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theme/themeOverride3.xml" ContentType="application/vnd.openxmlformats-officedocument.themeOverride+xml"/>
  <Override PartName="/xl/drawings/drawing2.xml" ContentType="application/vnd.openxmlformats-officedocument.drawing+xml"/>
  <Override PartName="/xl/charts/chart7.xml" ContentType="application/vnd.openxmlformats-officedocument.drawingml.chart+xml"/>
  <Override PartName="/xl/theme/themeOverride4.xml" ContentType="application/vnd.openxmlformats-officedocument.themeOverride+xml"/>
  <Override PartName="/xl/charts/chart8.xml" ContentType="application/vnd.openxmlformats-officedocument.drawingml.chart+xml"/>
  <Override PartName="/xl/theme/themeOverride5.xml" ContentType="application/vnd.openxmlformats-officedocument.themeOverride+xml"/>
  <Override PartName="/xl/charts/chart9.xml" ContentType="application/vnd.openxmlformats-officedocument.drawingml.chart+xml"/>
  <Override PartName="/xl/theme/themeOverride6.xml" ContentType="application/vnd.openxmlformats-officedocument.themeOverride+xml"/>
  <Override PartName="/xl/charts/chart10.xml" ContentType="application/vnd.openxmlformats-officedocument.drawingml.chart+xml"/>
  <Override PartName="/xl/theme/themeOverride7.xml" ContentType="application/vnd.openxmlformats-officedocument.themeOverride+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theme/themeOverride8.xml" ContentType="application/vnd.openxmlformats-officedocument.themeOverride+xml"/>
  <Override PartName="/xl/charts/chart12.xml" ContentType="application/vnd.openxmlformats-officedocument.drawingml.chart+xml"/>
  <Override PartName="/xl/theme/themeOverride9.xml" ContentType="application/vnd.openxmlformats-officedocument.themeOverride+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style5.xml" ContentType="application/vnd.ms-office.chartstyle+xml"/>
  <Override PartName="/xl/charts/colors5.xml" ContentType="application/vnd.ms-office.chartcolorstyle+xml"/>
  <Override PartName="/xl/charts/chart15.xml" ContentType="application/vnd.openxmlformats-officedocument.drawingml.chart+xml"/>
  <Override PartName="/xl/theme/themeOverride10.xml" ContentType="application/vnd.openxmlformats-officedocument.themeOverrid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4a47f0c1f3f8b00b/Desktop/John Innes/Futureproof/Technical/Pavel Modelling/"/>
    </mc:Choice>
  </mc:AlternateContent>
  <xr:revisionPtr revIDLastSave="0" documentId="8_{D8E059BD-93A1-4413-BA66-A483B10C6F8B}" xr6:coauthVersionLast="47" xr6:coauthVersionMax="47" xr10:uidLastSave="{00000000-0000-0000-0000-000000000000}"/>
  <bookViews>
    <workbookView xWindow="-98" yWindow="-98" windowWidth="24496" windowHeight="15675" xr2:uid="{2B6F7F2B-56FC-4109-A92C-79CA0C68544A}"/>
  </bookViews>
  <sheets>
    <sheet name="MainSingleEPM" sheetId="1" r:id="rId1"/>
    <sheet name="SingleEPM_OtherAccounts" sheetId="3" r:id="rId2"/>
    <sheet name="Portfolio" sheetId="2" r:id="rId3"/>
  </sheets>
  <functionGroups builtInGroupCount="19"/>
  <definedNames>
    <definedName name="AnnuityMaturity">MainSingleEPM!$B$14</definedName>
    <definedName name="AnnuityPayment">MainSingleEPM!$B$12</definedName>
    <definedName name="Brownian_expectedreturn">MainSingleEPM!$E$33</definedName>
    <definedName name="Brownian_meanrevspeed">MainSingleEPM!$E$34</definedName>
    <definedName name="Brownian_vol">MainSingleEPM!$E$35</definedName>
    <definedName name="calctime">MainSingleEPM!$I$3</definedName>
    <definedName name="CashRateCorr">MainSingleEPM!$E$23</definedName>
    <definedName name="CashRateMeanRevLevel">MainSingleEPM!$E$20</definedName>
    <definedName name="CashRateMeanRevSpeed">MainSingleEPM!$E$21</definedName>
    <definedName name="CashRateType">MainSingleEPM!$E$15</definedName>
    <definedName name="CashRateVol">MainSingleEPM!$E$22</definedName>
    <definedName name="CDF_output">MainSingleEPM!$Y$40</definedName>
    <definedName name="EPMmaturity">MainSingleEPM!$B$11</definedName>
    <definedName name="FixedCashRate">MainSingleEPM!$E$17</definedName>
    <definedName name="FixedInvestmentReturn">MainSingleEPM!$E$28</definedName>
    <definedName name="FPmargin">MainSingleEPM!$E$7</definedName>
    <definedName name="HedgeCap">MainSingleEPM!$B$26</definedName>
    <definedName name="HedgeFloor">MainSingleEPM!$B$27</definedName>
    <definedName name="HedgingCosts">MainSingleEPM!$B$30</definedName>
    <definedName name="HedgingFee">MainSingleEPM!$E$6</definedName>
    <definedName name="HistogramOutput">MainSingleEPM!$V$40</definedName>
    <definedName name="HolidayEntryLevel">MainSingleEPM!$B$18</definedName>
    <definedName name="HolidayExitLevel">MainSingleEPM!$B$19</definedName>
    <definedName name="HolidayRepaymentLevel">MainSingleEPM!$B$20</definedName>
    <definedName name="HomeValue">MainSingleEPM!$B$4</definedName>
    <definedName name="InitialLoan">MainSingleEPM!$B$9</definedName>
    <definedName name="insurance">MainSingleEPM!$L$3</definedName>
    <definedName name="InvestmentReturnHardcode">MainSingleEPM!$A$63</definedName>
    <definedName name="InvestmentReturnType">MainSingleEPM!$E$26</definedName>
    <definedName name="LMItopCoverLimitPct">MainSingleEPM!$U$3</definedName>
    <definedName name="LMItopcoverQuantileLevel">MainSingleEPM!$E$10</definedName>
    <definedName name="LMIupfrontInsurance">MainSingleEPM!$E$9</definedName>
    <definedName name="LoanType">MainSingleEPM!$B$10</definedName>
    <definedName name="LVR">MainSingleEPM!$B$5</definedName>
    <definedName name="MaxLoan">MainSingleEPM!$B$6</definedName>
    <definedName name="MCoutput">MainSingleEPM!$A$66</definedName>
    <definedName name="MCoutput_FPmargin">SingleEPM_OtherAccounts!$A$282</definedName>
    <definedName name="MCoutput_funderreceived">SingleEPM_OtherAccounts!$A$76</definedName>
    <definedName name="MCoutput_holidays">MainSingleEPM!$A$275</definedName>
    <definedName name="MCoutput_investmentaccount">MainSingleEPM!$A$378</definedName>
    <definedName name="MCoutput_lenderreceived">SingleEPM_OtherAccounts!$A$179</definedName>
    <definedName name="MCoutput_surplusdeficit">MainSingleEPM!$A$171</definedName>
    <definedName name="nEPMannual">Portfolio!$D$5</definedName>
    <definedName name="Nsim">MainSingleEPM!$B$23</definedName>
    <definedName name="output">MainSingleEPM!$H$5</definedName>
    <definedName name="output_expectedpath">MainSingleEPM!$H$24</definedName>
    <definedName name="output_FPmarginreceived">SingleEPM_OtherAccounts!$A$57</definedName>
    <definedName name="output_FPsurplusShareReceived">SingleEPM_OtherAccounts!$A$66</definedName>
    <definedName name="output_funderProfitreceived">SingleEPM_OtherAccounts!$A$39</definedName>
    <definedName name="output_funderreceived">SingleEPM_OtherAccounts!$A$30</definedName>
    <definedName name="output_holidayrepayment">MainSingleEPM!$H$19</definedName>
    <definedName name="output_holidays">MainSingleEPM!$H$14</definedName>
    <definedName name="output_investmentaccount">SingleEPM_OtherAccounts!$A$21</definedName>
    <definedName name="output_lenderreceived">SingleEPM_OtherAccounts!$A$48</definedName>
    <definedName name="portfolio_calctime">Portfolio!$I$2</definedName>
    <definedName name="portfolio_investmentaccount_output">Portfolio!$H$17</definedName>
    <definedName name="Portfolio_InvestmentReturnHardcode">Portfolio!$F$74</definedName>
    <definedName name="portfolio_output">Portfolio!$H$4</definedName>
    <definedName name="Portfolio_sim_balance">Portfolio!$F$184</definedName>
    <definedName name="Portfolio_sim_investmentaccount">Portfolio!$F$288</definedName>
    <definedName name="Portfolio_SP500_MCoutput">Portfolio!$F$77</definedName>
    <definedName name="PortfolioInput">Portfolio!$A$6</definedName>
    <definedName name="PortfolioProgressPct">Portfolio!$F$10</definedName>
    <definedName name="profitshareYears">MainSingleEPM!$B$34</definedName>
    <definedName name="profittakenPct">MainSingleEPM!$B$35</definedName>
    <definedName name="progressPct">MainSingleEPM!$I$1</definedName>
    <definedName name="RetailMargin">MainSingleEPM!$E$5</definedName>
    <definedName name="StochCashRate_initial">MainSingleEPM!$E$19</definedName>
    <definedName name="StochReturnMean">MainSingleEPM!$E$30</definedName>
    <definedName name="StochReturnVol">MainSingleEPM!$E$31</definedName>
    <definedName name="UpfrontReInsurance">MainSingleEPM!$E$11</definedName>
    <definedName name="WholesaleMargin">MainSingleEPM!$E$4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P3" i="1"/>
  <c r="B6" i="1" l="1"/>
  <c r="U3" i="1" l="1"/>
  <c r="X3" i="1"/>
  <c r="O3" i="1"/>
  <c r="Q3" i="1"/>
  <c r="B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tc={300030E2-BF98-4F7B-BEEB-DEF0A3ECBB9C}</author>
    <author>tc={B5E6BEE1-2066-463A-9615-A8C72FD2A75F}</author>
    <author>tc={0B9B5481-663D-4A35-A47F-A6130AFAB7D5}</author>
    <author>tc={65E97BE3-5343-4DC9-90D5-1ED8128E2F6A}</author>
    <author>tc={8B049E61-2073-49EA-927F-B9E14B521786}</author>
    <author>tc={D460B9E4-6172-4482-B16E-00AD49CEA439}</author>
    <author>tc={88B5D41D-7412-4D72-9775-8EE5CF15EF17}</author>
    <author>tc={B9C2283F-EC6E-465E-B9BC-7746D6B3754C}</author>
    <author>tc={448C3ED3-822D-41C1-9BBE-16EC4BB1EA08}</author>
    <author>tc={E40DC040-2C50-4BF3-B5B4-BBDBE6EB0FF9}</author>
    <author>tc={A9DC341D-F999-4C0D-B37B-906D7D009968}</author>
    <author>tc={39CCD902-93F4-47E6-ACFA-ECCDD56982DE}</author>
    <author>tc={B8997F0D-4BE9-4CCC-90A2-73BF27E2AA2D}</author>
    <author>tc={B3FF317A-A695-415C-B882-2BA20649F737}</author>
    <author>tc={8E1B70FC-159F-4FC7-81B7-378125B5DB2F}</author>
    <author>tc={0E5CAA58-769F-4A95-90A4-697C5F00343B}</author>
    <author>tc={E1D8FF2F-7FBC-43F3-B230-8742483FC12D}</author>
    <author>tc={A77E0491-A263-4FCA-9751-EA33C48EEC1C}</author>
    <author>tc={0F5DDEA4-CD85-4971-B107-A9FC9534E656}</author>
    <author>tc={D8748E0B-0B15-4E57-BF5F-0F4FDCE264F3}</author>
    <author>tc={AA51D8E7-1CDD-4753-BBC6-78EF29F151AD}</author>
    <author>tc={7A6B530C-7713-4B1D-AB26-176E833F7826}</author>
    <author>tc={E0412AA9-37FB-4483-B39F-7FA2D6406476}</author>
    <author>tc={D834B1DB-9490-4709-8237-32868CD5076D}</author>
    <author>tc={BFD4563A-87B1-4F6D-8ACC-B262B4E9E133}</author>
    <author>tc={FE298655-8FAA-4D8B-9B3C-BA5B2F8D71C1}</author>
    <author>tc={448BCCA8-92AB-43CB-BE4B-659FE2AFD86A}</author>
    <author>tc={EAE0D0E4-1D9F-4ED7-8E55-EF47543D69CA}</author>
  </authors>
  <commentList>
    <comment ref="Y1" authorId="0" shapeId="0" xr:uid="{300030E2-BF98-4F7B-BEEB-DEF0A3ECBB9C}">
      <text>
        <t>[Threaded comment]
Your version of Excel allows you to read this threaded comment; however, any edits to it will get removed if the file is opened in a newer version of Excel. Learn more: https://go.microsoft.com/fwlink/?linkid=870924
Comment:
    It is not used in portfolio calculations. It is returned here just for information what it could be if we apply reinsurance at single product level</t>
      </text>
    </comment>
    <comment ref="M2" authorId="1" shapeId="0" xr:uid="{B5E6BEE1-2066-463A-9615-A8C72FD2A75F}">
      <text>
        <t>[Threaded comment]
Your version of Excel allows you to read this threaded comment; however, any edits to it will get removed if the file is opened in a newer version of Excel. Learn more: https://go.microsoft.com/fwlink/?linkid=870924
Comment:
    Discounted from expiry to today.
Returned as positive value.
This is assuming reinsurance pays for large losses</t>
      </text>
    </comment>
    <comment ref="N2" authorId="2" shapeId="0" xr:uid="{0B9B5481-663D-4A35-A47F-A6130AFAB7D5}">
      <text>
        <t>[Threaded comment]
Your version of Excel allows you to read this threaded comment; however, any edits to it will get removed if the file is opened in a newer version of Excel. Learn more: https://go.microsoft.com/fwlink/?linkid=870924
Comment:
    Monte Carlo numerical standard error due to finite number of trajectories. It will reduce as number of trajectories increases</t>
      </text>
    </comment>
    <comment ref="R2" authorId="3" shapeId="0" xr:uid="{65E97BE3-5343-4DC9-90D5-1ED8128E2F6A}">
      <text>
        <t>[Threaded comment]
Your version of Excel allows you to read this threaded comment; however, any edits to it will get removed if the file is opened in a newer version of Excel. Learn more: https://go.microsoft.com/fwlink/?linkid=870924
Comment:
    at expiry</t>
      </text>
    </comment>
    <comment ref="S2" authorId="4" shapeId="0" xr:uid="{8B049E61-2073-49EA-927F-B9E14B521786}">
      <text>
        <t>[Threaded comment]
Your version of Excel allows you to read this threaded comment; however, any edits to it will get removed if the file is opened in a newer version of Excel. Learn more: https://go.microsoft.com/fwlink/?linkid=870924
Comment:
    Discounted expected deficit if deficit occurred, i.e. conditional on deficit occured</t>
      </text>
    </comment>
    <comment ref="T2" authorId="5" shapeId="0" xr:uid="{D460B9E4-6172-4482-B16E-00AD49CEA439}">
      <text>
        <t>[Threaded comment]
Your version of Excel allows you to read this threaded comment; however, any edits to it will get removed if the file is opened in a newer version of Excel. Learn more: https://go.microsoft.com/fwlink/?linkid=870924
Comment:
    Calculated as the worst deficit (10% quanitle) if deficit occurred (i.e. It is conditional on deficit occured). Also, it is a discounted amount</t>
      </text>
    </comment>
    <comment ref="U2" authorId="6" shapeId="0" xr:uid="{88B5D41D-7412-4D72-9775-8EE5CF15EF17}">
      <text>
        <t>[Threaded comment]
Your version of Excel allows you to read this threaded comment; however, any edits to it will get removed if the file is opened in a newer version of Excel. Learn more: https://go.microsoft.com/fwlink/?linkid=870924
Comment:
    It is used as input for portfolio reinsurance calculations</t>
      </text>
    </comment>
    <comment ref="V2" authorId="7" shapeId="0" xr:uid="{B9C2283F-EC6E-465E-B9BC-7746D6B3754C}">
      <text>
        <t>[Threaded comment]
Your version of Excel allows you to read this threaded comment; however, any edits to it will get removed if the file is opened in a newer version of Excel. Learn more: https://go.microsoft.com/fwlink/?linkid=870924
Comment:
    discounted</t>
      </text>
    </comment>
    <comment ref="D10" authorId="8" shapeId="0" xr:uid="{448C3ED3-822D-41C1-9BBE-16EC4BB1EA08}">
      <text>
        <t>[Threaded comment]
Your version of Excel allows you to read this threaded comment; however, any edits to it will get removed if the file is opened in a newer version of Excel. Learn more: https://go.microsoft.com/fwlink/?linkid=870924
Comment:
    Quantile level of losses (given that claim occured) at expiry used as top cover limit
Reply:
    This parameter is converted to a % of max.loan for underwriting purposes</t>
      </text>
    </comment>
    <comment ref="A18" authorId="9" shapeId="0" xr:uid="{E40DC040-2C50-4BF3-B5B4-BBDBE6EB0FF9}">
      <text>
        <t>[Threaded comment]
Your version of Excel allows you to read this threaded comment; however, any edits to it will get removed if the file is opened in a newer version of Excel. Learn more: https://go.microsoft.com/fwlink/?linkid=870924
Comment:
    Threshold of initial investment account 
Reply:
    Claud AI (Explore Mode) optimises entry threshold at 75%.</t>
      </text>
    </comment>
    <comment ref="A19" authorId="10" shapeId="0" xr:uid="{A9DC341D-F999-4C0D-B37B-906D7D009968}">
      <text>
        <t xml:space="preserve">[Threaded comment]
Your version of Excel allows you to read this threaded comment; however, any edits to it will get removed if the file is opened in a newer version of Excel. Learn more: https://go.microsoft.com/fwlink/?linkid=870924
Comment:
    Threshold of initial investment account 
Reply:
    Claude AI (Explorer Mode) sys lowering entry leavel has little effect and and can actually incease PoD  becuas once out of holiday previously deffered interest is also repaid.  It’s a revolving door effect.  This is solved by adopting python model approach that uses an addtionl Threshold For Repayment
</t>
      </text>
    </comment>
    <comment ref="B20" authorId="11" shapeId="0" xr:uid="{39CCD902-93F4-47E6-ACFA-ECCDD56982DE}">
      <text>
        <t>[Threaded comment]
Your version of Excel allows you to read this threaded comment; however, any edits to it will get removed if the file is opened in a newer version of Excel. Learn more: https://go.microsoft.com/fwlink/?linkid=870924
Comment:
    Not used at the moment</t>
      </text>
    </comment>
    <comment ref="D20" authorId="12" shapeId="0" xr:uid="{B8997F0D-4BE9-4CCC-90A2-73BF27E2AA2D}">
      <text>
        <t>[Threaded comment]
Your version of Excel allows you to read this threaded comment; however, any edits to it will get removed if the file is opened in a newer version of Excel. Learn more: https://go.microsoft.com/fwlink/?linkid=870924
Comment:
    Also used for discounting calculations from maturity till today for insurance premiums</t>
      </text>
    </comment>
    <comment ref="E21" authorId="13" shapeId="0" xr:uid="{B3FF317A-A695-415C-B882-2BA20649F737}">
      <text>
        <t>[Threaded comment]
Your version of Excel allows you to read this threaded comment; however, any edits to it will get removed if the file is opened in a newer version of Excel. Learn more: https://go.microsoft.com/fwlink/?linkid=870924
Comment:
    Use 0.25 to GBM Stochastic model OR 0.3 for mean reverting Brownian stochastic model (as per Pavel)</t>
      </text>
    </comment>
    <comment ref="D23" authorId="14" shapeId="0" xr:uid="{8E1B70FC-159F-4FC7-81B7-378125B5DB2F}">
      <text>
        <t>[Threaded comment]
Your version of Excel allows you to read this threaded comment; however, any edits to it will get removed if the file is opened in a newer version of Excel. Learn more: https://go.microsoft.com/fwlink/?linkid=870924
Comment:
    Correlation between cash rate and S&amp;P500 stochastic movements
Reply:
    This positive correlation is by reference to long time horizons (the last 30 years) using quarterly S&amp;P return data and 3-month T-bills as a proxy for the cash rate,</t>
      </text>
    </comment>
    <comment ref="I23" authorId="15" shapeId="0" xr:uid="{0E5CAA58-769F-4A95-90A4-697C5F00343B}">
      <text>
        <t>[Threaded comment]
Your version of Excel allows you to read this threaded comment; however, any edits to it will get removed if the file is opened in a newer version of Excel. Learn more: https://go.microsoft.com/fwlink/?linkid=870924
Comment:
    It is a trajectory of accounts when underlying stochastic factors (cash rate and S&amp;P500) move according to their time evolution stochastic equations with zero mean random disturbances set to zero.</t>
      </text>
    </comment>
    <comment ref="B26" authorId="16" shapeId="0" xr:uid="{E1D8FF2F-7FBC-43F3-B230-8742483FC12D}">
      <text>
        <t>[Threaded comment]
Your version of Excel allows you to read this threaded comment; however, any edits to it will get removed if the file is opened in a newer version of Excel. Learn more: https://go.microsoft.com/fwlink/?linkid=870924
Comment:
    Claud AI (Explorer Mode) optimises the cap at 140% because the higher the setting the lower the PoD and insurance premium overall.  But this may be constrained by SpiderRock hedging program settings/costs which currently uses a Index Collar Overlay Strategy. The cap could be increased to 140% cap (subject to SPiderRock program costs/limits) OR if the hedging program strategy is changed to an Index Protective Put Overlay Strategy that leaves EPM to enjoy all upside but only limits the downside.  Futureproof’s view is that the latter is too costly resulting in disproportionate reduction in portfolio returns.</t>
      </text>
    </comment>
    <comment ref="E28" authorId="17" shapeId="0" xr:uid="{A77E0491-A263-4FCA-9751-EA33C48EEC1C}">
      <text>
        <t>[Threaded comment]
Your version of Excel allows you to read this threaded comment; however, any edits to it will get removed if the file is opened in a newer version of Excel. Learn more: https://go.microsoft.com/fwlink/?linkid=870924
Comment:
    Index total return over most recent 30 years (no hedging)</t>
      </text>
    </comment>
    <comment ref="A29" authorId="18" shapeId="0" xr:uid="{0F5DDEA4-CD85-4971-B107-A9FC9534E656}">
      <text>
        <t>[Threaded comment]
Your version of Excel allows you to read this threaded comment; however, any edits to it will get removed if the file is opened in a newer version of Excel. Learn more: https://go.microsoft.com/fwlink/?linkid=870924
Comment:
    “Calculated” means it is calculated along simulated trajectory for each year. “Given” means the cost entered on input is used for each year along simulated trajectory</t>
      </text>
    </comment>
    <comment ref="E29" authorId="19" shapeId="0" xr:uid="{D8748E0B-0B15-4E57-BF5F-0F4FDCE264F3}">
      <text>
        <t>[Threaded comment]
Your version of Excel allows you to read this threaded comment; however, any edits to it will get removed if the file is opened in a newer version of Excel. Learn more: https://go.microsoft.com/fwlink/?linkid=870924
Comment:
    Geometric Brownian motion as used in Black-Scholes model</t>
      </text>
    </comment>
    <comment ref="A30" authorId="20" shapeId="0" xr:uid="{AA51D8E7-1CDD-4753-BBC6-78EF29F151AD}">
      <text>
        <t xml:space="preserve">[Threaded comment]
Your version of Excel allows you to read this threaded comment; however, any edits to it will get removed if the file is opened in a newer version of Excel. Learn more: https://go.microsoft.com/fwlink/?linkid=870924
Comment:
    Collar option (long in put and shot in call)
Reply:
    The average, expected cost of hedging the risk (i,e. the fair cost)
Reply:
    A -ve is a payment received by Investment Account.  A +ve is an amount paid from the investment account.
</t>
      </text>
    </comment>
    <comment ref="A31" authorId="21" shapeId="0" xr:uid="{7A6B530C-7713-4B1D-AB26-176E833F7826}">
      <text>
        <t>[Threaded comment]
Your version of Excel allows you to read this threaded comment; however, any edits to it will get removed if the file is opened in a newer version of Excel. Learn more: https://go.microsoft.com/fwlink/?linkid=870924
Comment:
    Collar option (long in put and shot in call), price for today</t>
      </text>
    </comment>
    <comment ref="B31" authorId="22" shapeId="0" xr:uid="{E0412AA9-37FB-4483-B39F-7FA2D6406476}">
      <text>
        <t>[Threaded comment]
Your version of Excel allows you to read this threaded comment; however, any edits to it will get removed if the file is opened in a newer version of Excel. Learn more: https://go.microsoft.com/fwlink/?linkid=870924
Comment:
    This is calculated using Black-Scholes formula</t>
      </text>
    </comment>
    <comment ref="E31" authorId="23" shapeId="0" xr:uid="{D834B1DB-9490-4709-8237-32868CD5076D}">
      <text>
        <t>[Threaded comment]
Your version of Excel allows you to read this threaded comment; however, any edits to it will get removed if the file is opened in a newer version of Excel. Learn more: https://go.microsoft.com/fwlink/?linkid=870924
Comment:
    BlackRock forward looking index
volatility after vol control(index diversification), but before hedging, is 12%
Reply:
    Pavel’s parameter (based on historical S&amp;P Index data) for vol is 17.5% for GBM model and 16.6% for mean reverting Brownian model</t>
      </text>
    </comment>
    <comment ref="E32" authorId="24" shapeId="0" xr:uid="{BFD4563A-87B1-4F6D-8ACC-B262B4E9E133}">
      <text>
        <t>[Threaded comment]
Your version of Excel allows you to read this threaded comment; however, any edits to it will get removed if the file is opened in a newer version of Excel. Learn more: https://go.microsoft.com/fwlink/?linkid=870924
Comment:
    This is a mean reverting process for S&amp;P500 at t+1 between expected S&amp;P500 and S&amp;P500 at time t
Reply:
    This is the Model used by Macquarie Capital Model</t>
      </text>
    </comment>
    <comment ref="E33" authorId="25" shapeId="0" xr:uid="{FE298655-8FAA-4D8B-9B3C-BA5B2F8D71C1}">
      <text>
        <t xml:space="preserve">[Threaded comment]
Your version of Excel allows you to read this threaded comment; however, any edits to it will get removed if the file is opened in a newer version of Excel. Learn more: https://go.microsoft.com/fwlink/?linkid=870924
Comment:
    Portfolio return after hedging
</t>
      </text>
    </comment>
    <comment ref="A35" authorId="26" shapeId="0" xr:uid="{448BCCA8-92AB-43CB-BE4B-659FE2AFD86A}">
      <text>
        <t>[Threaded comment]
Your version of Excel allows you to read this threaded comment; however, any edits to it will get removed if the file is opened in a newer version of Excel. Learn more: https://go.microsoft.com/fwlink/?linkid=870924
Comment:
    % of surplus taken from investment account</t>
      </text>
    </comment>
    <comment ref="E35" authorId="27" shapeId="0" xr:uid="{EAE0D0E4-1D9F-4ED7-8E55-EF47543D69CA}">
      <text>
        <t>[Threaded comment]
Your version of Excel allows you to read this threaded comment; however, any edits to it will get removed if the file is opened in a newer version of Excel. Learn more: https://go.microsoft.com/fwlink/?linkid=870924
Comment:
    BlackRock forward looking index volatility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tc={5E994F0A-EC6C-4E04-8EA8-C8187282538C}</author>
    <author>tc={8438A6EC-4747-45AD-8440-E72060F57EE3}</author>
    <author>tc={DD7FC62C-2C46-414D-A635-9D6DFECC8804}</author>
    <author>tc={D317ACBC-B06F-4436-9F70-838445E484B4}</author>
  </authors>
  <commentList>
    <comment ref="H5" authorId="0" shapeId="0" xr:uid="{5E994F0A-EC6C-4E04-8EA8-C8187282538C}">
      <text>
        <t>[Threaded comment]
Your version of Excel allows you to read this threaded comment; however, any edits to it will get removed if the file is opened in a newer version of Excel. Learn more: https://go.microsoft.com/fwlink/?linkid=870924
Comment:
    Discounted expected loss if claim occurred</t>
      </text>
    </comment>
    <comment ref="H6" authorId="1" shapeId="0" xr:uid="{8438A6EC-4747-45AD-8440-E72060F57EE3}">
      <text>
        <t>[Threaded comment]
Your version of Excel allows you to read this threaded comment; however, any edits to it will get removed if the file is opened in a newer version of Excel. Learn more: https://go.microsoft.com/fwlink/?linkid=870924
Comment:
    10% quantile of loss if claim occurred</t>
      </text>
    </comment>
    <comment ref="H7" authorId="2" shapeId="0" xr:uid="{DD7FC62C-2C46-414D-A635-9D6DFECC8804}">
      <text>
        <t>[Threaded comment]
Your version of Excel allows you to read this threaded comment; however, any edits to it will get removed if the file is opened in a newer version of Excel. Learn more: https://go.microsoft.com/fwlink/?linkid=870924
Comment:
    Probability of portfolio deficit accounting for LMI payment. Related to expiring contracts only</t>
      </text>
    </comment>
    <comment ref="H8" authorId="3" shapeId="0" xr:uid="{D317ACBC-B06F-4436-9F70-838445E484B4}">
      <text>
        <t>[Threaded comment]
Your version of Excel allows you to read this threaded comment; however, any edits to it will get removed if the file is opened in a newer version of Excel. Learn more: https://go.microsoft.com/fwlink/?linkid=870924
Comment:
    Reinsurance premium as percent of max loan per contract</t>
      </text>
    </comment>
  </commentList>
</comments>
</file>

<file path=xl/sharedStrings.xml><?xml version="1.0" encoding="utf-8"?>
<sst xmlns="http://schemas.openxmlformats.org/spreadsheetml/2006/main" count="3315" uniqueCount="155">
  <si>
    <t>Home Value</t>
  </si>
  <si>
    <t>LVR</t>
  </si>
  <si>
    <t>Max Loan</t>
  </si>
  <si>
    <t>Initial Loan</t>
  </si>
  <si>
    <t>Tenure of EPM (years)</t>
  </si>
  <si>
    <t>Annuity term (years)</t>
  </si>
  <si>
    <t>Annuity vs home value</t>
  </si>
  <si>
    <t>HOMEOWNER VARIABLES</t>
  </si>
  <si>
    <t>Wholesale Margin</t>
  </si>
  <si>
    <t>Retail Margin</t>
  </si>
  <si>
    <t>FP Margin</t>
  </si>
  <si>
    <t>Variable costs</t>
  </si>
  <si>
    <t>LMI Upfront Insurance</t>
  </si>
  <si>
    <t>value</t>
  </si>
  <si>
    <t>OUTPUT</t>
  </si>
  <si>
    <t xml:space="preserve">Hedge </t>
  </si>
  <si>
    <t>Cap</t>
  </si>
  <si>
    <t>Floor</t>
  </si>
  <si>
    <t>Annuity payment pa</t>
  </si>
  <si>
    <t>mean</t>
  </si>
  <si>
    <t>10% quantile</t>
  </si>
  <si>
    <t>90% quantile</t>
  </si>
  <si>
    <t>Nsim</t>
  </si>
  <si>
    <t>ncounts</t>
  </si>
  <si>
    <t>INPUT</t>
  </si>
  <si>
    <t>median</t>
  </si>
  <si>
    <t>prob of deficit</t>
  </si>
  <si>
    <t>fixed cash rate value</t>
  </si>
  <si>
    <t>stoch rate mean rev speed</t>
  </si>
  <si>
    <t>stoch rate mean rev level</t>
  </si>
  <si>
    <t>stoch rate vol</t>
  </si>
  <si>
    <t>fixed investment return</t>
  </si>
  <si>
    <t>stoch return mean</t>
  </si>
  <si>
    <t>stoch return vol</t>
  </si>
  <si>
    <t>stochastic return model (GBM)</t>
  </si>
  <si>
    <t>expected return</t>
  </si>
  <si>
    <t>mean rev speed</t>
  </si>
  <si>
    <t>volatility</t>
  </si>
  <si>
    <t>deterministic model</t>
  </si>
  <si>
    <t>calc time(sec)</t>
  </si>
  <si>
    <t>ETF investment return type</t>
  </si>
  <si>
    <t>Investment return model</t>
  </si>
  <si>
    <t>Cash Rate type</t>
  </si>
  <si>
    <t>Cash rate model</t>
  </si>
  <si>
    <t>determinsitic model</t>
  </si>
  <si>
    <t>stochastic model</t>
  </si>
  <si>
    <t>Costs</t>
  </si>
  <si>
    <t>isim\nt</t>
  </si>
  <si>
    <t>Initerest Holiday parameters</t>
  </si>
  <si>
    <t>threshold for entry</t>
  </si>
  <si>
    <t>threshold for exit</t>
  </si>
  <si>
    <t>threshold for repayment</t>
  </si>
  <si>
    <t>nt</t>
  </si>
  <si>
    <t>Hardcoded stoch return</t>
  </si>
  <si>
    <t>Loan type</t>
  </si>
  <si>
    <t>Input</t>
  </si>
  <si>
    <t>Stochastic</t>
  </si>
  <si>
    <t>1% quantile</t>
  </si>
  <si>
    <t>99% quantile</t>
  </si>
  <si>
    <t>cdf</t>
  </si>
  <si>
    <t>quantile</t>
  </si>
  <si>
    <t>stoch rate initial value</t>
  </si>
  <si>
    <t>index</t>
  </si>
  <si>
    <t>Principal+Interest</t>
  </si>
  <si>
    <t>Output for first 100 trajectories of S&amp;P500 starting from $100</t>
  </si>
  <si>
    <t>year</t>
  </si>
  <si>
    <t>contract maturity years</t>
  </si>
  <si>
    <t>% of contracts</t>
  </si>
  <si>
    <t>contract Start Date</t>
  </si>
  <si>
    <t>no. EPM products started annually</t>
  </si>
  <si>
    <t>tot no.contracts</t>
  </si>
  <si>
    <t>fair+loading</t>
  </si>
  <si>
    <t>expected trajectory</t>
  </si>
  <si>
    <t>balance</t>
  </si>
  <si>
    <t>SP500</t>
  </si>
  <si>
    <t>holiday count</t>
  </si>
  <si>
    <t>Input for Portfolio of EPM products started over time</t>
  </si>
  <si>
    <t>90% quantle</t>
  </si>
  <si>
    <t>insurance (present value)</t>
  </si>
  <si>
    <t>% of max loan</t>
  </si>
  <si>
    <t>fair premium</t>
  </si>
  <si>
    <t>Output for first 100 trajectories of surplus/deficit</t>
  </si>
  <si>
    <t>Investment account</t>
  </si>
  <si>
    <t>correl with S&amp;P500 return</t>
  </si>
  <si>
    <t>Output for first 100 trajectories of investment account</t>
  </si>
  <si>
    <t>balance CDF at maturity</t>
  </si>
  <si>
    <t>Histogram of balance at maturity</t>
  </si>
  <si>
    <t>portfolio investment account</t>
  </si>
  <si>
    <t>stderr</t>
  </si>
  <si>
    <t xml:space="preserve">Output for first 100 trajectories of funder account </t>
  </si>
  <si>
    <t>Holiday Repayment step</t>
  </si>
  <si>
    <t>Holiday Count</t>
  </si>
  <si>
    <t xml:space="preserve"> 0\ 0</t>
  </si>
  <si>
    <t xml:space="preserve"> 1\ 0</t>
  </si>
  <si>
    <t xml:space="preserve"> 2\ 0</t>
  </si>
  <si>
    <t xml:space="preserve"> 3\ 0</t>
  </si>
  <si>
    <t xml:space="preserve"> 4\ 0</t>
  </si>
  <si>
    <t xml:space="preserve"> 0\ 4</t>
  </si>
  <si>
    <t xml:space="preserve"> 0\ 3</t>
  </si>
  <si>
    <t xml:space="preserve"> 0\ 2</t>
  </si>
  <si>
    <t xml:space="preserve"> 0\ 1</t>
  </si>
  <si>
    <t xml:space="preserve"> 5\ 0</t>
  </si>
  <si>
    <t xml:space="preserve"> 6\ 0</t>
  </si>
  <si>
    <t xml:space="preserve"> 7\ 0</t>
  </si>
  <si>
    <t xml:space="preserve"> 0\ 7</t>
  </si>
  <si>
    <t xml:space="preserve"> 0\ 6</t>
  </si>
  <si>
    <t xml:space="preserve"> 0\ 5</t>
  </si>
  <si>
    <t>Output for first 100 trajectories of Holiday Count\Repayment Step</t>
  </si>
  <si>
    <t xml:space="preserve">Output for first 100 trajectories of Lender received (retailer NIM payment) </t>
  </si>
  <si>
    <t>Output for first 100 trajectories of FP maring received</t>
  </si>
  <si>
    <t>Funder profit share received</t>
  </si>
  <si>
    <t>FP margin received to be returned a spositive</t>
  </si>
  <si>
    <t>% of surplus taken</t>
  </si>
  <si>
    <t>profit share every K years (FP and Funder)</t>
  </si>
  <si>
    <t>not available</t>
  </si>
  <si>
    <t>K in years</t>
  </si>
  <si>
    <t>Funder received</t>
  </si>
  <si>
    <t>FP surplus share received</t>
  </si>
  <si>
    <t>Lender received (retailer NIM payment)</t>
  </si>
  <si>
    <t>Balance Surplus/Deficit</t>
  </si>
  <si>
    <t>portfolio balance sheet Surplus/Deficit</t>
  </si>
  <si>
    <t>expected loss</t>
  </si>
  <si>
    <t xml:space="preserve">worst case loss </t>
  </si>
  <si>
    <t>prob of claim</t>
  </si>
  <si>
    <t>Hedging program fee</t>
  </si>
  <si>
    <t>top cover limit</t>
  </si>
  <si>
    <t>LMI insurance</t>
  </si>
  <si>
    <t>top cover limit (quantile level)</t>
  </si>
  <si>
    <t>put-call  hedging cost (input)</t>
  </si>
  <si>
    <t>put-call  hedging cost (output)</t>
  </si>
  <si>
    <t>hedging cost calc type</t>
  </si>
  <si>
    <t>number of simulated paths</t>
  </si>
  <si>
    <t>prob of portfolio deficit</t>
  </si>
  <si>
    <t>portfolio reinsurance fair premium</t>
  </si>
  <si>
    <t>% max loan maturing contracts</t>
  </si>
  <si>
    <t>tail risk insurance (single product)</t>
  </si>
  <si>
    <t>progress %</t>
  </si>
  <si>
    <t>cond. expected deficit</t>
  </si>
  <si>
    <t xml:space="preserve"> 8\ 0</t>
  </si>
  <si>
    <t xml:space="preserve"> 9\ 0</t>
  </si>
  <si>
    <t xml:space="preserve"> 0\ 9</t>
  </si>
  <si>
    <t xml:space="preserve"> 0\ 8</t>
  </si>
  <si>
    <t xml:space="preserve"> 10\ 0</t>
  </si>
  <si>
    <t xml:space="preserve"> 11\ 0</t>
  </si>
  <si>
    <t xml:space="preserve"> 0\ 11</t>
  </si>
  <si>
    <t xml:space="preserve"> 0\ 10</t>
  </si>
  <si>
    <t xml:space="preserve"> 12\ 0</t>
  </si>
  <si>
    <t xml:space="preserve"> 0\ 12</t>
  </si>
  <si>
    <t>Calculated</t>
  </si>
  <si>
    <t xml:space="preserve"> 13\ 0</t>
  </si>
  <si>
    <t xml:space="preserve"> 0\ 13</t>
  </si>
  <si>
    <t>GBM+MeanRev</t>
  </si>
  <si>
    <t>stochastic return model (GBM+Mean Reverting)</t>
  </si>
  <si>
    <t>Expected trajectory</t>
  </si>
  <si>
    <t>reinsurance tail risk 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</si>
</sst>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
    <numFmt numFmtId="165" formatCode="&quot;$&quot;#,##0.00"/>
    <numFmt numFmtId="166" formatCode="0.0E+00"/>
    <numFmt numFmtId="167" formatCode="0.0"/>
    <numFmt numFmtId="168" formatCode="0.0%"/>
    <numFmt numFmtId="169" formatCode="&quot;$&quot;#,##0.0"/>
  </numFmts>
  <fonts count="24" x14ac:knownFonts="1">
    <font>
      <sz val="11"/>
      <color theme="1"/>
      <name val="Aptos Narrow"/>
      <family val="2"/>
      <scheme val="minor"/>
    </font>
    <font>
      <b/>
      <sz val="11"/>
      <color theme="1"/>
      <name val="Aptos Narrow"/>
      <family val="2"/>
      <scheme val="minor"/>
    </font>
    <font>
      <sz val="10"/>
      <color theme="1"/>
      <name val="Calibri"/>
      <family val="2"/>
    </font>
    <font>
      <b/>
      <sz val="10"/>
      <color theme="1"/>
      <name val="Calibri"/>
      <family val="2"/>
    </font>
    <font>
      <sz val="10"/>
      <color theme="1"/>
      <name val="Calibri"/>
      <family val="2"/>
      <charset val="204"/>
    </font>
    <font>
      <b/>
      <sz val="10"/>
      <color theme="1"/>
      <name val="Calibri"/>
      <family val="2"/>
      <charset val="204"/>
    </font>
    <font>
      <b/>
      <sz val="11"/>
      <color rgb="FFFF0000"/>
      <name val="Aptos Narrow"/>
      <family val="2"/>
      <scheme val="minor"/>
    </font>
    <font>
      <b/>
      <sz val="10"/>
      <color rgb="FFFF0000"/>
      <name val="Calibri"/>
      <family val="2"/>
      <charset val="204"/>
    </font>
    <font>
      <b/>
      <sz val="10"/>
      <color rgb="FFFF0000"/>
      <name val="Calibri"/>
      <family val="2"/>
    </font>
    <font>
      <b/>
      <sz val="10"/>
      <color theme="1"/>
      <name val="Aptos Narrow"/>
      <family val="2"/>
      <scheme val="minor"/>
    </font>
    <font>
      <b/>
      <sz val="9"/>
      <color theme="1"/>
      <name val="Aptos Narrow"/>
      <family val="2"/>
      <scheme val="minor"/>
    </font>
    <font>
      <sz val="10"/>
      <color theme="1"/>
      <name val="Aptos Narrow"/>
      <family val="2"/>
      <scheme val="minor"/>
    </font>
    <font>
      <sz val="9"/>
      <color theme="1"/>
      <name val="Aptos Narrow"/>
      <family val="2"/>
      <scheme val="minor"/>
    </font>
    <font>
      <b/>
      <sz val="10"/>
      <name val="Calibri"/>
      <family val="2"/>
    </font>
    <font>
      <sz val="10"/>
      <name val="Calibri"/>
      <family val="2"/>
    </font>
    <font>
      <sz val="11"/>
      <name val="Aptos Narrow"/>
      <family val="2"/>
      <scheme val="minor"/>
    </font>
    <font>
      <b/>
      <sz val="10"/>
      <name val="Aptos Narrow"/>
      <family val="2"/>
      <scheme val="minor"/>
    </font>
    <font>
      <sz val="11"/>
      <color rgb="FFFF0000"/>
      <name val="Aptos Narrow"/>
      <family val="2"/>
      <scheme val="minor"/>
    </font>
    <font>
      <b/>
      <sz val="14"/>
      <color rgb="FFFF0000"/>
      <name val="Aptos Narrow"/>
      <family val="2"/>
      <scheme val="minor"/>
    </font>
    <font>
      <b/>
      <sz val="13"/>
      <color rgb="FFFF0000"/>
      <name val="Aptos Narrow"/>
      <family val="2"/>
      <scheme val="minor"/>
    </font>
    <font>
      <b/>
      <sz val="12"/>
      <color rgb="FF000000"/>
      <name val="Aptos Narrow"/>
      <family val="2"/>
    </font>
    <font>
      <b/>
      <sz val="10"/>
      <color rgb="FFFF0000"/>
      <name val="Aptos Narrow"/>
      <family val="2"/>
      <scheme val="minor"/>
    </font>
    <font>
      <sz val="10"/>
      <name val="Aptos Narrow"/>
      <family val="2"/>
      <scheme val="minor"/>
    </font>
    <font>
      <b/>
      <sz val="11"/>
      <color theme="1"/>
      <name val="Calibri"/>
      <family val="2"/>
    </font>
  </fonts>
  <fills count="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136">
    <xf numFmtId="0" fontId="0" fillId="0" borderId="0" xfId="0"/>
    <xf numFmtId="0" fontId="2" fillId="0" borderId="1" xfId="0" applyFont="1" applyBorder="1"/>
    <xf numFmtId="10" fontId="2" fillId="0" borderId="1" xfId="0" applyNumberFormat="1" applyFont="1" applyBorder="1"/>
    <xf numFmtId="0" fontId="0" fillId="0" borderId="1" xfId="0" applyBorder="1"/>
    <xf numFmtId="0" fontId="1" fillId="0" borderId="1" xfId="0" applyFont="1" applyBorder="1"/>
    <xf numFmtId="164" fontId="2" fillId="0" borderId="1" xfId="0" applyNumberFormat="1" applyFont="1" applyBorder="1"/>
    <xf numFmtId="164" fontId="0" fillId="0" borderId="1" xfId="0" applyNumberFormat="1" applyBorder="1"/>
    <xf numFmtId="10" fontId="0" fillId="0" borderId="1" xfId="0" applyNumberFormat="1" applyBorder="1"/>
    <xf numFmtId="164" fontId="2" fillId="2" borderId="1" xfId="0" applyNumberFormat="1" applyFont="1" applyFill="1" applyBorder="1"/>
    <xf numFmtId="0" fontId="1" fillId="0" borderId="0" xfId="0" applyFont="1"/>
    <xf numFmtId="0" fontId="3" fillId="0" borderId="0" xfId="0" applyFont="1"/>
    <xf numFmtId="10" fontId="4" fillId="0" borderId="1" xfId="0" applyNumberFormat="1" applyFont="1" applyBorder="1"/>
    <xf numFmtId="10" fontId="4" fillId="3" borderId="0" xfId="0" applyNumberFormat="1" applyFont="1" applyFill="1"/>
    <xf numFmtId="9" fontId="2" fillId="0" borderId="1" xfId="0" applyNumberFormat="1" applyFont="1" applyBorder="1"/>
    <xf numFmtId="166" fontId="0" fillId="0" borderId="1" xfId="0" applyNumberFormat="1" applyBorder="1"/>
    <xf numFmtId="167" fontId="0" fillId="0" borderId="1" xfId="0" applyNumberFormat="1" applyBorder="1"/>
    <xf numFmtId="0" fontId="7" fillId="0" borderId="2" xfId="0" applyFont="1" applyBorder="1"/>
    <xf numFmtId="0" fontId="6" fillId="0" borderId="2" xfId="0" applyFont="1" applyBorder="1"/>
    <xf numFmtId="0" fontId="8" fillId="0" borderId="2" xfId="0" applyFont="1" applyBorder="1"/>
    <xf numFmtId="0" fontId="3" fillId="4" borderId="0" xfId="0" applyFont="1" applyFill="1"/>
    <xf numFmtId="0" fontId="1" fillId="4" borderId="0" xfId="0" applyFont="1" applyFill="1"/>
    <xf numFmtId="0" fontId="1" fillId="5" borderId="1" xfId="0" applyFont="1" applyFill="1" applyBorder="1"/>
    <xf numFmtId="0" fontId="0" fillId="5" borderId="1" xfId="0" applyFill="1" applyBorder="1"/>
    <xf numFmtId="0" fontId="6" fillId="0" borderId="1" xfId="0" applyFont="1" applyBorder="1"/>
    <xf numFmtId="0" fontId="6" fillId="0" borderId="0" xfId="0" applyFont="1"/>
    <xf numFmtId="10" fontId="0" fillId="0" borderId="0" xfId="0" applyNumberFormat="1"/>
    <xf numFmtId="0" fontId="0" fillId="5" borderId="4" xfId="0" applyFill="1" applyBorder="1"/>
    <xf numFmtId="168" fontId="4" fillId="0" borderId="1" xfId="0" applyNumberFormat="1" applyFont="1" applyBorder="1"/>
    <xf numFmtId="0" fontId="1" fillId="6" borderId="1" xfId="0" applyFont="1" applyFill="1" applyBorder="1"/>
    <xf numFmtId="0" fontId="0" fillId="6" borderId="0" xfId="0" applyFill="1"/>
    <xf numFmtId="0" fontId="1" fillId="6" borderId="0" xfId="0" applyFont="1" applyFill="1"/>
    <xf numFmtId="0" fontId="3" fillId="7" borderId="1" xfId="0" applyFont="1" applyFill="1" applyBorder="1"/>
    <xf numFmtId="0" fontId="1" fillId="7" borderId="1" xfId="0" applyFont="1" applyFill="1" applyBorder="1"/>
    <xf numFmtId="0" fontId="0" fillId="4" borderId="0" xfId="0" applyFill="1"/>
    <xf numFmtId="0" fontId="5" fillId="7" borderId="1" xfId="0" applyFont="1" applyFill="1" applyBorder="1"/>
    <xf numFmtId="0" fontId="1" fillId="8" borderId="1" xfId="0" applyFont="1" applyFill="1" applyBorder="1"/>
    <xf numFmtId="15" fontId="0" fillId="0" borderId="0" xfId="0" applyNumberFormat="1"/>
    <xf numFmtId="0" fontId="9" fillId="6" borderId="1" xfId="0" applyFont="1" applyFill="1" applyBorder="1"/>
    <xf numFmtId="169" fontId="0" fillId="0" borderId="0" xfId="0" applyNumberFormat="1"/>
    <xf numFmtId="0" fontId="1" fillId="8" borderId="5" xfId="0" applyFont="1" applyFill="1" applyBorder="1"/>
    <xf numFmtId="0" fontId="3" fillId="2" borderId="1" xfId="0" applyFont="1" applyFill="1" applyBorder="1"/>
    <xf numFmtId="168" fontId="4" fillId="2" borderId="1" xfId="0" applyNumberFormat="1" applyFont="1" applyFill="1" applyBorder="1"/>
    <xf numFmtId="0" fontId="0" fillId="0" borderId="7" xfId="0" applyBorder="1"/>
    <xf numFmtId="15" fontId="0" fillId="0" borderId="8" xfId="0" applyNumberFormat="1" applyBorder="1"/>
    <xf numFmtId="0" fontId="0" fillId="0" borderId="8" xfId="0" applyBorder="1"/>
    <xf numFmtId="0" fontId="0" fillId="0" borderId="2" xfId="0" applyBorder="1"/>
    <xf numFmtId="0" fontId="0" fillId="0" borderId="10" xfId="0" applyBorder="1"/>
    <xf numFmtId="15" fontId="0" fillId="0" borderId="11" xfId="0" applyNumberFormat="1" applyBorder="1"/>
    <xf numFmtId="0" fontId="0" fillId="0" borderId="11" xfId="0" applyBorder="1"/>
    <xf numFmtId="0" fontId="10" fillId="5" borderId="1" xfId="0" applyFont="1" applyFill="1" applyBorder="1"/>
    <xf numFmtId="0" fontId="6" fillId="0" borderId="13" xfId="0" applyFont="1" applyBorder="1"/>
    <xf numFmtId="0" fontId="0" fillId="0" borderId="14" xfId="0" applyBorder="1"/>
    <xf numFmtId="0" fontId="0" fillId="0" borderId="4" xfId="0" applyBorder="1"/>
    <xf numFmtId="0" fontId="6" fillId="7" borderId="1" xfId="0" applyFont="1" applyFill="1" applyBorder="1"/>
    <xf numFmtId="0" fontId="6" fillId="7" borderId="0" xfId="0" applyFont="1" applyFill="1"/>
    <xf numFmtId="0" fontId="0" fillId="7" borderId="1" xfId="0" applyFill="1" applyBorder="1"/>
    <xf numFmtId="3" fontId="0" fillId="0" borderId="0" xfId="0" applyNumberFormat="1"/>
    <xf numFmtId="3" fontId="0" fillId="0" borderId="1" xfId="0" applyNumberFormat="1" applyBorder="1"/>
    <xf numFmtId="0" fontId="1" fillId="8" borderId="6" xfId="0" applyFont="1" applyFill="1" applyBorder="1"/>
    <xf numFmtId="0" fontId="9" fillId="8" borderId="1" xfId="0" applyFont="1" applyFill="1" applyBorder="1"/>
    <xf numFmtId="0" fontId="1" fillId="8" borderId="15" xfId="0" applyFont="1" applyFill="1" applyBorder="1"/>
    <xf numFmtId="0" fontId="1" fillId="8" borderId="1" xfId="0" applyFont="1" applyFill="1" applyBorder="1" applyAlignment="1">
      <alignment horizontal="left"/>
    </xf>
    <xf numFmtId="0" fontId="1" fillId="4" borderId="13" xfId="0" applyFont="1" applyFill="1" applyBorder="1"/>
    <xf numFmtId="0" fontId="0" fillId="4" borderId="4" xfId="0" applyFill="1" applyBorder="1"/>
    <xf numFmtId="0" fontId="1" fillId="4" borderId="1" xfId="0" applyFont="1" applyFill="1" applyBorder="1"/>
    <xf numFmtId="2" fontId="9" fillId="0" borderId="5" xfId="0" applyNumberFormat="1" applyFont="1" applyBorder="1"/>
    <xf numFmtId="2" fontId="9" fillId="0" borderId="1" xfId="0" applyNumberFormat="1" applyFont="1" applyBorder="1"/>
    <xf numFmtId="164" fontId="11" fillId="0" borderId="1" xfId="0" applyNumberFormat="1" applyFont="1" applyBorder="1"/>
    <xf numFmtId="0" fontId="11" fillId="0" borderId="1" xfId="0" applyFont="1" applyBorder="1"/>
    <xf numFmtId="0" fontId="1" fillId="4" borderId="7" xfId="0" applyFont="1" applyFill="1" applyBorder="1"/>
    <xf numFmtId="0" fontId="0" fillId="4" borderId="9" xfId="0" applyFill="1" applyBorder="1"/>
    <xf numFmtId="0" fontId="11" fillId="5" borderId="1" xfId="0" applyFont="1" applyFill="1" applyBorder="1"/>
    <xf numFmtId="164" fontId="12" fillId="0" borderId="0" xfId="0" applyNumberFormat="1" applyFont="1"/>
    <xf numFmtId="164" fontId="12" fillId="0" borderId="1" xfId="0" applyNumberFormat="1" applyFont="1" applyBorder="1"/>
    <xf numFmtId="165" fontId="12" fillId="0" borderId="0" xfId="0" applyNumberFormat="1" applyFont="1"/>
    <xf numFmtId="0" fontId="12" fillId="5" borderId="4" xfId="0" applyFont="1" applyFill="1" applyBorder="1"/>
    <xf numFmtId="0" fontId="12" fillId="5" borderId="1" xfId="0" applyFont="1" applyFill="1" applyBorder="1"/>
    <xf numFmtId="0" fontId="10" fillId="0" borderId="0" xfId="0" applyFont="1"/>
    <xf numFmtId="0" fontId="12" fillId="0" borderId="1" xfId="0" applyFont="1" applyBorder="1"/>
    <xf numFmtId="2" fontId="10" fillId="0" borderId="1" xfId="0" applyNumberFormat="1" applyFont="1" applyBorder="1"/>
    <xf numFmtId="2" fontId="10" fillId="0" borderId="5" xfId="0" applyNumberFormat="1" applyFont="1" applyBorder="1"/>
    <xf numFmtId="164" fontId="12" fillId="0" borderId="6" xfId="0" applyNumberFormat="1" applyFont="1" applyBorder="1"/>
    <xf numFmtId="0" fontId="1" fillId="8" borderId="0" xfId="0" applyFont="1" applyFill="1"/>
    <xf numFmtId="0" fontId="1" fillId="8" borderId="13" xfId="0" applyFont="1" applyFill="1" applyBorder="1"/>
    <xf numFmtId="2" fontId="1" fillId="4" borderId="14" xfId="0" applyNumberFormat="1" applyFont="1" applyFill="1" applyBorder="1"/>
    <xf numFmtId="2" fontId="1" fillId="0" borderId="14" xfId="0" applyNumberFormat="1" applyFont="1" applyBorder="1"/>
    <xf numFmtId="0" fontId="12" fillId="4" borderId="1" xfId="0" applyFont="1" applyFill="1" applyBorder="1"/>
    <xf numFmtId="0" fontId="12" fillId="0" borderId="0" xfId="0" applyFont="1"/>
    <xf numFmtId="10" fontId="12" fillId="0" borderId="0" xfId="0" applyNumberFormat="1" applyFont="1"/>
    <xf numFmtId="0" fontId="12" fillId="0" borderId="8" xfId="0" applyFont="1" applyBorder="1"/>
    <xf numFmtId="0" fontId="12" fillId="0" borderId="9" xfId="0" applyFont="1" applyBorder="1"/>
    <xf numFmtId="0" fontId="12" fillId="0" borderId="10" xfId="0" applyFont="1" applyBorder="1"/>
    <xf numFmtId="0" fontId="12" fillId="0" borderId="11" xfId="0" applyFont="1" applyBorder="1"/>
    <xf numFmtId="10" fontId="12" fillId="0" borderId="11" xfId="0" applyNumberFormat="1" applyFont="1" applyBorder="1"/>
    <xf numFmtId="0" fontId="9" fillId="6" borderId="5" xfId="0" applyFont="1" applyFill="1" applyBorder="1"/>
    <xf numFmtId="0" fontId="9" fillId="6" borderId="15" xfId="0" applyFont="1" applyFill="1" applyBorder="1"/>
    <xf numFmtId="0" fontId="13" fillId="7" borderId="1" xfId="0" applyFont="1" applyFill="1" applyBorder="1"/>
    <xf numFmtId="10" fontId="14" fillId="0" borderId="1" xfId="0" applyNumberFormat="1" applyFont="1" applyBorder="1"/>
    <xf numFmtId="0" fontId="1" fillId="8" borderId="14" xfId="0" applyFont="1" applyFill="1" applyBorder="1"/>
    <xf numFmtId="0" fontId="0" fillId="8" borderId="13" xfId="0" applyFill="1" applyBorder="1"/>
    <xf numFmtId="0" fontId="0" fillId="8" borderId="14" xfId="0" applyFill="1" applyBorder="1"/>
    <xf numFmtId="0" fontId="0" fillId="8" borderId="4" xfId="0" applyFill="1" applyBorder="1"/>
    <xf numFmtId="9" fontId="4" fillId="0" borderId="1" xfId="0" applyNumberFormat="1" applyFont="1" applyBorder="1"/>
    <xf numFmtId="0" fontId="16" fillId="2" borderId="1" xfId="0" applyFont="1" applyFill="1" applyBorder="1"/>
    <xf numFmtId="168" fontId="15" fillId="2" borderId="1" xfId="0" applyNumberFormat="1" applyFont="1" applyFill="1" applyBorder="1"/>
    <xf numFmtId="10" fontId="10" fillId="0" borderId="5" xfId="0" applyNumberFormat="1" applyFont="1" applyBorder="1"/>
    <xf numFmtId="10" fontId="10" fillId="0" borderId="1" xfId="0" applyNumberFormat="1" applyFont="1" applyBorder="1"/>
    <xf numFmtId="10" fontId="12" fillId="0" borderId="1" xfId="0" applyNumberFormat="1" applyFont="1" applyBorder="1"/>
    <xf numFmtId="0" fontId="1" fillId="7" borderId="13" xfId="0" applyFont="1" applyFill="1" applyBorder="1"/>
    <xf numFmtId="0" fontId="1" fillId="7" borderId="14" xfId="0" applyFont="1" applyFill="1" applyBorder="1"/>
    <xf numFmtId="0" fontId="0" fillId="7" borderId="4" xfId="0" applyFill="1" applyBorder="1"/>
    <xf numFmtId="0" fontId="9" fillId="7" borderId="1" xfId="0" applyFont="1" applyFill="1" applyBorder="1"/>
    <xf numFmtId="164" fontId="0" fillId="7" borderId="1" xfId="0" applyNumberFormat="1" applyFill="1" applyBorder="1"/>
    <xf numFmtId="10" fontId="0" fillId="7" borderId="1" xfId="0" applyNumberFormat="1" applyFill="1" applyBorder="1"/>
    <xf numFmtId="168" fontId="18" fillId="7" borderId="1" xfId="0" applyNumberFormat="1" applyFont="1" applyFill="1" applyBorder="1" applyAlignment="1">
      <alignment horizontal="center"/>
    </xf>
    <xf numFmtId="0" fontId="19" fillId="7" borderId="1" xfId="0" applyFont="1" applyFill="1" applyBorder="1"/>
    <xf numFmtId="0" fontId="17" fillId="0" borderId="0" xfId="0" applyFont="1"/>
    <xf numFmtId="168" fontId="6" fillId="7" borderId="1" xfId="0" applyNumberFormat="1" applyFont="1" applyFill="1" applyBorder="1" applyAlignment="1">
      <alignment horizontal="center"/>
    </xf>
    <xf numFmtId="0" fontId="10" fillId="8" borderId="1" xfId="0" applyFont="1" applyFill="1" applyBorder="1"/>
    <xf numFmtId="168" fontId="0" fillId="0" borderId="3" xfId="0" applyNumberFormat="1" applyBorder="1"/>
    <xf numFmtId="168" fontId="0" fillId="0" borderId="12" xfId="0" applyNumberFormat="1" applyBorder="1"/>
    <xf numFmtId="0" fontId="9" fillId="0" borderId="1" xfId="0" applyFont="1" applyBorder="1"/>
    <xf numFmtId="0" fontId="21" fillId="0" borderId="2" xfId="0" applyFont="1" applyBorder="1"/>
    <xf numFmtId="0" fontId="11" fillId="0" borderId="0" xfId="0" applyFont="1"/>
    <xf numFmtId="0" fontId="9" fillId="0" borderId="0" xfId="0" applyFont="1"/>
    <xf numFmtId="0" fontId="11" fillId="0" borderId="1" xfId="0" applyFont="1" applyBorder="1" applyAlignment="1">
      <alignment horizontal="center"/>
    </xf>
    <xf numFmtId="0" fontId="11" fillId="0" borderId="3" xfId="0" applyFont="1" applyBorder="1"/>
    <xf numFmtId="10" fontId="11" fillId="0" borderId="1" xfId="0" applyNumberFormat="1" applyFont="1" applyBorder="1"/>
    <xf numFmtId="2" fontId="11" fillId="0" borderId="1" xfId="0" applyNumberFormat="1" applyFont="1" applyBorder="1"/>
    <xf numFmtId="0" fontId="9" fillId="4" borderId="0" xfId="0" applyFont="1" applyFill="1"/>
    <xf numFmtId="168" fontId="11" fillId="0" borderId="1" xfId="0" applyNumberFormat="1" applyFont="1" applyBorder="1"/>
    <xf numFmtId="164" fontId="11" fillId="2" borderId="1" xfId="0" applyNumberFormat="1" applyFont="1" applyFill="1" applyBorder="1"/>
    <xf numFmtId="0" fontId="11" fillId="4" borderId="0" xfId="0" applyFont="1" applyFill="1"/>
    <xf numFmtId="3" fontId="11" fillId="0" borderId="1" xfId="0" applyNumberFormat="1" applyFont="1" applyBorder="1"/>
    <xf numFmtId="10" fontId="22" fillId="0" borderId="1" xfId="0" applyNumberFormat="1" applyFont="1" applyBorder="1"/>
    <xf numFmtId="0" fontId="23" fillId="4"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AU" sz="1000" b="1">
                <a:solidFill>
                  <a:sysClr val="windowText" lastClr="000000"/>
                </a:solidFill>
              </a:rPr>
              <a:t>histogram</a:t>
            </a:r>
            <a:r>
              <a:rPr lang="en-AU" sz="1000" b="1" baseline="0">
                <a:solidFill>
                  <a:sysClr val="windowText" lastClr="000000"/>
                </a:solidFill>
              </a:rPr>
              <a:t> for surplus/deficit at maturity</a:t>
            </a:r>
            <a:endParaRPr lang="en-AU"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AU"/>
        </a:p>
      </c:txPr>
    </c:title>
    <c:autoTitleDeleted val="0"/>
    <c:plotArea>
      <c:layout/>
      <c:barChart>
        <c:barDir val="col"/>
        <c:grouping val="clustered"/>
        <c:varyColors val="0"/>
        <c:ser>
          <c:idx val="0"/>
          <c:order val="0"/>
          <c:spPr>
            <a:solidFill>
              <a:schemeClr val="accent1"/>
            </a:solidFill>
            <a:ln w="25400">
              <a:noFill/>
            </a:ln>
            <a:effectLst/>
          </c:spPr>
          <c:invertIfNegative val="0"/>
          <c:cat>
            <c:numRef>
              <c:f>MainSingleEPM!$V$41:$V$50</c:f>
              <c:numCache>
                <c:formatCode>"$"#,##0</c:formatCode>
                <c:ptCount val="10"/>
                <c:pt idx="0">
                  <c:v>-168997.56644555647</c:v>
                </c:pt>
                <c:pt idx="1">
                  <c:v>1110443.3211639705</c:v>
                </c:pt>
                <c:pt idx="2">
                  <c:v>2389884.2087734975</c:v>
                </c:pt>
                <c:pt idx="3">
                  <c:v>3669325.0963830245</c:v>
                </c:pt>
                <c:pt idx="4">
                  <c:v>4948765.9839925515</c:v>
                </c:pt>
                <c:pt idx="5">
                  <c:v>6228206.8716020789</c:v>
                </c:pt>
                <c:pt idx="6">
                  <c:v>7507647.7592116054</c:v>
                </c:pt>
                <c:pt idx="7">
                  <c:v>8787088.6468211319</c:v>
                </c:pt>
                <c:pt idx="8">
                  <c:v>10066529.53443066</c:v>
                </c:pt>
                <c:pt idx="9">
                  <c:v>11345970.422040187</c:v>
                </c:pt>
              </c:numCache>
            </c:numRef>
          </c:cat>
          <c:val>
            <c:numRef>
              <c:f>MainSingleEPM!$W$41:$W$50</c:f>
              <c:numCache>
                <c:formatCode>General</c:formatCode>
                <c:ptCount val="10"/>
                <c:pt idx="0">
                  <c:v>67</c:v>
                </c:pt>
                <c:pt idx="1">
                  <c:v>291</c:v>
                </c:pt>
                <c:pt idx="2">
                  <c:v>328</c:v>
                </c:pt>
                <c:pt idx="3">
                  <c:v>186</c:v>
                </c:pt>
                <c:pt idx="4">
                  <c:v>67</c:v>
                </c:pt>
                <c:pt idx="5">
                  <c:v>37</c:v>
                </c:pt>
                <c:pt idx="6">
                  <c:v>16</c:v>
                </c:pt>
                <c:pt idx="7">
                  <c:v>3</c:v>
                </c:pt>
                <c:pt idx="8">
                  <c:v>2</c:v>
                </c:pt>
                <c:pt idx="9">
                  <c:v>3</c:v>
                </c:pt>
              </c:numCache>
            </c:numRef>
          </c:val>
          <c:extLst>
            <c:ext xmlns:c16="http://schemas.microsoft.com/office/drawing/2014/chart" uri="{C3380CC4-5D6E-409C-BE32-E72D297353CC}">
              <c16:uniqueId val="{00000000-00A8-4346-A0FB-B006BEFEBB50}"/>
            </c:ext>
          </c:extLst>
        </c:ser>
        <c:dLbls>
          <c:showLegendKey val="0"/>
          <c:showVal val="0"/>
          <c:showCatName val="0"/>
          <c:showSerName val="0"/>
          <c:showPercent val="0"/>
          <c:showBubbleSize val="0"/>
        </c:dLbls>
        <c:gapWidth val="150"/>
        <c:axId val="1985843311"/>
        <c:axId val="1985844271"/>
      </c:barChart>
      <c:catAx>
        <c:axId val="198584331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844271"/>
        <c:crosses val="autoZero"/>
        <c:auto val="1"/>
        <c:lblAlgn val="ctr"/>
        <c:lblOffset val="100"/>
        <c:noMultiLvlLbl val="0"/>
      </c:catAx>
      <c:valAx>
        <c:axId val="198584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843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S&amp;P500</a:t>
            </a:r>
            <a:r>
              <a:rPr lang="en-AU" b="1" baseline="0"/>
              <a:t> trajectories</a:t>
            </a:r>
            <a:endParaRPr lang="en-AU" b="1"/>
          </a:p>
        </c:rich>
      </c:tx>
      <c:overlay val="0"/>
    </c:title>
    <c:autoTitleDeleted val="0"/>
    <c:plotArea>
      <c:layout/>
      <c:lineChart>
        <c:grouping val="standard"/>
        <c:varyColors val="0"/>
        <c:ser>
          <c:idx val="0"/>
          <c:order val="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MainSingleEPM!$B$67:$AF$67</c:f>
              <c:numCache>
                <c:formatCode>"$"#,##0.00</c:formatCode>
                <c:ptCount val="31"/>
                <c:pt idx="0">
                  <c:v>100</c:v>
                </c:pt>
                <c:pt idx="1">
                  <c:v>65.92268902617316</c:v>
                </c:pt>
                <c:pt idx="2">
                  <c:v>83.35156117196253</c:v>
                </c:pt>
                <c:pt idx="3">
                  <c:v>103.22682339806791</c:v>
                </c:pt>
                <c:pt idx="4">
                  <c:v>148.16893106422427</c:v>
                </c:pt>
                <c:pt idx="5">
                  <c:v>200.49642658853801</c:v>
                </c:pt>
                <c:pt idx="6">
                  <c:v>197.75305362480421</c:v>
                </c:pt>
                <c:pt idx="7">
                  <c:v>271.51964978006652</c:v>
                </c:pt>
                <c:pt idx="8">
                  <c:v>320.99337434516252</c:v>
                </c:pt>
                <c:pt idx="9">
                  <c:v>225.56961360951919</c:v>
                </c:pt>
                <c:pt idx="10">
                  <c:v>211.87091338935704</c:v>
                </c:pt>
                <c:pt idx="11">
                  <c:v>253.06114151850264</c:v>
                </c:pt>
                <c:pt idx="12">
                  <c:v>371.81172885486342</c:v>
                </c:pt>
                <c:pt idx="13">
                  <c:v>405.23644915217159</c:v>
                </c:pt>
                <c:pt idx="14">
                  <c:v>521.52603307694983</c:v>
                </c:pt>
                <c:pt idx="15">
                  <c:v>561.29229724876996</c:v>
                </c:pt>
                <c:pt idx="16">
                  <c:v>690.8794650864578</c:v>
                </c:pt>
                <c:pt idx="17">
                  <c:v>693.45723986268399</c:v>
                </c:pt>
                <c:pt idx="18">
                  <c:v>653.05499259687247</c:v>
                </c:pt>
                <c:pt idx="19">
                  <c:v>561.22626930493152</c:v>
                </c:pt>
                <c:pt idx="20">
                  <c:v>706.86098089705445</c:v>
                </c:pt>
                <c:pt idx="21">
                  <c:v>816.45013854746253</c:v>
                </c:pt>
                <c:pt idx="22">
                  <c:v>863.6575518153445</c:v>
                </c:pt>
                <c:pt idx="23">
                  <c:v>1120.3622796200309</c:v>
                </c:pt>
                <c:pt idx="24">
                  <c:v>944.59747172227503</c:v>
                </c:pt>
                <c:pt idx="25">
                  <c:v>1158.489304005624</c:v>
                </c:pt>
                <c:pt idx="26">
                  <c:v>1310.0244512189045</c:v>
                </c:pt>
                <c:pt idx="27">
                  <c:v>1007.815403128486</c:v>
                </c:pt>
                <c:pt idx="28">
                  <c:v>1073.9429747135903</c:v>
                </c:pt>
                <c:pt idx="29">
                  <c:v>879.13562294280018</c:v>
                </c:pt>
                <c:pt idx="30">
                  <c:v>899.68244715080073</c:v>
                </c:pt>
              </c:numCache>
            </c:numRef>
          </c:val>
          <c:smooth val="0"/>
          <c:extLst>
            <c:ext xmlns:c16="http://schemas.microsoft.com/office/drawing/2014/chart" uri="{C3380CC4-5D6E-409C-BE32-E72D297353CC}">
              <c16:uniqueId val="{00000000-3404-4809-B8ED-FE0684151830}"/>
            </c:ext>
          </c:extLst>
        </c:ser>
        <c:ser>
          <c:idx val="1"/>
          <c:order val="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MainSingleEPM!$B$68:$AF$68</c:f>
              <c:numCache>
                <c:formatCode>"$"#,##0.00</c:formatCode>
                <c:ptCount val="31"/>
                <c:pt idx="0">
                  <c:v>100</c:v>
                </c:pt>
                <c:pt idx="1">
                  <c:v>124.28275838687023</c:v>
                </c:pt>
                <c:pt idx="2">
                  <c:v>134.48512416784854</c:v>
                </c:pt>
                <c:pt idx="3">
                  <c:v>140.9280962741241</c:v>
                </c:pt>
                <c:pt idx="4">
                  <c:v>159.34551353331008</c:v>
                </c:pt>
                <c:pt idx="5">
                  <c:v>164.6505015426869</c:v>
                </c:pt>
                <c:pt idx="6">
                  <c:v>200.98535174896443</c:v>
                </c:pt>
                <c:pt idx="7">
                  <c:v>244.30659413121435</c:v>
                </c:pt>
                <c:pt idx="8">
                  <c:v>278.40464129515368</c:v>
                </c:pt>
                <c:pt idx="9">
                  <c:v>310.94902350611522</c:v>
                </c:pt>
                <c:pt idx="10">
                  <c:v>336.9212527537685</c:v>
                </c:pt>
                <c:pt idx="11">
                  <c:v>354.09906138333105</c:v>
                </c:pt>
                <c:pt idx="12">
                  <c:v>407.48028810656126</c:v>
                </c:pt>
                <c:pt idx="13">
                  <c:v>518.38264482621435</c:v>
                </c:pt>
                <c:pt idx="14">
                  <c:v>387.16451268140884</c:v>
                </c:pt>
                <c:pt idx="15">
                  <c:v>326.3496584952058</c:v>
                </c:pt>
                <c:pt idx="16">
                  <c:v>389.57495073817057</c:v>
                </c:pt>
                <c:pt idx="17">
                  <c:v>403.66580886881479</c:v>
                </c:pt>
                <c:pt idx="18">
                  <c:v>468.17041694472812</c:v>
                </c:pt>
                <c:pt idx="19">
                  <c:v>519.63848180512821</c:v>
                </c:pt>
                <c:pt idx="20">
                  <c:v>702.8845366640877</c:v>
                </c:pt>
                <c:pt idx="21">
                  <c:v>788.07730112695731</c:v>
                </c:pt>
                <c:pt idx="22">
                  <c:v>810.98331755173558</c:v>
                </c:pt>
                <c:pt idx="23">
                  <c:v>765.86380632621274</c:v>
                </c:pt>
                <c:pt idx="24">
                  <c:v>825.74899053311037</c:v>
                </c:pt>
                <c:pt idx="25">
                  <c:v>1132.2616256422666</c:v>
                </c:pt>
                <c:pt idx="26">
                  <c:v>1073.2885872382299</c:v>
                </c:pt>
                <c:pt idx="27">
                  <c:v>1172.3965871114676</c:v>
                </c:pt>
                <c:pt idx="28">
                  <c:v>1383.0324478852153</c:v>
                </c:pt>
                <c:pt idx="29">
                  <c:v>1164.5354584183976</c:v>
                </c:pt>
                <c:pt idx="30">
                  <c:v>1236.9363141582428</c:v>
                </c:pt>
              </c:numCache>
            </c:numRef>
          </c:val>
          <c:smooth val="0"/>
          <c:extLst>
            <c:ext xmlns:c16="http://schemas.microsoft.com/office/drawing/2014/chart" uri="{C3380CC4-5D6E-409C-BE32-E72D297353CC}">
              <c16:uniqueId val="{00000001-3404-4809-B8ED-FE0684151830}"/>
            </c:ext>
          </c:extLst>
        </c:ser>
        <c:ser>
          <c:idx val="2"/>
          <c:order val="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MainSingleEPM!$B$69:$AF$69</c:f>
              <c:numCache>
                <c:formatCode>"$"#,##0.00</c:formatCode>
                <c:ptCount val="31"/>
                <c:pt idx="0">
                  <c:v>100</c:v>
                </c:pt>
                <c:pt idx="1">
                  <c:v>107.42055190439693</c:v>
                </c:pt>
                <c:pt idx="2">
                  <c:v>128.50906464282221</c:v>
                </c:pt>
                <c:pt idx="3">
                  <c:v>126.67634647412353</c:v>
                </c:pt>
                <c:pt idx="4">
                  <c:v>126.92270083140308</c:v>
                </c:pt>
                <c:pt idx="5">
                  <c:v>158.39750241710462</c:v>
                </c:pt>
                <c:pt idx="6">
                  <c:v>180.61568804082401</c:v>
                </c:pt>
                <c:pt idx="7">
                  <c:v>208.16339478694906</c:v>
                </c:pt>
                <c:pt idx="8">
                  <c:v>252.06656152137595</c:v>
                </c:pt>
                <c:pt idx="9">
                  <c:v>211.0737465803916</c:v>
                </c:pt>
                <c:pt idx="10">
                  <c:v>175.75297758635665</c:v>
                </c:pt>
                <c:pt idx="11">
                  <c:v>130.85925419918544</c:v>
                </c:pt>
                <c:pt idx="12">
                  <c:v>144.97959930937964</c:v>
                </c:pt>
                <c:pt idx="13">
                  <c:v>206.49117456481537</c:v>
                </c:pt>
                <c:pt idx="14">
                  <c:v>252.63826126521275</c:v>
                </c:pt>
                <c:pt idx="15">
                  <c:v>293.74253284794736</c:v>
                </c:pt>
                <c:pt idx="16">
                  <c:v>333.02679051506584</c:v>
                </c:pt>
                <c:pt idx="17">
                  <c:v>350.97091769407638</c:v>
                </c:pt>
                <c:pt idx="18">
                  <c:v>247.55199162043877</c:v>
                </c:pt>
                <c:pt idx="19">
                  <c:v>289.99571023772882</c:v>
                </c:pt>
                <c:pt idx="20">
                  <c:v>353.57546749097747</c:v>
                </c:pt>
                <c:pt idx="21">
                  <c:v>316.16971393543508</c:v>
                </c:pt>
                <c:pt idx="22">
                  <c:v>399.8830116525553</c:v>
                </c:pt>
                <c:pt idx="23">
                  <c:v>511.85111631594526</c:v>
                </c:pt>
                <c:pt idx="24">
                  <c:v>650.03044347205014</c:v>
                </c:pt>
                <c:pt idx="25">
                  <c:v>731.53893650422708</c:v>
                </c:pt>
                <c:pt idx="26">
                  <c:v>1007.2770807881934</c:v>
                </c:pt>
                <c:pt idx="27">
                  <c:v>1139.3847589294191</c:v>
                </c:pt>
                <c:pt idx="28">
                  <c:v>916.12634076841289</c:v>
                </c:pt>
                <c:pt idx="29">
                  <c:v>1191.5122193518873</c:v>
                </c:pt>
                <c:pt idx="30">
                  <c:v>1474.8144562390034</c:v>
                </c:pt>
              </c:numCache>
            </c:numRef>
          </c:val>
          <c:smooth val="0"/>
          <c:extLst>
            <c:ext xmlns:c16="http://schemas.microsoft.com/office/drawing/2014/chart" uri="{C3380CC4-5D6E-409C-BE32-E72D297353CC}">
              <c16:uniqueId val="{00000002-3404-4809-B8ED-FE0684151830}"/>
            </c:ext>
          </c:extLst>
        </c:ser>
        <c:ser>
          <c:idx val="3"/>
          <c:order val="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MainSingleEPM!$B$70:$AF$70</c:f>
              <c:numCache>
                <c:formatCode>"$"#,##0.00</c:formatCode>
                <c:ptCount val="31"/>
                <c:pt idx="0">
                  <c:v>100</c:v>
                </c:pt>
                <c:pt idx="1">
                  <c:v>128.36516284125554</c:v>
                </c:pt>
                <c:pt idx="2">
                  <c:v>174.47887448327205</c:v>
                </c:pt>
                <c:pt idx="3">
                  <c:v>170.83079206808299</c:v>
                </c:pt>
                <c:pt idx="4">
                  <c:v>202.01644797311931</c:v>
                </c:pt>
                <c:pt idx="5">
                  <c:v>277.24237951610701</c:v>
                </c:pt>
                <c:pt idx="6">
                  <c:v>321.1935161137813</c:v>
                </c:pt>
                <c:pt idx="7">
                  <c:v>308.75700735589788</c:v>
                </c:pt>
                <c:pt idx="8">
                  <c:v>370.05072474471172</c:v>
                </c:pt>
                <c:pt idx="9">
                  <c:v>279.7290501671917</c:v>
                </c:pt>
                <c:pt idx="10">
                  <c:v>206.58769737526569</c:v>
                </c:pt>
                <c:pt idx="11">
                  <c:v>206.35343050733258</c:v>
                </c:pt>
                <c:pt idx="12">
                  <c:v>214.60368965865962</c:v>
                </c:pt>
                <c:pt idx="13">
                  <c:v>243.95946032742148</c:v>
                </c:pt>
                <c:pt idx="14">
                  <c:v>223.11935162833294</c:v>
                </c:pt>
                <c:pt idx="15">
                  <c:v>283.08530465631605</c:v>
                </c:pt>
                <c:pt idx="16">
                  <c:v>403.45144867711394</c:v>
                </c:pt>
                <c:pt idx="17">
                  <c:v>477.0377705705003</c:v>
                </c:pt>
                <c:pt idx="18">
                  <c:v>451.19132631699154</c:v>
                </c:pt>
                <c:pt idx="19">
                  <c:v>562.0824400749085</c:v>
                </c:pt>
                <c:pt idx="20">
                  <c:v>642.48166081548322</c:v>
                </c:pt>
                <c:pt idx="21">
                  <c:v>683.53218888222591</c:v>
                </c:pt>
                <c:pt idx="22">
                  <c:v>712.33601339002132</c:v>
                </c:pt>
                <c:pt idx="23">
                  <c:v>768.55236600130343</c:v>
                </c:pt>
                <c:pt idx="24">
                  <c:v>1100.3549792063902</c:v>
                </c:pt>
                <c:pt idx="25">
                  <c:v>1008.3396939111585</c:v>
                </c:pt>
                <c:pt idx="26">
                  <c:v>1078.4948197365688</c:v>
                </c:pt>
                <c:pt idx="27">
                  <c:v>1103.5300601832714</c:v>
                </c:pt>
                <c:pt idx="28">
                  <c:v>1187.7528564548566</c:v>
                </c:pt>
                <c:pt idx="29">
                  <c:v>1310.8580286647925</c:v>
                </c:pt>
                <c:pt idx="30">
                  <c:v>1512.5951874387088</c:v>
                </c:pt>
              </c:numCache>
            </c:numRef>
          </c:val>
          <c:smooth val="0"/>
          <c:extLst>
            <c:ext xmlns:c16="http://schemas.microsoft.com/office/drawing/2014/chart" uri="{C3380CC4-5D6E-409C-BE32-E72D297353CC}">
              <c16:uniqueId val="{00000003-3404-4809-B8ED-FE0684151830}"/>
            </c:ext>
          </c:extLst>
        </c:ser>
        <c:ser>
          <c:idx val="4"/>
          <c:order val="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MainSingleEPM!$B$71:$AF$71</c:f>
              <c:numCache>
                <c:formatCode>"$"#,##0.00</c:formatCode>
                <c:ptCount val="31"/>
                <c:pt idx="0">
                  <c:v>100</c:v>
                </c:pt>
                <c:pt idx="1">
                  <c:v>120.70205199372734</c:v>
                </c:pt>
                <c:pt idx="2">
                  <c:v>123.45525507354665</c:v>
                </c:pt>
                <c:pt idx="3">
                  <c:v>142.02103041728424</c:v>
                </c:pt>
                <c:pt idx="4">
                  <c:v>148.43253190124383</c:v>
                </c:pt>
                <c:pt idx="5">
                  <c:v>169.55947416973981</c:v>
                </c:pt>
                <c:pt idx="6">
                  <c:v>182.38799808221995</c:v>
                </c:pt>
                <c:pt idx="7">
                  <c:v>228.50390746792309</c:v>
                </c:pt>
                <c:pt idx="8">
                  <c:v>258.7756157039924</c:v>
                </c:pt>
                <c:pt idx="9">
                  <c:v>262.10118218720311</c:v>
                </c:pt>
                <c:pt idx="10">
                  <c:v>225.7465995327982</c:v>
                </c:pt>
                <c:pt idx="11">
                  <c:v>243.52679037657268</c:v>
                </c:pt>
                <c:pt idx="12">
                  <c:v>298.03696307645646</c:v>
                </c:pt>
                <c:pt idx="13">
                  <c:v>256.49347787182717</c:v>
                </c:pt>
                <c:pt idx="14">
                  <c:v>306.02121076347123</c:v>
                </c:pt>
                <c:pt idx="15">
                  <c:v>427.20984820070396</c:v>
                </c:pt>
                <c:pt idx="16">
                  <c:v>406.70705387373255</c:v>
                </c:pt>
                <c:pt idx="17">
                  <c:v>375.92876106861581</c:v>
                </c:pt>
                <c:pt idx="18">
                  <c:v>477.6307692342665</c:v>
                </c:pt>
                <c:pt idx="19">
                  <c:v>392.36315742891816</c:v>
                </c:pt>
                <c:pt idx="20">
                  <c:v>403.47676422574182</c:v>
                </c:pt>
                <c:pt idx="21">
                  <c:v>451.94832084308626</c:v>
                </c:pt>
                <c:pt idx="22">
                  <c:v>588.90157352746792</c:v>
                </c:pt>
                <c:pt idx="23">
                  <c:v>738.49800428391575</c:v>
                </c:pt>
                <c:pt idx="24">
                  <c:v>881.15572349195861</c:v>
                </c:pt>
                <c:pt idx="25">
                  <c:v>680.89698249946412</c:v>
                </c:pt>
                <c:pt idx="26">
                  <c:v>608.55971373499608</c:v>
                </c:pt>
                <c:pt idx="27">
                  <c:v>826.69954744170059</c:v>
                </c:pt>
                <c:pt idx="28">
                  <c:v>807.24035349986468</c:v>
                </c:pt>
                <c:pt idx="29">
                  <c:v>1005.9097949344575</c:v>
                </c:pt>
                <c:pt idx="30">
                  <c:v>1116.2955460859123</c:v>
                </c:pt>
              </c:numCache>
            </c:numRef>
          </c:val>
          <c:smooth val="0"/>
          <c:extLst>
            <c:ext xmlns:c16="http://schemas.microsoft.com/office/drawing/2014/chart" uri="{C3380CC4-5D6E-409C-BE32-E72D297353CC}">
              <c16:uniqueId val="{00000004-3404-4809-B8ED-FE0684151830}"/>
            </c:ext>
          </c:extLst>
        </c:ser>
        <c:ser>
          <c:idx val="5"/>
          <c:order val="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MainSingleEPM!$B$72:$AF$72</c:f>
              <c:numCache>
                <c:formatCode>"$"#,##0.00</c:formatCode>
                <c:ptCount val="31"/>
                <c:pt idx="0">
                  <c:v>100</c:v>
                </c:pt>
                <c:pt idx="1">
                  <c:v>144.92106799972382</c:v>
                </c:pt>
                <c:pt idx="2">
                  <c:v>154.6125188690348</c:v>
                </c:pt>
                <c:pt idx="3">
                  <c:v>161.98763686930764</c:v>
                </c:pt>
                <c:pt idx="4">
                  <c:v>162.07989379407675</c:v>
                </c:pt>
                <c:pt idx="5">
                  <c:v>210.81604950961616</c:v>
                </c:pt>
                <c:pt idx="6">
                  <c:v>221.72733591507696</c:v>
                </c:pt>
                <c:pt idx="7">
                  <c:v>187.80917720249877</c:v>
                </c:pt>
                <c:pt idx="8">
                  <c:v>208.73185106010195</c:v>
                </c:pt>
                <c:pt idx="9">
                  <c:v>196.06805994787825</c:v>
                </c:pt>
                <c:pt idx="10">
                  <c:v>198.21072820033532</c:v>
                </c:pt>
                <c:pt idx="11">
                  <c:v>271.18482641221431</c:v>
                </c:pt>
                <c:pt idx="12">
                  <c:v>214.20615846784534</c:v>
                </c:pt>
                <c:pt idx="13">
                  <c:v>305.71944513092393</c:v>
                </c:pt>
                <c:pt idx="14">
                  <c:v>278.04834030818154</c:v>
                </c:pt>
                <c:pt idx="15">
                  <c:v>280.62971152532947</c:v>
                </c:pt>
                <c:pt idx="16">
                  <c:v>354.42891027935531</c:v>
                </c:pt>
                <c:pt idx="17">
                  <c:v>311.60725907204892</c:v>
                </c:pt>
                <c:pt idx="18">
                  <c:v>335.68721622546184</c:v>
                </c:pt>
                <c:pt idx="19">
                  <c:v>440.95904634433595</c:v>
                </c:pt>
                <c:pt idx="20">
                  <c:v>520.54270936063529</c:v>
                </c:pt>
                <c:pt idx="21">
                  <c:v>547.95695213370891</c:v>
                </c:pt>
                <c:pt idx="22">
                  <c:v>648.75326409880734</c:v>
                </c:pt>
                <c:pt idx="23">
                  <c:v>772.11168886170128</c:v>
                </c:pt>
                <c:pt idx="24">
                  <c:v>1108.6566298043522</c:v>
                </c:pt>
                <c:pt idx="25">
                  <c:v>1631.0434783097639</c:v>
                </c:pt>
                <c:pt idx="26">
                  <c:v>1618.1239689709407</c:v>
                </c:pt>
                <c:pt idx="27">
                  <c:v>1638.5287752908225</c:v>
                </c:pt>
                <c:pt idx="28">
                  <c:v>1816.61239675346</c:v>
                </c:pt>
                <c:pt idx="29">
                  <c:v>1175.7851311395164</c:v>
                </c:pt>
                <c:pt idx="30">
                  <c:v>1531.4626517683016</c:v>
                </c:pt>
              </c:numCache>
            </c:numRef>
          </c:val>
          <c:smooth val="0"/>
          <c:extLst>
            <c:ext xmlns:c16="http://schemas.microsoft.com/office/drawing/2014/chart" uri="{C3380CC4-5D6E-409C-BE32-E72D297353CC}">
              <c16:uniqueId val="{00000005-3404-4809-B8ED-FE0684151830}"/>
            </c:ext>
          </c:extLst>
        </c:ser>
        <c:ser>
          <c:idx val="6"/>
          <c:order val="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MainSingleEPM!$B$73:$AF$73</c:f>
              <c:numCache>
                <c:formatCode>"$"#,##0.00</c:formatCode>
                <c:ptCount val="31"/>
                <c:pt idx="0">
                  <c:v>100</c:v>
                </c:pt>
                <c:pt idx="1">
                  <c:v>155.37155513400438</c:v>
                </c:pt>
                <c:pt idx="2">
                  <c:v>173.78292212220217</c:v>
                </c:pt>
                <c:pt idx="3">
                  <c:v>153.69603521194483</c:v>
                </c:pt>
                <c:pt idx="4">
                  <c:v>184.00660620465283</c:v>
                </c:pt>
                <c:pt idx="5">
                  <c:v>204.03442953412517</c:v>
                </c:pt>
                <c:pt idx="6">
                  <c:v>250.41984512371667</c:v>
                </c:pt>
                <c:pt idx="7">
                  <c:v>315.8130816574552</c:v>
                </c:pt>
                <c:pt idx="8">
                  <c:v>318.67214383373806</c:v>
                </c:pt>
                <c:pt idx="9">
                  <c:v>269.14890947541261</c:v>
                </c:pt>
                <c:pt idx="10">
                  <c:v>266.39948350056471</c:v>
                </c:pt>
                <c:pt idx="11">
                  <c:v>297.38331338973256</c:v>
                </c:pt>
                <c:pt idx="12">
                  <c:v>383.25172039178511</c:v>
                </c:pt>
                <c:pt idx="13">
                  <c:v>297.40141201661959</c:v>
                </c:pt>
                <c:pt idx="14">
                  <c:v>295.5111808156272</c:v>
                </c:pt>
                <c:pt idx="15">
                  <c:v>300.34205559841706</c:v>
                </c:pt>
                <c:pt idx="16">
                  <c:v>372.97843472291862</c:v>
                </c:pt>
                <c:pt idx="17">
                  <c:v>443.85676047501852</c:v>
                </c:pt>
                <c:pt idx="18">
                  <c:v>549.29757548889165</c:v>
                </c:pt>
                <c:pt idx="19">
                  <c:v>613.62467092357076</c:v>
                </c:pt>
                <c:pt idx="20">
                  <c:v>694.55657502862334</c:v>
                </c:pt>
                <c:pt idx="21">
                  <c:v>786.49667433829848</c:v>
                </c:pt>
                <c:pt idx="22">
                  <c:v>778.97005894443828</c:v>
                </c:pt>
                <c:pt idx="23">
                  <c:v>632.5269072433598</c:v>
                </c:pt>
                <c:pt idx="24">
                  <c:v>826.34303945614522</c:v>
                </c:pt>
                <c:pt idx="25">
                  <c:v>630.16002415926403</c:v>
                </c:pt>
                <c:pt idx="26">
                  <c:v>838.66911651605903</c:v>
                </c:pt>
                <c:pt idx="27">
                  <c:v>938.82183693280354</c:v>
                </c:pt>
                <c:pt idx="28">
                  <c:v>644.9411528873851</c:v>
                </c:pt>
                <c:pt idx="29">
                  <c:v>934.08631495706152</c:v>
                </c:pt>
                <c:pt idx="30">
                  <c:v>1068.6363263548628</c:v>
                </c:pt>
              </c:numCache>
            </c:numRef>
          </c:val>
          <c:smooth val="0"/>
          <c:extLst>
            <c:ext xmlns:c16="http://schemas.microsoft.com/office/drawing/2014/chart" uri="{C3380CC4-5D6E-409C-BE32-E72D297353CC}">
              <c16:uniqueId val="{00000006-3404-4809-B8ED-FE0684151830}"/>
            </c:ext>
          </c:extLst>
        </c:ser>
        <c:ser>
          <c:idx val="7"/>
          <c:order val="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MainSingleEPM!$B$74:$AF$74</c:f>
              <c:numCache>
                <c:formatCode>"$"#,##0.00</c:formatCode>
                <c:ptCount val="31"/>
                <c:pt idx="0">
                  <c:v>100</c:v>
                </c:pt>
                <c:pt idx="1">
                  <c:v>94.437139611353444</c:v>
                </c:pt>
                <c:pt idx="2">
                  <c:v>102.82921680999858</c:v>
                </c:pt>
                <c:pt idx="3">
                  <c:v>83.217131784628464</c:v>
                </c:pt>
                <c:pt idx="4">
                  <c:v>102.20724185946129</c:v>
                </c:pt>
                <c:pt idx="5">
                  <c:v>119.94174684805678</c:v>
                </c:pt>
                <c:pt idx="6">
                  <c:v>138.71142444673274</c:v>
                </c:pt>
                <c:pt idx="7">
                  <c:v>175.3560760161549</c:v>
                </c:pt>
                <c:pt idx="8">
                  <c:v>183.73720988793582</c:v>
                </c:pt>
                <c:pt idx="9">
                  <c:v>228.10549148600151</c:v>
                </c:pt>
                <c:pt idx="10">
                  <c:v>279.45630794139288</c:v>
                </c:pt>
                <c:pt idx="11">
                  <c:v>330.25166194478413</c:v>
                </c:pt>
                <c:pt idx="12">
                  <c:v>399.42231701101235</c:v>
                </c:pt>
                <c:pt idx="13">
                  <c:v>433.16404681723566</c:v>
                </c:pt>
                <c:pt idx="14">
                  <c:v>530.15279230481963</c:v>
                </c:pt>
                <c:pt idx="15">
                  <c:v>647.38472870516534</c:v>
                </c:pt>
                <c:pt idx="16">
                  <c:v>654.72825844173292</c:v>
                </c:pt>
                <c:pt idx="17">
                  <c:v>748.26028845399253</c:v>
                </c:pt>
                <c:pt idx="18">
                  <c:v>758.3825140112541</c:v>
                </c:pt>
                <c:pt idx="19">
                  <c:v>842.97982493866493</c:v>
                </c:pt>
                <c:pt idx="20">
                  <c:v>692.87925886985226</c:v>
                </c:pt>
                <c:pt idx="21">
                  <c:v>873.76976685242357</c:v>
                </c:pt>
                <c:pt idx="22">
                  <c:v>1131.8573977395574</c:v>
                </c:pt>
                <c:pt idx="23">
                  <c:v>919.1883636974793</c:v>
                </c:pt>
                <c:pt idx="24">
                  <c:v>1063.1142026609984</c:v>
                </c:pt>
                <c:pt idx="25">
                  <c:v>1052.8267771132182</c:v>
                </c:pt>
                <c:pt idx="26">
                  <c:v>1261.3013869854815</c:v>
                </c:pt>
                <c:pt idx="27">
                  <c:v>1043.6213087594967</c:v>
                </c:pt>
                <c:pt idx="28">
                  <c:v>1014.7216832114219</c:v>
                </c:pt>
                <c:pt idx="29">
                  <c:v>1055.4542767499552</c:v>
                </c:pt>
                <c:pt idx="30">
                  <c:v>1331.8665215334165</c:v>
                </c:pt>
              </c:numCache>
            </c:numRef>
          </c:val>
          <c:smooth val="0"/>
          <c:extLst>
            <c:ext xmlns:c16="http://schemas.microsoft.com/office/drawing/2014/chart" uri="{C3380CC4-5D6E-409C-BE32-E72D297353CC}">
              <c16:uniqueId val="{00000007-3404-4809-B8ED-FE0684151830}"/>
            </c:ext>
          </c:extLst>
        </c:ser>
        <c:ser>
          <c:idx val="8"/>
          <c:order val="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MainSingleEPM!$B$75:$AF$75</c:f>
              <c:numCache>
                <c:formatCode>"$"#,##0.00</c:formatCode>
                <c:ptCount val="31"/>
                <c:pt idx="0">
                  <c:v>100</c:v>
                </c:pt>
                <c:pt idx="1">
                  <c:v>115.96601234369994</c:v>
                </c:pt>
                <c:pt idx="2">
                  <c:v>118.37316408749885</c:v>
                </c:pt>
                <c:pt idx="3">
                  <c:v>160.02021580415729</c:v>
                </c:pt>
                <c:pt idx="4">
                  <c:v>131.17535024278786</c:v>
                </c:pt>
                <c:pt idx="5">
                  <c:v>140.81945691691885</c:v>
                </c:pt>
                <c:pt idx="6">
                  <c:v>177.82413742798207</c:v>
                </c:pt>
                <c:pt idx="7">
                  <c:v>190.65970297785364</c:v>
                </c:pt>
                <c:pt idx="8">
                  <c:v>185.42147885348894</c:v>
                </c:pt>
                <c:pt idx="9">
                  <c:v>247.48774657692604</c:v>
                </c:pt>
                <c:pt idx="10">
                  <c:v>290.92523628096063</c:v>
                </c:pt>
                <c:pt idx="11">
                  <c:v>355.13196909311432</c:v>
                </c:pt>
                <c:pt idx="12">
                  <c:v>346.66658133221659</c:v>
                </c:pt>
                <c:pt idx="13">
                  <c:v>302.04560584862571</c:v>
                </c:pt>
                <c:pt idx="14">
                  <c:v>327.86549148315538</c:v>
                </c:pt>
                <c:pt idx="15">
                  <c:v>395.72000378413708</c:v>
                </c:pt>
                <c:pt idx="16">
                  <c:v>364.01642446617348</c:v>
                </c:pt>
                <c:pt idx="17">
                  <c:v>345.93031326122338</c:v>
                </c:pt>
                <c:pt idx="18">
                  <c:v>477.84894059466478</c:v>
                </c:pt>
                <c:pt idx="19">
                  <c:v>488.28279765918148</c:v>
                </c:pt>
                <c:pt idx="20">
                  <c:v>560.94868384518884</c:v>
                </c:pt>
                <c:pt idx="21">
                  <c:v>582.1737077710136</c:v>
                </c:pt>
                <c:pt idx="22">
                  <c:v>634.74713794513309</c:v>
                </c:pt>
                <c:pt idx="23">
                  <c:v>835.98905012628245</c:v>
                </c:pt>
                <c:pt idx="24">
                  <c:v>1010.1481506298394</c:v>
                </c:pt>
                <c:pt idx="25">
                  <c:v>923.96513649710346</c:v>
                </c:pt>
                <c:pt idx="26">
                  <c:v>799.01498013018522</c:v>
                </c:pt>
                <c:pt idx="27">
                  <c:v>1079.1507933695925</c:v>
                </c:pt>
                <c:pt idx="28">
                  <c:v>997.0875524100195</c:v>
                </c:pt>
                <c:pt idx="29">
                  <c:v>1261.48161110818</c:v>
                </c:pt>
                <c:pt idx="30">
                  <c:v>1540.3559063773291</c:v>
                </c:pt>
              </c:numCache>
            </c:numRef>
          </c:val>
          <c:smooth val="0"/>
          <c:extLst>
            <c:ext xmlns:c16="http://schemas.microsoft.com/office/drawing/2014/chart" uri="{C3380CC4-5D6E-409C-BE32-E72D297353CC}">
              <c16:uniqueId val="{00000008-3404-4809-B8ED-FE0684151830}"/>
            </c:ext>
          </c:extLst>
        </c:ser>
        <c:ser>
          <c:idx val="9"/>
          <c:order val="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MainSingleEPM!$B$76:$AF$76</c:f>
              <c:numCache>
                <c:formatCode>"$"#,##0.00</c:formatCode>
                <c:ptCount val="31"/>
                <c:pt idx="0">
                  <c:v>100</c:v>
                </c:pt>
                <c:pt idx="1">
                  <c:v>123.50778055245189</c:v>
                </c:pt>
                <c:pt idx="2">
                  <c:v>128.05901845591615</c:v>
                </c:pt>
                <c:pt idx="3">
                  <c:v>116.48729047911229</c:v>
                </c:pt>
                <c:pt idx="4">
                  <c:v>124.27948253164708</c:v>
                </c:pt>
                <c:pt idx="5">
                  <c:v>155.64221749441197</c:v>
                </c:pt>
                <c:pt idx="6">
                  <c:v>175.79378294665366</c:v>
                </c:pt>
                <c:pt idx="7">
                  <c:v>206.35496513945765</c:v>
                </c:pt>
                <c:pt idx="8">
                  <c:v>279.61962291539317</c:v>
                </c:pt>
                <c:pt idx="9">
                  <c:v>324.26491303234519</c:v>
                </c:pt>
                <c:pt idx="10">
                  <c:v>313.2017970563798</c:v>
                </c:pt>
                <c:pt idx="11">
                  <c:v>245.56619429416676</c:v>
                </c:pt>
                <c:pt idx="12">
                  <c:v>267.64451341389105</c:v>
                </c:pt>
                <c:pt idx="13">
                  <c:v>206.61366003770982</c:v>
                </c:pt>
                <c:pt idx="14">
                  <c:v>233.91756095357414</c:v>
                </c:pt>
                <c:pt idx="15">
                  <c:v>237.06966160703973</c:v>
                </c:pt>
                <c:pt idx="16">
                  <c:v>235.78458046334632</c:v>
                </c:pt>
                <c:pt idx="17">
                  <c:v>271.06964075735937</c:v>
                </c:pt>
                <c:pt idx="18">
                  <c:v>257.24798389330891</c:v>
                </c:pt>
                <c:pt idx="19">
                  <c:v>355.96409306037577</c:v>
                </c:pt>
                <c:pt idx="20">
                  <c:v>391.62630474167588</c:v>
                </c:pt>
                <c:pt idx="21">
                  <c:v>450.10335022593722</c:v>
                </c:pt>
                <c:pt idx="22">
                  <c:v>574.18482109092042</c:v>
                </c:pt>
                <c:pt idx="23">
                  <c:v>601.27534484298837</c:v>
                </c:pt>
                <c:pt idx="24">
                  <c:v>624.15245771150114</c:v>
                </c:pt>
                <c:pt idx="25">
                  <c:v>811.98696610052957</c:v>
                </c:pt>
                <c:pt idx="26">
                  <c:v>999.68543916236843</c:v>
                </c:pt>
                <c:pt idx="27">
                  <c:v>997.57933948970754</c:v>
                </c:pt>
                <c:pt idx="28">
                  <c:v>1014.6473880144241</c:v>
                </c:pt>
                <c:pt idx="29">
                  <c:v>1322.0143468523067</c:v>
                </c:pt>
                <c:pt idx="30">
                  <c:v>1627.1341994827144</c:v>
                </c:pt>
              </c:numCache>
            </c:numRef>
          </c:val>
          <c:smooth val="0"/>
          <c:extLst>
            <c:ext xmlns:c16="http://schemas.microsoft.com/office/drawing/2014/chart" uri="{C3380CC4-5D6E-409C-BE32-E72D297353CC}">
              <c16:uniqueId val="{00000009-3404-4809-B8ED-FE0684151830}"/>
            </c:ext>
          </c:extLst>
        </c:ser>
        <c:ser>
          <c:idx val="10"/>
          <c:order val="1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MainSingleEPM!$B$77:$AF$77</c:f>
              <c:numCache>
                <c:formatCode>"$"#,##0.00</c:formatCode>
                <c:ptCount val="31"/>
                <c:pt idx="0">
                  <c:v>100</c:v>
                </c:pt>
                <c:pt idx="1">
                  <c:v>99.357228960043841</c:v>
                </c:pt>
                <c:pt idx="2">
                  <c:v>111.38965636011743</c:v>
                </c:pt>
                <c:pt idx="3">
                  <c:v>152.30523708148374</c:v>
                </c:pt>
                <c:pt idx="4">
                  <c:v>154.8226233989634</c:v>
                </c:pt>
                <c:pt idx="5">
                  <c:v>176.90959432034694</c:v>
                </c:pt>
                <c:pt idx="6">
                  <c:v>185.65004202730853</c:v>
                </c:pt>
                <c:pt idx="7">
                  <c:v>204.86461033760423</c:v>
                </c:pt>
                <c:pt idx="8">
                  <c:v>220.16908617239767</c:v>
                </c:pt>
                <c:pt idx="9">
                  <c:v>194.73349847328217</c:v>
                </c:pt>
                <c:pt idx="10">
                  <c:v>191.71912287032154</c:v>
                </c:pt>
                <c:pt idx="11">
                  <c:v>244.5042680093002</c:v>
                </c:pt>
                <c:pt idx="12">
                  <c:v>258.75714270316433</c:v>
                </c:pt>
                <c:pt idx="13">
                  <c:v>331.51270169390625</c:v>
                </c:pt>
                <c:pt idx="14">
                  <c:v>377.98992279933105</c:v>
                </c:pt>
                <c:pt idx="15">
                  <c:v>338.00632005337076</c:v>
                </c:pt>
                <c:pt idx="16">
                  <c:v>375.69823520722093</c:v>
                </c:pt>
                <c:pt idx="17">
                  <c:v>463.41531944039713</c:v>
                </c:pt>
                <c:pt idx="18">
                  <c:v>435.69767634937273</c:v>
                </c:pt>
                <c:pt idx="19">
                  <c:v>495.72444246792617</c:v>
                </c:pt>
                <c:pt idx="20">
                  <c:v>710.96239712039448</c:v>
                </c:pt>
                <c:pt idx="21">
                  <c:v>804.01480850587791</c:v>
                </c:pt>
                <c:pt idx="22">
                  <c:v>559.27389992401868</c:v>
                </c:pt>
                <c:pt idx="23">
                  <c:v>643.51235927757068</c:v>
                </c:pt>
                <c:pt idx="24">
                  <c:v>737.0406562970237</c:v>
                </c:pt>
                <c:pt idx="25">
                  <c:v>904.74374072325304</c:v>
                </c:pt>
                <c:pt idx="26">
                  <c:v>922.12935589927247</c:v>
                </c:pt>
                <c:pt idx="27">
                  <c:v>1146.1097220851861</c:v>
                </c:pt>
                <c:pt idx="28">
                  <c:v>1344.9125903537954</c:v>
                </c:pt>
                <c:pt idx="29">
                  <c:v>1546.0861480265537</c:v>
                </c:pt>
                <c:pt idx="30">
                  <c:v>1481.877431751959</c:v>
                </c:pt>
              </c:numCache>
            </c:numRef>
          </c:val>
          <c:smooth val="0"/>
          <c:extLst>
            <c:ext xmlns:c16="http://schemas.microsoft.com/office/drawing/2014/chart" uri="{C3380CC4-5D6E-409C-BE32-E72D297353CC}">
              <c16:uniqueId val="{0000000A-3404-4809-B8ED-FE0684151830}"/>
            </c:ext>
          </c:extLst>
        </c:ser>
        <c:ser>
          <c:idx val="11"/>
          <c:order val="1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MainSingleEPM!$B$78:$AF$78</c:f>
              <c:numCache>
                <c:formatCode>"$"#,##0.00</c:formatCode>
                <c:ptCount val="31"/>
                <c:pt idx="0">
                  <c:v>100</c:v>
                </c:pt>
                <c:pt idx="1">
                  <c:v>109.8225478554038</c:v>
                </c:pt>
                <c:pt idx="2">
                  <c:v>136.51715748974394</c:v>
                </c:pt>
                <c:pt idx="3">
                  <c:v>119.75579137757951</c:v>
                </c:pt>
                <c:pt idx="4">
                  <c:v>141.33680854199861</c:v>
                </c:pt>
                <c:pt idx="5">
                  <c:v>145.31027655991912</c:v>
                </c:pt>
                <c:pt idx="6">
                  <c:v>159.36738842072398</c:v>
                </c:pt>
                <c:pt idx="7">
                  <c:v>118.69065929630764</c:v>
                </c:pt>
                <c:pt idx="8">
                  <c:v>147.83117875586271</c:v>
                </c:pt>
                <c:pt idx="9">
                  <c:v>132.3199403963533</c:v>
                </c:pt>
                <c:pt idx="10">
                  <c:v>127.07845851263455</c:v>
                </c:pt>
                <c:pt idx="11">
                  <c:v>148.23101471931287</c:v>
                </c:pt>
                <c:pt idx="12">
                  <c:v>181.97475398581068</c:v>
                </c:pt>
                <c:pt idx="13">
                  <c:v>189.08233239346382</c:v>
                </c:pt>
                <c:pt idx="14">
                  <c:v>218.21820509219896</c:v>
                </c:pt>
                <c:pt idx="15">
                  <c:v>221.42550916299788</c:v>
                </c:pt>
                <c:pt idx="16">
                  <c:v>285.35408102036291</c:v>
                </c:pt>
                <c:pt idx="17">
                  <c:v>350.56920450700841</c:v>
                </c:pt>
                <c:pt idx="18">
                  <c:v>334.88575372435116</c:v>
                </c:pt>
                <c:pt idx="19">
                  <c:v>350.71822492142371</c:v>
                </c:pt>
                <c:pt idx="20">
                  <c:v>461.51904182660604</c:v>
                </c:pt>
                <c:pt idx="21">
                  <c:v>421.22093680789209</c:v>
                </c:pt>
                <c:pt idx="22">
                  <c:v>391.11205653803898</c:v>
                </c:pt>
                <c:pt idx="23">
                  <c:v>432.22793497679157</c:v>
                </c:pt>
                <c:pt idx="24">
                  <c:v>457.79026100748933</c:v>
                </c:pt>
                <c:pt idx="25">
                  <c:v>514.27842959890143</c:v>
                </c:pt>
                <c:pt idx="26">
                  <c:v>543.74956116820931</c:v>
                </c:pt>
                <c:pt idx="27">
                  <c:v>635.05774676173735</c:v>
                </c:pt>
                <c:pt idx="28">
                  <c:v>600.28253171751464</c:v>
                </c:pt>
                <c:pt idx="29">
                  <c:v>711.33591885673366</c:v>
                </c:pt>
                <c:pt idx="30">
                  <c:v>868.0066544480751</c:v>
                </c:pt>
              </c:numCache>
            </c:numRef>
          </c:val>
          <c:smooth val="0"/>
          <c:extLst>
            <c:ext xmlns:c16="http://schemas.microsoft.com/office/drawing/2014/chart" uri="{C3380CC4-5D6E-409C-BE32-E72D297353CC}">
              <c16:uniqueId val="{0000000B-3404-4809-B8ED-FE0684151830}"/>
            </c:ext>
          </c:extLst>
        </c:ser>
        <c:ser>
          <c:idx val="12"/>
          <c:order val="1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MainSingleEPM!$B$79:$AF$79</c:f>
              <c:numCache>
                <c:formatCode>"$"#,##0.00</c:formatCode>
                <c:ptCount val="31"/>
                <c:pt idx="0">
                  <c:v>100</c:v>
                </c:pt>
                <c:pt idx="1">
                  <c:v>105.55246823528688</c:v>
                </c:pt>
                <c:pt idx="2">
                  <c:v>122.04063098325757</c:v>
                </c:pt>
                <c:pt idx="3">
                  <c:v>116.18275679411069</c:v>
                </c:pt>
                <c:pt idx="4">
                  <c:v>166.11828025954833</c:v>
                </c:pt>
                <c:pt idx="5">
                  <c:v>241.49816639356968</c:v>
                </c:pt>
                <c:pt idx="6">
                  <c:v>235.05206737101918</c:v>
                </c:pt>
                <c:pt idx="7">
                  <c:v>243.80382189754593</c:v>
                </c:pt>
                <c:pt idx="8">
                  <c:v>218.09771248497131</c:v>
                </c:pt>
                <c:pt idx="9">
                  <c:v>247.31386017423151</c:v>
                </c:pt>
                <c:pt idx="10">
                  <c:v>210.55473379272462</c:v>
                </c:pt>
                <c:pt idx="11">
                  <c:v>231.84798447505054</c:v>
                </c:pt>
                <c:pt idx="12">
                  <c:v>217.98351287217696</c:v>
                </c:pt>
                <c:pt idx="13">
                  <c:v>268.85453964760291</c:v>
                </c:pt>
                <c:pt idx="14">
                  <c:v>246.806353033748</c:v>
                </c:pt>
                <c:pt idx="15">
                  <c:v>274.76091607411666</c:v>
                </c:pt>
                <c:pt idx="16">
                  <c:v>251.28502844231463</c:v>
                </c:pt>
                <c:pt idx="17">
                  <c:v>262.53357784926578</c:v>
                </c:pt>
                <c:pt idx="18">
                  <c:v>314.95132844911438</c:v>
                </c:pt>
                <c:pt idx="19">
                  <c:v>315.6853434421937</c:v>
                </c:pt>
                <c:pt idx="20">
                  <c:v>466.15460506557042</c:v>
                </c:pt>
                <c:pt idx="21">
                  <c:v>526.30292404834881</c:v>
                </c:pt>
                <c:pt idx="22">
                  <c:v>594.50709514760842</c:v>
                </c:pt>
                <c:pt idx="23">
                  <c:v>702.54766870091078</c:v>
                </c:pt>
                <c:pt idx="24">
                  <c:v>870.91697815212831</c:v>
                </c:pt>
                <c:pt idx="25">
                  <c:v>836.49258057199688</c:v>
                </c:pt>
                <c:pt idx="26">
                  <c:v>945.45763237236747</c:v>
                </c:pt>
                <c:pt idx="27">
                  <c:v>1197.8140152547542</c:v>
                </c:pt>
                <c:pt idx="28">
                  <c:v>1205.815299510017</c:v>
                </c:pt>
                <c:pt idx="29">
                  <c:v>1367.1873994764906</c:v>
                </c:pt>
                <c:pt idx="30">
                  <c:v>1053.2662784655404</c:v>
                </c:pt>
              </c:numCache>
            </c:numRef>
          </c:val>
          <c:smooth val="0"/>
          <c:extLst>
            <c:ext xmlns:c16="http://schemas.microsoft.com/office/drawing/2014/chart" uri="{C3380CC4-5D6E-409C-BE32-E72D297353CC}">
              <c16:uniqueId val="{0000000C-3404-4809-B8ED-FE0684151830}"/>
            </c:ext>
          </c:extLst>
        </c:ser>
        <c:ser>
          <c:idx val="13"/>
          <c:order val="1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MainSingleEPM!$B$80:$AF$80</c:f>
              <c:numCache>
                <c:formatCode>"$"#,##0.00</c:formatCode>
                <c:ptCount val="31"/>
                <c:pt idx="0">
                  <c:v>100</c:v>
                </c:pt>
                <c:pt idx="1">
                  <c:v>118.78776315149508</c:v>
                </c:pt>
                <c:pt idx="2">
                  <c:v>130.48650220125143</c:v>
                </c:pt>
                <c:pt idx="3">
                  <c:v>122.50427648143976</c:v>
                </c:pt>
                <c:pt idx="4">
                  <c:v>125.42137837291646</c:v>
                </c:pt>
                <c:pt idx="5">
                  <c:v>118.60685103085585</c:v>
                </c:pt>
                <c:pt idx="6">
                  <c:v>129.08948974863841</c:v>
                </c:pt>
                <c:pt idx="7">
                  <c:v>132.3266185322087</c:v>
                </c:pt>
                <c:pt idx="8">
                  <c:v>137.14893072025899</c:v>
                </c:pt>
                <c:pt idx="9">
                  <c:v>162.89692520684665</c:v>
                </c:pt>
                <c:pt idx="10">
                  <c:v>195.67625133201403</c:v>
                </c:pt>
                <c:pt idx="11">
                  <c:v>241.77542125493815</c:v>
                </c:pt>
                <c:pt idx="12">
                  <c:v>266.11364323890348</c:v>
                </c:pt>
                <c:pt idx="13">
                  <c:v>288.38038408517855</c:v>
                </c:pt>
                <c:pt idx="14">
                  <c:v>283.87011810076342</c:v>
                </c:pt>
                <c:pt idx="15">
                  <c:v>334.48264519397389</c:v>
                </c:pt>
                <c:pt idx="16">
                  <c:v>323.23310389922909</c:v>
                </c:pt>
                <c:pt idx="17">
                  <c:v>390.5155358187971</c:v>
                </c:pt>
                <c:pt idx="18">
                  <c:v>425.91412190574249</c:v>
                </c:pt>
                <c:pt idx="19">
                  <c:v>427.86319626155273</c:v>
                </c:pt>
                <c:pt idx="20">
                  <c:v>441.36862853637774</c:v>
                </c:pt>
                <c:pt idx="21">
                  <c:v>531.18302170844777</c:v>
                </c:pt>
                <c:pt idx="22">
                  <c:v>407.30137209689622</c:v>
                </c:pt>
                <c:pt idx="23">
                  <c:v>566.74173079441755</c:v>
                </c:pt>
                <c:pt idx="24">
                  <c:v>506.55782275716876</c:v>
                </c:pt>
                <c:pt idx="25">
                  <c:v>639.88781139619073</c:v>
                </c:pt>
                <c:pt idx="26">
                  <c:v>713.19578505347715</c:v>
                </c:pt>
                <c:pt idx="27">
                  <c:v>688.13904596321083</c:v>
                </c:pt>
                <c:pt idx="28">
                  <c:v>805.55842317258521</c:v>
                </c:pt>
                <c:pt idx="29">
                  <c:v>1073.0590001165658</c:v>
                </c:pt>
                <c:pt idx="30">
                  <c:v>1179.0582422330317</c:v>
                </c:pt>
              </c:numCache>
            </c:numRef>
          </c:val>
          <c:smooth val="0"/>
          <c:extLst>
            <c:ext xmlns:c16="http://schemas.microsoft.com/office/drawing/2014/chart" uri="{C3380CC4-5D6E-409C-BE32-E72D297353CC}">
              <c16:uniqueId val="{0000000D-3404-4809-B8ED-FE0684151830}"/>
            </c:ext>
          </c:extLst>
        </c:ser>
        <c:ser>
          <c:idx val="14"/>
          <c:order val="1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MainSingleEPM!$B$81:$AF$81</c:f>
              <c:numCache>
                <c:formatCode>"$"#,##0.00</c:formatCode>
                <c:ptCount val="31"/>
                <c:pt idx="0">
                  <c:v>100</c:v>
                </c:pt>
                <c:pt idx="1">
                  <c:v>92.628867703058006</c:v>
                </c:pt>
                <c:pt idx="2">
                  <c:v>91.024989023415188</c:v>
                </c:pt>
                <c:pt idx="3">
                  <c:v>114.25554280008296</c:v>
                </c:pt>
                <c:pt idx="4">
                  <c:v>104.78724934004374</c:v>
                </c:pt>
                <c:pt idx="5">
                  <c:v>106.3304004680937</c:v>
                </c:pt>
                <c:pt idx="6">
                  <c:v>122.0537586457088</c:v>
                </c:pt>
                <c:pt idx="7">
                  <c:v>119.22243882474193</c:v>
                </c:pt>
                <c:pt idx="8">
                  <c:v>144.54538196505081</c:v>
                </c:pt>
                <c:pt idx="9">
                  <c:v>173.50945590293051</c:v>
                </c:pt>
                <c:pt idx="10">
                  <c:v>171.51333703901108</c:v>
                </c:pt>
                <c:pt idx="11">
                  <c:v>190.88689886378017</c:v>
                </c:pt>
                <c:pt idx="12">
                  <c:v>198.72264801064287</c:v>
                </c:pt>
                <c:pt idx="13">
                  <c:v>189.37569811345713</c:v>
                </c:pt>
                <c:pt idx="14">
                  <c:v>198.590011990622</c:v>
                </c:pt>
                <c:pt idx="15">
                  <c:v>264.9222532488173</c:v>
                </c:pt>
                <c:pt idx="16">
                  <c:v>334.2542161665325</c:v>
                </c:pt>
                <c:pt idx="17">
                  <c:v>339.31805126798457</c:v>
                </c:pt>
                <c:pt idx="18">
                  <c:v>433.98599610075161</c:v>
                </c:pt>
                <c:pt idx="19">
                  <c:v>485.96332155115084</c:v>
                </c:pt>
                <c:pt idx="20">
                  <c:v>525.74674433905682</c:v>
                </c:pt>
                <c:pt idx="21">
                  <c:v>518.7649704531002</c:v>
                </c:pt>
                <c:pt idx="22">
                  <c:v>491.83000317615569</c:v>
                </c:pt>
                <c:pt idx="23">
                  <c:v>471.30654295295199</c:v>
                </c:pt>
                <c:pt idx="24">
                  <c:v>483.70088400324443</c:v>
                </c:pt>
                <c:pt idx="25">
                  <c:v>593.10902702651003</c:v>
                </c:pt>
                <c:pt idx="26">
                  <c:v>670.2328634184355</c:v>
                </c:pt>
                <c:pt idx="27">
                  <c:v>835.36589548498239</c:v>
                </c:pt>
                <c:pt idx="28">
                  <c:v>864.02895841083284</c:v>
                </c:pt>
                <c:pt idx="29">
                  <c:v>1030.0921462255899</c:v>
                </c:pt>
                <c:pt idx="30">
                  <c:v>1358.951817359449</c:v>
                </c:pt>
              </c:numCache>
            </c:numRef>
          </c:val>
          <c:smooth val="0"/>
          <c:extLst>
            <c:ext xmlns:c16="http://schemas.microsoft.com/office/drawing/2014/chart" uri="{C3380CC4-5D6E-409C-BE32-E72D297353CC}">
              <c16:uniqueId val="{0000000E-3404-4809-B8ED-FE0684151830}"/>
            </c:ext>
          </c:extLst>
        </c:ser>
        <c:ser>
          <c:idx val="15"/>
          <c:order val="1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MainSingleEPM!$B$82:$AF$82</c:f>
              <c:numCache>
                <c:formatCode>"$"#,##0.00</c:formatCode>
                <c:ptCount val="31"/>
                <c:pt idx="0">
                  <c:v>100</c:v>
                </c:pt>
                <c:pt idx="1">
                  <c:v>92.915940376103563</c:v>
                </c:pt>
                <c:pt idx="2">
                  <c:v>101.56044782290235</c:v>
                </c:pt>
                <c:pt idx="3">
                  <c:v>137.41945936287649</c:v>
                </c:pt>
                <c:pt idx="4">
                  <c:v>114.07723439302181</c:v>
                </c:pt>
                <c:pt idx="5">
                  <c:v>136.68105541952585</c:v>
                </c:pt>
                <c:pt idx="6">
                  <c:v>133.26967860027742</c:v>
                </c:pt>
                <c:pt idx="7">
                  <c:v>157.79171514832035</c:v>
                </c:pt>
                <c:pt idx="8">
                  <c:v>170.59264015281778</c:v>
                </c:pt>
                <c:pt idx="9">
                  <c:v>196.61359560092231</c:v>
                </c:pt>
                <c:pt idx="10">
                  <c:v>173.91844464619177</c:v>
                </c:pt>
                <c:pt idx="11">
                  <c:v>220.07771407134271</c:v>
                </c:pt>
                <c:pt idx="12">
                  <c:v>190.81380980932178</c:v>
                </c:pt>
                <c:pt idx="13">
                  <c:v>223.64073072431384</c:v>
                </c:pt>
                <c:pt idx="14">
                  <c:v>276.60796643857441</c:v>
                </c:pt>
                <c:pt idx="15">
                  <c:v>304.2203894018503</c:v>
                </c:pt>
                <c:pt idx="16">
                  <c:v>364.7908804195074</c:v>
                </c:pt>
                <c:pt idx="17">
                  <c:v>382.6973538816527</c:v>
                </c:pt>
                <c:pt idx="18">
                  <c:v>485.46269742490841</c:v>
                </c:pt>
                <c:pt idx="19">
                  <c:v>549.5514576193392</c:v>
                </c:pt>
                <c:pt idx="20">
                  <c:v>589.56131425822696</c:v>
                </c:pt>
                <c:pt idx="21">
                  <c:v>643.7663563633389</c:v>
                </c:pt>
                <c:pt idx="22">
                  <c:v>642.14012278605799</c:v>
                </c:pt>
                <c:pt idx="23">
                  <c:v>536.62900227955492</c:v>
                </c:pt>
                <c:pt idx="24">
                  <c:v>503.75832552850039</c:v>
                </c:pt>
                <c:pt idx="25">
                  <c:v>624.06658304091513</c:v>
                </c:pt>
                <c:pt idx="26">
                  <c:v>639.48193478131861</c:v>
                </c:pt>
                <c:pt idx="27">
                  <c:v>665.00778799235559</c:v>
                </c:pt>
                <c:pt idx="28">
                  <c:v>946.47378095501028</c:v>
                </c:pt>
                <c:pt idx="29">
                  <c:v>1388.6613417240205</c:v>
                </c:pt>
                <c:pt idx="30">
                  <c:v>1721.1681571795782</c:v>
                </c:pt>
              </c:numCache>
            </c:numRef>
          </c:val>
          <c:smooth val="0"/>
          <c:extLst>
            <c:ext xmlns:c16="http://schemas.microsoft.com/office/drawing/2014/chart" uri="{C3380CC4-5D6E-409C-BE32-E72D297353CC}">
              <c16:uniqueId val="{0000000F-3404-4809-B8ED-FE0684151830}"/>
            </c:ext>
          </c:extLst>
        </c:ser>
        <c:ser>
          <c:idx val="16"/>
          <c:order val="1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MainSingleEPM!$B$83:$AF$83</c:f>
              <c:numCache>
                <c:formatCode>"$"#,##0.00</c:formatCode>
                <c:ptCount val="31"/>
                <c:pt idx="0">
                  <c:v>100</c:v>
                </c:pt>
                <c:pt idx="1">
                  <c:v>105.64964821900368</c:v>
                </c:pt>
                <c:pt idx="2">
                  <c:v>79.994520524318801</c:v>
                </c:pt>
                <c:pt idx="3">
                  <c:v>89.546571956120403</c:v>
                </c:pt>
                <c:pt idx="4">
                  <c:v>65.050130670534614</c:v>
                </c:pt>
                <c:pt idx="5">
                  <c:v>80.027035682397951</c:v>
                </c:pt>
                <c:pt idx="6">
                  <c:v>100.79009992902215</c:v>
                </c:pt>
                <c:pt idx="7">
                  <c:v>128.22896636762457</c:v>
                </c:pt>
                <c:pt idx="8">
                  <c:v>158.48070957285816</c:v>
                </c:pt>
                <c:pt idx="9">
                  <c:v>171.25724859957134</c:v>
                </c:pt>
                <c:pt idx="10">
                  <c:v>145.1457640649856</c:v>
                </c:pt>
                <c:pt idx="11">
                  <c:v>180.89782462273752</c:v>
                </c:pt>
                <c:pt idx="12">
                  <c:v>223.87685105468705</c:v>
                </c:pt>
                <c:pt idx="13">
                  <c:v>184.68745606764608</c:v>
                </c:pt>
                <c:pt idx="14">
                  <c:v>221.99207866475786</c:v>
                </c:pt>
                <c:pt idx="15">
                  <c:v>253.18510894102576</c:v>
                </c:pt>
                <c:pt idx="16">
                  <c:v>240.29796252900249</c:v>
                </c:pt>
                <c:pt idx="17">
                  <c:v>302.65781254034192</c:v>
                </c:pt>
                <c:pt idx="18">
                  <c:v>302.49252920239024</c:v>
                </c:pt>
                <c:pt idx="19">
                  <c:v>308.36994074252527</c:v>
                </c:pt>
                <c:pt idx="20">
                  <c:v>480.38186880405237</c:v>
                </c:pt>
                <c:pt idx="21">
                  <c:v>489.53717326000128</c:v>
                </c:pt>
                <c:pt idx="22">
                  <c:v>460.76262437677889</c:v>
                </c:pt>
                <c:pt idx="23">
                  <c:v>560.75196230249185</c:v>
                </c:pt>
                <c:pt idx="24">
                  <c:v>682.72352154049508</c:v>
                </c:pt>
                <c:pt idx="25">
                  <c:v>731.78782585787599</c:v>
                </c:pt>
                <c:pt idx="26">
                  <c:v>1023.86227884972</c:v>
                </c:pt>
                <c:pt idx="27">
                  <c:v>1119.7524905489167</c:v>
                </c:pt>
                <c:pt idx="28">
                  <c:v>1275.1213924629421</c:v>
                </c:pt>
                <c:pt idx="29">
                  <c:v>1297.1083044870481</c:v>
                </c:pt>
                <c:pt idx="30">
                  <c:v>1125.6844939693347</c:v>
                </c:pt>
              </c:numCache>
            </c:numRef>
          </c:val>
          <c:smooth val="0"/>
          <c:extLst>
            <c:ext xmlns:c16="http://schemas.microsoft.com/office/drawing/2014/chart" uri="{C3380CC4-5D6E-409C-BE32-E72D297353CC}">
              <c16:uniqueId val="{00000010-3404-4809-B8ED-FE0684151830}"/>
            </c:ext>
          </c:extLst>
        </c:ser>
        <c:ser>
          <c:idx val="17"/>
          <c:order val="1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MainSingleEPM!$B$84:$AF$84</c:f>
              <c:numCache>
                <c:formatCode>"$"#,##0.00</c:formatCode>
                <c:ptCount val="31"/>
                <c:pt idx="0">
                  <c:v>100</c:v>
                </c:pt>
                <c:pt idx="1">
                  <c:v>124.50611077271022</c:v>
                </c:pt>
                <c:pt idx="2">
                  <c:v>113.57796980892304</c:v>
                </c:pt>
                <c:pt idx="3">
                  <c:v>75.603416151141758</c:v>
                </c:pt>
                <c:pt idx="4">
                  <c:v>94.724358920657878</c:v>
                </c:pt>
                <c:pt idx="5">
                  <c:v>124.13350042191884</c:v>
                </c:pt>
                <c:pt idx="6">
                  <c:v>143.86845556414295</c:v>
                </c:pt>
                <c:pt idx="7">
                  <c:v>172.24932556350961</c:v>
                </c:pt>
                <c:pt idx="8">
                  <c:v>140.17803838224114</c:v>
                </c:pt>
                <c:pt idx="9">
                  <c:v>154.34987257589091</c:v>
                </c:pt>
                <c:pt idx="10">
                  <c:v>145.98661912044159</c:v>
                </c:pt>
                <c:pt idx="11">
                  <c:v>210.70412159946295</c:v>
                </c:pt>
                <c:pt idx="12">
                  <c:v>184.13554318756789</c:v>
                </c:pt>
                <c:pt idx="13">
                  <c:v>206.66203007034682</c:v>
                </c:pt>
                <c:pt idx="14">
                  <c:v>235.50188113624827</c:v>
                </c:pt>
                <c:pt idx="15">
                  <c:v>219.84183296881366</c:v>
                </c:pt>
                <c:pt idx="16">
                  <c:v>329.89660245313644</c:v>
                </c:pt>
                <c:pt idx="17">
                  <c:v>451.55929185158118</c:v>
                </c:pt>
                <c:pt idx="18">
                  <c:v>372.43285706644167</c:v>
                </c:pt>
                <c:pt idx="19">
                  <c:v>437.88816056616616</c:v>
                </c:pt>
                <c:pt idx="20">
                  <c:v>500.5605193130084</c:v>
                </c:pt>
                <c:pt idx="21">
                  <c:v>722.23882085016896</c:v>
                </c:pt>
                <c:pt idx="22">
                  <c:v>818.76269769048179</c:v>
                </c:pt>
                <c:pt idx="23">
                  <c:v>931.08455921694122</c:v>
                </c:pt>
                <c:pt idx="24">
                  <c:v>910.54272816286561</c:v>
                </c:pt>
                <c:pt idx="25">
                  <c:v>1027.6280511472953</c:v>
                </c:pt>
                <c:pt idx="26">
                  <c:v>809.68026898084781</c:v>
                </c:pt>
                <c:pt idx="27">
                  <c:v>1153.3479259415226</c:v>
                </c:pt>
                <c:pt idx="28">
                  <c:v>1248.4830141160382</c:v>
                </c:pt>
                <c:pt idx="29">
                  <c:v>1541.142409384265</c:v>
                </c:pt>
                <c:pt idx="30">
                  <c:v>2335.2122668955922</c:v>
                </c:pt>
              </c:numCache>
            </c:numRef>
          </c:val>
          <c:smooth val="0"/>
          <c:extLst>
            <c:ext xmlns:c16="http://schemas.microsoft.com/office/drawing/2014/chart" uri="{C3380CC4-5D6E-409C-BE32-E72D297353CC}">
              <c16:uniqueId val="{00000011-3404-4809-B8ED-FE0684151830}"/>
            </c:ext>
          </c:extLst>
        </c:ser>
        <c:ser>
          <c:idx val="18"/>
          <c:order val="1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MainSingleEPM!$B$85:$AF$85</c:f>
              <c:numCache>
                <c:formatCode>"$"#,##0.00</c:formatCode>
                <c:ptCount val="31"/>
                <c:pt idx="0">
                  <c:v>100</c:v>
                </c:pt>
                <c:pt idx="1">
                  <c:v>116.6998694436997</c:v>
                </c:pt>
                <c:pt idx="2">
                  <c:v>134.16588305455372</c:v>
                </c:pt>
                <c:pt idx="3">
                  <c:v>154.86943656945425</c:v>
                </c:pt>
                <c:pt idx="4">
                  <c:v>177.63881404481199</c:v>
                </c:pt>
                <c:pt idx="5">
                  <c:v>183.16203671943003</c:v>
                </c:pt>
                <c:pt idx="6">
                  <c:v>176.22711780411339</c:v>
                </c:pt>
                <c:pt idx="7">
                  <c:v>200.0474978761514</c:v>
                </c:pt>
                <c:pt idx="8">
                  <c:v>193.96741855823225</c:v>
                </c:pt>
                <c:pt idx="9">
                  <c:v>217.68609175071592</c:v>
                </c:pt>
                <c:pt idx="10">
                  <c:v>263.0110382245569</c:v>
                </c:pt>
                <c:pt idx="11">
                  <c:v>267.36864039801179</c:v>
                </c:pt>
                <c:pt idx="12">
                  <c:v>257.94511935317576</c:v>
                </c:pt>
                <c:pt idx="13">
                  <c:v>299.07132911746476</c:v>
                </c:pt>
                <c:pt idx="14">
                  <c:v>356.36593958370548</c:v>
                </c:pt>
                <c:pt idx="15">
                  <c:v>414.48109446852254</c:v>
                </c:pt>
                <c:pt idx="16">
                  <c:v>509.45533729688549</c:v>
                </c:pt>
                <c:pt idx="17">
                  <c:v>531.30017122365018</c:v>
                </c:pt>
                <c:pt idx="18">
                  <c:v>561.53762063701129</c:v>
                </c:pt>
                <c:pt idx="19">
                  <c:v>735.43741675193826</c:v>
                </c:pt>
                <c:pt idx="20">
                  <c:v>712.34512985181959</c:v>
                </c:pt>
                <c:pt idx="21">
                  <c:v>846.49969278880735</c:v>
                </c:pt>
                <c:pt idx="22">
                  <c:v>872.96813273827308</c:v>
                </c:pt>
                <c:pt idx="23">
                  <c:v>671.30636262395319</c:v>
                </c:pt>
                <c:pt idx="24">
                  <c:v>661.26056638141847</c:v>
                </c:pt>
                <c:pt idx="25">
                  <c:v>820.69926329364125</c:v>
                </c:pt>
                <c:pt idx="26">
                  <c:v>941.15281344457276</c:v>
                </c:pt>
                <c:pt idx="27">
                  <c:v>868.51873525403971</c:v>
                </c:pt>
                <c:pt idx="28">
                  <c:v>819.64161022356791</c:v>
                </c:pt>
                <c:pt idx="29">
                  <c:v>896.96160618663941</c:v>
                </c:pt>
                <c:pt idx="30">
                  <c:v>734.11146608884928</c:v>
                </c:pt>
              </c:numCache>
            </c:numRef>
          </c:val>
          <c:smooth val="0"/>
          <c:extLst>
            <c:ext xmlns:c16="http://schemas.microsoft.com/office/drawing/2014/chart" uri="{C3380CC4-5D6E-409C-BE32-E72D297353CC}">
              <c16:uniqueId val="{00000012-3404-4809-B8ED-FE0684151830}"/>
            </c:ext>
          </c:extLst>
        </c:ser>
        <c:ser>
          <c:idx val="19"/>
          <c:order val="1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MainSingleEPM!$B$86:$AF$86</c:f>
              <c:numCache>
                <c:formatCode>"$"#,##0.00</c:formatCode>
                <c:ptCount val="31"/>
                <c:pt idx="0">
                  <c:v>100</c:v>
                </c:pt>
                <c:pt idx="1">
                  <c:v>121.58351776257878</c:v>
                </c:pt>
                <c:pt idx="2">
                  <c:v>127.41328536131518</c:v>
                </c:pt>
                <c:pt idx="3">
                  <c:v>120.59253368531006</c:v>
                </c:pt>
                <c:pt idx="4">
                  <c:v>160.51510413078245</c:v>
                </c:pt>
                <c:pt idx="5">
                  <c:v>182.96059347269897</c:v>
                </c:pt>
                <c:pt idx="6">
                  <c:v>139.03494003792363</c:v>
                </c:pt>
                <c:pt idx="7">
                  <c:v>143.8234212796732</c:v>
                </c:pt>
                <c:pt idx="8">
                  <c:v>159.85263538051572</c:v>
                </c:pt>
                <c:pt idx="9">
                  <c:v>220.41086683360194</c:v>
                </c:pt>
                <c:pt idx="10">
                  <c:v>212.63963897319391</c:v>
                </c:pt>
                <c:pt idx="11">
                  <c:v>264.43685563132323</c:v>
                </c:pt>
                <c:pt idx="12">
                  <c:v>321.48863925827254</c:v>
                </c:pt>
                <c:pt idx="13">
                  <c:v>331.08781718501797</c:v>
                </c:pt>
                <c:pt idx="14">
                  <c:v>377.70957727942852</c:v>
                </c:pt>
                <c:pt idx="15">
                  <c:v>398.99486373238204</c:v>
                </c:pt>
                <c:pt idx="16">
                  <c:v>294.98935024996041</c:v>
                </c:pt>
                <c:pt idx="17">
                  <c:v>369.67206579010991</c:v>
                </c:pt>
                <c:pt idx="18">
                  <c:v>388.06142150866401</c:v>
                </c:pt>
                <c:pt idx="19">
                  <c:v>431.18779847991937</c:v>
                </c:pt>
                <c:pt idx="20">
                  <c:v>476.36731804143716</c:v>
                </c:pt>
                <c:pt idx="21">
                  <c:v>514.41702783479025</c:v>
                </c:pt>
                <c:pt idx="22">
                  <c:v>616.38591013105258</c:v>
                </c:pt>
                <c:pt idx="23">
                  <c:v>582.80924330068353</c:v>
                </c:pt>
                <c:pt idx="24">
                  <c:v>638.65369625912933</c:v>
                </c:pt>
                <c:pt idx="25">
                  <c:v>660.46769811772219</c:v>
                </c:pt>
                <c:pt idx="26">
                  <c:v>858.63069623579077</c:v>
                </c:pt>
                <c:pt idx="27">
                  <c:v>1213.2363329976658</c:v>
                </c:pt>
                <c:pt idx="28">
                  <c:v>1409.3970226061738</c:v>
                </c:pt>
                <c:pt idx="29">
                  <c:v>1637.5100149661175</c:v>
                </c:pt>
                <c:pt idx="30">
                  <c:v>1341.7530681784397</c:v>
                </c:pt>
              </c:numCache>
            </c:numRef>
          </c:val>
          <c:smooth val="0"/>
          <c:extLst>
            <c:ext xmlns:c16="http://schemas.microsoft.com/office/drawing/2014/chart" uri="{C3380CC4-5D6E-409C-BE32-E72D297353CC}">
              <c16:uniqueId val="{00000013-3404-4809-B8ED-FE0684151830}"/>
            </c:ext>
          </c:extLst>
        </c:ser>
        <c:ser>
          <c:idx val="20"/>
          <c:order val="2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MainSingleEPM!$B$87:$AF$87</c:f>
              <c:numCache>
                <c:formatCode>"$"#,##0.00</c:formatCode>
                <c:ptCount val="31"/>
                <c:pt idx="0">
                  <c:v>100</c:v>
                </c:pt>
                <c:pt idx="1">
                  <c:v>73.770206099422708</c:v>
                </c:pt>
                <c:pt idx="2">
                  <c:v>76.925189348848193</c:v>
                </c:pt>
                <c:pt idx="3">
                  <c:v>85.004019738281968</c:v>
                </c:pt>
                <c:pt idx="4">
                  <c:v>128.70060731385308</c:v>
                </c:pt>
                <c:pt idx="5">
                  <c:v>157.02868711779868</c:v>
                </c:pt>
                <c:pt idx="6">
                  <c:v>190.42258398750539</c:v>
                </c:pt>
                <c:pt idx="7">
                  <c:v>186.51824740697288</c:v>
                </c:pt>
                <c:pt idx="8">
                  <c:v>264.64990912035421</c:v>
                </c:pt>
                <c:pt idx="9">
                  <c:v>257.65448365333486</c:v>
                </c:pt>
                <c:pt idx="10">
                  <c:v>298.03656498672848</c:v>
                </c:pt>
                <c:pt idx="11">
                  <c:v>321.34068721267107</c:v>
                </c:pt>
                <c:pt idx="12">
                  <c:v>315.84444589930484</c:v>
                </c:pt>
                <c:pt idx="13">
                  <c:v>405.92679274145735</c:v>
                </c:pt>
                <c:pt idx="14">
                  <c:v>482.99359487673814</c:v>
                </c:pt>
                <c:pt idx="15">
                  <c:v>389.86764785773227</c:v>
                </c:pt>
                <c:pt idx="16">
                  <c:v>448.10574676358078</c:v>
                </c:pt>
                <c:pt idx="17">
                  <c:v>479.23812256807628</c:v>
                </c:pt>
                <c:pt idx="18">
                  <c:v>324.11607716180765</c:v>
                </c:pt>
                <c:pt idx="19">
                  <c:v>267.14009533551888</c:v>
                </c:pt>
                <c:pt idx="20">
                  <c:v>409.91201264122924</c:v>
                </c:pt>
                <c:pt idx="21">
                  <c:v>476.43554055024254</c:v>
                </c:pt>
                <c:pt idx="22">
                  <c:v>463.29815558775482</c:v>
                </c:pt>
                <c:pt idx="23">
                  <c:v>600.07196812182247</c:v>
                </c:pt>
                <c:pt idx="24">
                  <c:v>676.0789042123987</c:v>
                </c:pt>
                <c:pt idx="25">
                  <c:v>648.46467137942409</c:v>
                </c:pt>
                <c:pt idx="26">
                  <c:v>748.95514075615517</c:v>
                </c:pt>
                <c:pt idx="27">
                  <c:v>771.10571068032834</c:v>
                </c:pt>
                <c:pt idx="28">
                  <c:v>723.23854184380934</c:v>
                </c:pt>
                <c:pt idx="29">
                  <c:v>667.49298449536229</c:v>
                </c:pt>
                <c:pt idx="30">
                  <c:v>879.24079415562869</c:v>
                </c:pt>
              </c:numCache>
            </c:numRef>
          </c:val>
          <c:smooth val="0"/>
          <c:extLst>
            <c:ext xmlns:c16="http://schemas.microsoft.com/office/drawing/2014/chart" uri="{C3380CC4-5D6E-409C-BE32-E72D297353CC}">
              <c16:uniqueId val="{00000014-3404-4809-B8ED-FE0684151830}"/>
            </c:ext>
          </c:extLst>
        </c:ser>
        <c:ser>
          <c:idx val="21"/>
          <c:order val="2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MainSingleEPM!$B$88:$AF$88</c:f>
              <c:numCache>
                <c:formatCode>"$"#,##0.00</c:formatCode>
                <c:ptCount val="31"/>
                <c:pt idx="0">
                  <c:v>100</c:v>
                </c:pt>
                <c:pt idx="1">
                  <c:v>101.78523184266194</c:v>
                </c:pt>
                <c:pt idx="2">
                  <c:v>112.8853056161775</c:v>
                </c:pt>
                <c:pt idx="3">
                  <c:v>106.08589079507915</c:v>
                </c:pt>
                <c:pt idx="4">
                  <c:v>135.52962562629929</c:v>
                </c:pt>
                <c:pt idx="5">
                  <c:v>134.50589505831206</c:v>
                </c:pt>
                <c:pt idx="6">
                  <c:v>127.66581946700221</c:v>
                </c:pt>
                <c:pt idx="7">
                  <c:v>134.68401271996891</c:v>
                </c:pt>
                <c:pt idx="8">
                  <c:v>143.60533355405482</c:v>
                </c:pt>
                <c:pt idx="9">
                  <c:v>159.43876468461659</c:v>
                </c:pt>
                <c:pt idx="10">
                  <c:v>226.47649292463001</c:v>
                </c:pt>
                <c:pt idx="11">
                  <c:v>273.16502936284422</c:v>
                </c:pt>
                <c:pt idx="12">
                  <c:v>253.05456585426199</c:v>
                </c:pt>
                <c:pt idx="13">
                  <c:v>352.90386732661682</c:v>
                </c:pt>
                <c:pt idx="14">
                  <c:v>462.77927956356308</c:v>
                </c:pt>
                <c:pt idx="15">
                  <c:v>468.36965020328239</c:v>
                </c:pt>
                <c:pt idx="16">
                  <c:v>404.56414279882114</c:v>
                </c:pt>
                <c:pt idx="17">
                  <c:v>453.86871342342636</c:v>
                </c:pt>
                <c:pt idx="18">
                  <c:v>637.20775142653179</c:v>
                </c:pt>
                <c:pt idx="19">
                  <c:v>608.58201037503386</c:v>
                </c:pt>
                <c:pt idx="20">
                  <c:v>723.53089307157245</c:v>
                </c:pt>
                <c:pt idx="21">
                  <c:v>804.65836633331071</c:v>
                </c:pt>
                <c:pt idx="22">
                  <c:v>773.29630166168704</c:v>
                </c:pt>
                <c:pt idx="23">
                  <c:v>883.66535644404462</c:v>
                </c:pt>
                <c:pt idx="24">
                  <c:v>1053.3042344912596</c:v>
                </c:pt>
                <c:pt idx="25">
                  <c:v>1119.230056675415</c:v>
                </c:pt>
                <c:pt idx="26">
                  <c:v>1381.0110623324993</c:v>
                </c:pt>
                <c:pt idx="27">
                  <c:v>1129.6632764400292</c:v>
                </c:pt>
                <c:pt idx="28">
                  <c:v>1452.5862790386686</c:v>
                </c:pt>
                <c:pt idx="29">
                  <c:v>1326.5042621672801</c:v>
                </c:pt>
                <c:pt idx="30">
                  <c:v>1473.3991700482482</c:v>
                </c:pt>
              </c:numCache>
            </c:numRef>
          </c:val>
          <c:smooth val="0"/>
          <c:extLst>
            <c:ext xmlns:c16="http://schemas.microsoft.com/office/drawing/2014/chart" uri="{C3380CC4-5D6E-409C-BE32-E72D297353CC}">
              <c16:uniqueId val="{00000015-3404-4809-B8ED-FE0684151830}"/>
            </c:ext>
          </c:extLst>
        </c:ser>
        <c:ser>
          <c:idx val="22"/>
          <c:order val="2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MainSingleEPM!$B$89:$AF$89</c:f>
              <c:numCache>
                <c:formatCode>"$"#,##0.00</c:formatCode>
                <c:ptCount val="31"/>
                <c:pt idx="0">
                  <c:v>100</c:v>
                </c:pt>
                <c:pt idx="1">
                  <c:v>92.11119715382776</c:v>
                </c:pt>
                <c:pt idx="2">
                  <c:v>83.665570162466253</c:v>
                </c:pt>
                <c:pt idx="3">
                  <c:v>95.501986408202413</c:v>
                </c:pt>
                <c:pt idx="4">
                  <c:v>125.28792252529102</c:v>
                </c:pt>
                <c:pt idx="5">
                  <c:v>126.22380380232279</c:v>
                </c:pt>
                <c:pt idx="6">
                  <c:v>114.0579654379824</c:v>
                </c:pt>
                <c:pt idx="7">
                  <c:v>140.53350474145364</c:v>
                </c:pt>
                <c:pt idx="8">
                  <c:v>160.40049466385238</c:v>
                </c:pt>
                <c:pt idx="9">
                  <c:v>153.02653154198308</c:v>
                </c:pt>
                <c:pt idx="10">
                  <c:v>121.61267065923373</c:v>
                </c:pt>
                <c:pt idx="11">
                  <c:v>150.16719344534235</c:v>
                </c:pt>
                <c:pt idx="12">
                  <c:v>170.64211268625621</c:v>
                </c:pt>
                <c:pt idx="13">
                  <c:v>222.77164627191857</c:v>
                </c:pt>
                <c:pt idx="14">
                  <c:v>239.84608864053988</c:v>
                </c:pt>
                <c:pt idx="15">
                  <c:v>307.24643331146598</c:v>
                </c:pt>
                <c:pt idx="16">
                  <c:v>375.04708933730439</c:v>
                </c:pt>
                <c:pt idx="17">
                  <c:v>508.34909771454983</c:v>
                </c:pt>
                <c:pt idx="18">
                  <c:v>469.92134880839717</c:v>
                </c:pt>
                <c:pt idx="19">
                  <c:v>646.07487767631949</c:v>
                </c:pt>
                <c:pt idx="20">
                  <c:v>412.24829932921523</c:v>
                </c:pt>
                <c:pt idx="21">
                  <c:v>494.84677663952016</c:v>
                </c:pt>
                <c:pt idx="22">
                  <c:v>616.25929352681737</c:v>
                </c:pt>
                <c:pt idx="23">
                  <c:v>869.85010932604837</c:v>
                </c:pt>
                <c:pt idx="24">
                  <c:v>873.34051114712474</c:v>
                </c:pt>
                <c:pt idx="25">
                  <c:v>1192.6817278366275</c:v>
                </c:pt>
                <c:pt idx="26">
                  <c:v>1338.7491855158312</c:v>
                </c:pt>
                <c:pt idx="27">
                  <c:v>1612.6234295563336</c:v>
                </c:pt>
                <c:pt idx="28">
                  <c:v>1642.4133042324368</c:v>
                </c:pt>
                <c:pt idx="29">
                  <c:v>1828.8553114312551</c:v>
                </c:pt>
                <c:pt idx="30">
                  <c:v>2336.5625359933206</c:v>
                </c:pt>
              </c:numCache>
            </c:numRef>
          </c:val>
          <c:smooth val="0"/>
          <c:extLst>
            <c:ext xmlns:c16="http://schemas.microsoft.com/office/drawing/2014/chart" uri="{C3380CC4-5D6E-409C-BE32-E72D297353CC}">
              <c16:uniqueId val="{00000016-3404-4809-B8ED-FE0684151830}"/>
            </c:ext>
          </c:extLst>
        </c:ser>
        <c:ser>
          <c:idx val="23"/>
          <c:order val="2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MainSingleEPM!$B$90:$AF$90</c:f>
              <c:numCache>
                <c:formatCode>"$"#,##0.00</c:formatCode>
                <c:ptCount val="31"/>
                <c:pt idx="0">
                  <c:v>100</c:v>
                </c:pt>
                <c:pt idx="1">
                  <c:v>102.97078041804933</c:v>
                </c:pt>
                <c:pt idx="2">
                  <c:v>93.943393624756538</c:v>
                </c:pt>
                <c:pt idx="3">
                  <c:v>114.6900562369182</c:v>
                </c:pt>
                <c:pt idx="4">
                  <c:v>110.15703576164992</c:v>
                </c:pt>
                <c:pt idx="5">
                  <c:v>140.23692555504962</c:v>
                </c:pt>
                <c:pt idx="6">
                  <c:v>176.76492745894996</c:v>
                </c:pt>
                <c:pt idx="7">
                  <c:v>216.48110988814918</c:v>
                </c:pt>
                <c:pt idx="8">
                  <c:v>206.95611332059619</c:v>
                </c:pt>
                <c:pt idx="9">
                  <c:v>207.71073985473339</c:v>
                </c:pt>
                <c:pt idx="10">
                  <c:v>259.43833676382081</c:v>
                </c:pt>
                <c:pt idx="11">
                  <c:v>268.45615472548337</c:v>
                </c:pt>
                <c:pt idx="12">
                  <c:v>325.49277620841184</c:v>
                </c:pt>
                <c:pt idx="13">
                  <c:v>393.87179789285187</c:v>
                </c:pt>
                <c:pt idx="14">
                  <c:v>484.54447586193584</c:v>
                </c:pt>
                <c:pt idx="15">
                  <c:v>388.27306094702692</c:v>
                </c:pt>
                <c:pt idx="16">
                  <c:v>426.97325995040097</c:v>
                </c:pt>
                <c:pt idx="17">
                  <c:v>591.56157618051157</c:v>
                </c:pt>
                <c:pt idx="18">
                  <c:v>689.32162803933124</c:v>
                </c:pt>
                <c:pt idx="19">
                  <c:v>697.13484089779342</c:v>
                </c:pt>
                <c:pt idx="20">
                  <c:v>775.19947474737069</c:v>
                </c:pt>
                <c:pt idx="21">
                  <c:v>784.38988375173744</c:v>
                </c:pt>
                <c:pt idx="22">
                  <c:v>687.89297415379031</c:v>
                </c:pt>
                <c:pt idx="23">
                  <c:v>1087.7272765204671</c:v>
                </c:pt>
                <c:pt idx="24">
                  <c:v>1146.4102955985038</c:v>
                </c:pt>
                <c:pt idx="25">
                  <c:v>960.01450704942476</c:v>
                </c:pt>
                <c:pt idx="26">
                  <c:v>1120.9018783834151</c:v>
                </c:pt>
                <c:pt idx="27">
                  <c:v>1214.4109613384376</c:v>
                </c:pt>
                <c:pt idx="28">
                  <c:v>1432.6839774293483</c:v>
                </c:pt>
                <c:pt idx="29">
                  <c:v>1639.8179750180732</c:v>
                </c:pt>
                <c:pt idx="30">
                  <c:v>1780.8305934812972</c:v>
                </c:pt>
              </c:numCache>
            </c:numRef>
          </c:val>
          <c:smooth val="0"/>
          <c:extLst>
            <c:ext xmlns:c16="http://schemas.microsoft.com/office/drawing/2014/chart" uri="{C3380CC4-5D6E-409C-BE32-E72D297353CC}">
              <c16:uniqueId val="{00000017-3404-4809-B8ED-FE0684151830}"/>
            </c:ext>
          </c:extLst>
        </c:ser>
        <c:ser>
          <c:idx val="24"/>
          <c:order val="2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MainSingleEPM!$B$91:$AF$91</c:f>
              <c:numCache>
                <c:formatCode>"$"#,##0.00</c:formatCode>
                <c:ptCount val="31"/>
                <c:pt idx="0">
                  <c:v>100</c:v>
                </c:pt>
                <c:pt idx="1">
                  <c:v>109.41407930367625</c:v>
                </c:pt>
                <c:pt idx="2">
                  <c:v>132.05615078217807</c:v>
                </c:pt>
                <c:pt idx="3">
                  <c:v>158.0145126630766</c:v>
                </c:pt>
                <c:pt idx="4">
                  <c:v>212.87747823376571</c:v>
                </c:pt>
                <c:pt idx="5">
                  <c:v>235.4088359499616</c:v>
                </c:pt>
                <c:pt idx="6">
                  <c:v>225.95574409705333</c:v>
                </c:pt>
                <c:pt idx="7">
                  <c:v>268.50235950368057</c:v>
                </c:pt>
                <c:pt idx="8">
                  <c:v>242.34501405777709</c:v>
                </c:pt>
                <c:pt idx="9">
                  <c:v>268.0711521773668</c:v>
                </c:pt>
                <c:pt idx="10">
                  <c:v>276.56865662065314</c:v>
                </c:pt>
                <c:pt idx="11">
                  <c:v>369.78722530591784</c:v>
                </c:pt>
                <c:pt idx="12">
                  <c:v>301.0730437694516</c:v>
                </c:pt>
                <c:pt idx="13">
                  <c:v>302.28624884181136</c:v>
                </c:pt>
                <c:pt idx="14">
                  <c:v>301.48276983762236</c:v>
                </c:pt>
                <c:pt idx="15">
                  <c:v>410.91202726866624</c:v>
                </c:pt>
                <c:pt idx="16">
                  <c:v>396.5177950551394</c:v>
                </c:pt>
                <c:pt idx="17">
                  <c:v>384.95597233417845</c:v>
                </c:pt>
                <c:pt idx="18">
                  <c:v>438.33535447427255</c:v>
                </c:pt>
                <c:pt idx="19">
                  <c:v>427.52381830219224</c:v>
                </c:pt>
                <c:pt idx="20">
                  <c:v>409.88689134914961</c:v>
                </c:pt>
                <c:pt idx="21">
                  <c:v>439.06431322658631</c:v>
                </c:pt>
                <c:pt idx="22">
                  <c:v>575.55989625277675</c:v>
                </c:pt>
                <c:pt idx="23">
                  <c:v>736.36102836248676</c:v>
                </c:pt>
                <c:pt idx="24">
                  <c:v>546.91439071767479</c:v>
                </c:pt>
                <c:pt idx="25">
                  <c:v>554.36298136982498</c:v>
                </c:pt>
                <c:pt idx="26">
                  <c:v>623.42432975231964</c:v>
                </c:pt>
                <c:pt idx="27">
                  <c:v>764.35205960977112</c:v>
                </c:pt>
                <c:pt idx="28">
                  <c:v>1106.072932319385</c:v>
                </c:pt>
                <c:pt idx="29">
                  <c:v>1469.6073617172869</c:v>
                </c:pt>
                <c:pt idx="30">
                  <c:v>1271.1949021651205</c:v>
                </c:pt>
              </c:numCache>
            </c:numRef>
          </c:val>
          <c:smooth val="0"/>
          <c:extLst>
            <c:ext xmlns:c16="http://schemas.microsoft.com/office/drawing/2014/chart" uri="{C3380CC4-5D6E-409C-BE32-E72D297353CC}">
              <c16:uniqueId val="{00000018-3404-4809-B8ED-FE0684151830}"/>
            </c:ext>
          </c:extLst>
        </c:ser>
        <c:ser>
          <c:idx val="25"/>
          <c:order val="2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MainSingleEPM!$B$92:$AF$92</c:f>
              <c:numCache>
                <c:formatCode>"$"#,##0.00</c:formatCode>
                <c:ptCount val="31"/>
                <c:pt idx="0">
                  <c:v>100</c:v>
                </c:pt>
                <c:pt idx="1">
                  <c:v>109.72782412514853</c:v>
                </c:pt>
                <c:pt idx="2">
                  <c:v>119.79132060535404</c:v>
                </c:pt>
                <c:pt idx="3">
                  <c:v>101.48011429439011</c:v>
                </c:pt>
                <c:pt idx="4">
                  <c:v>75.692038981818754</c:v>
                </c:pt>
                <c:pt idx="5">
                  <c:v>97.964301362349318</c:v>
                </c:pt>
                <c:pt idx="6">
                  <c:v>110.40015379250835</c:v>
                </c:pt>
                <c:pt idx="7">
                  <c:v>155.02875636717087</c:v>
                </c:pt>
                <c:pt idx="8">
                  <c:v>187.05527452196816</c:v>
                </c:pt>
                <c:pt idx="9">
                  <c:v>189.20850855557956</c:v>
                </c:pt>
                <c:pt idx="10">
                  <c:v>221.09384753734918</c:v>
                </c:pt>
                <c:pt idx="11">
                  <c:v>244.19250815280344</c:v>
                </c:pt>
                <c:pt idx="12">
                  <c:v>215.85975430344979</c:v>
                </c:pt>
                <c:pt idx="13">
                  <c:v>249.80990657205146</c:v>
                </c:pt>
                <c:pt idx="14">
                  <c:v>299.81828454558917</c:v>
                </c:pt>
                <c:pt idx="15">
                  <c:v>323.59133872786936</c:v>
                </c:pt>
                <c:pt idx="16">
                  <c:v>419.57858275384712</c:v>
                </c:pt>
                <c:pt idx="17">
                  <c:v>544.87049308347116</c:v>
                </c:pt>
                <c:pt idx="18">
                  <c:v>463.43021997802828</c:v>
                </c:pt>
                <c:pt idx="19">
                  <c:v>535.03982226211588</c:v>
                </c:pt>
                <c:pt idx="20">
                  <c:v>530.29515981399288</c:v>
                </c:pt>
                <c:pt idx="21">
                  <c:v>600.9690107539401</c:v>
                </c:pt>
                <c:pt idx="22">
                  <c:v>531.00812428839367</c:v>
                </c:pt>
                <c:pt idx="23">
                  <c:v>487.65966395959094</c:v>
                </c:pt>
                <c:pt idx="24">
                  <c:v>581.33655778363834</c:v>
                </c:pt>
                <c:pt idx="25">
                  <c:v>789.87660450716942</c:v>
                </c:pt>
                <c:pt idx="26">
                  <c:v>879.00274238315012</c:v>
                </c:pt>
                <c:pt idx="27">
                  <c:v>1147.4360408567072</c:v>
                </c:pt>
                <c:pt idx="28">
                  <c:v>1087.2688402068904</c:v>
                </c:pt>
                <c:pt idx="29">
                  <c:v>1140.3672955465127</c:v>
                </c:pt>
                <c:pt idx="30">
                  <c:v>1241.3701814630595</c:v>
                </c:pt>
              </c:numCache>
            </c:numRef>
          </c:val>
          <c:smooth val="0"/>
          <c:extLst>
            <c:ext xmlns:c16="http://schemas.microsoft.com/office/drawing/2014/chart" uri="{C3380CC4-5D6E-409C-BE32-E72D297353CC}">
              <c16:uniqueId val="{00000019-3404-4809-B8ED-FE0684151830}"/>
            </c:ext>
          </c:extLst>
        </c:ser>
        <c:ser>
          <c:idx val="26"/>
          <c:order val="2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MainSingleEPM!$B$93:$AF$93</c:f>
              <c:numCache>
                <c:formatCode>"$"#,##0.00</c:formatCode>
                <c:ptCount val="31"/>
                <c:pt idx="0">
                  <c:v>100</c:v>
                </c:pt>
                <c:pt idx="1">
                  <c:v>125.32075667601868</c:v>
                </c:pt>
                <c:pt idx="2">
                  <c:v>154.54289539010256</c:v>
                </c:pt>
                <c:pt idx="3">
                  <c:v>114.88708142841102</c:v>
                </c:pt>
                <c:pt idx="4">
                  <c:v>98.843131010416414</c:v>
                </c:pt>
                <c:pt idx="5">
                  <c:v>100.07846267572103</c:v>
                </c:pt>
                <c:pt idx="6">
                  <c:v>126.1198497830282</c:v>
                </c:pt>
                <c:pt idx="7">
                  <c:v>140.72720461839882</c:v>
                </c:pt>
                <c:pt idx="8">
                  <c:v>175.44019829560122</c:v>
                </c:pt>
                <c:pt idx="9">
                  <c:v>210.24285081645633</c:v>
                </c:pt>
                <c:pt idx="10">
                  <c:v>210.24064054184322</c:v>
                </c:pt>
                <c:pt idx="11">
                  <c:v>262.61143550379165</c:v>
                </c:pt>
                <c:pt idx="12">
                  <c:v>276.95128839787111</c:v>
                </c:pt>
                <c:pt idx="13">
                  <c:v>299.50009216263817</c:v>
                </c:pt>
                <c:pt idx="14">
                  <c:v>393.99324484826172</c:v>
                </c:pt>
                <c:pt idx="15">
                  <c:v>496.94411292566298</c:v>
                </c:pt>
                <c:pt idx="16">
                  <c:v>334.57928655580946</c:v>
                </c:pt>
                <c:pt idx="17">
                  <c:v>430.12665865121608</c:v>
                </c:pt>
                <c:pt idx="18">
                  <c:v>540.18858888858506</c:v>
                </c:pt>
                <c:pt idx="19">
                  <c:v>580.36265447904418</c:v>
                </c:pt>
                <c:pt idx="20">
                  <c:v>508.69927567740098</c:v>
                </c:pt>
                <c:pt idx="21">
                  <c:v>550.39226840399988</c:v>
                </c:pt>
                <c:pt idx="22">
                  <c:v>712.83194495077407</c:v>
                </c:pt>
                <c:pt idx="23">
                  <c:v>763.11244425569123</c:v>
                </c:pt>
                <c:pt idx="24">
                  <c:v>884.54294855020976</c:v>
                </c:pt>
                <c:pt idx="25">
                  <c:v>665.53097637314363</c:v>
                </c:pt>
                <c:pt idx="26">
                  <c:v>851.36072974781848</c:v>
                </c:pt>
                <c:pt idx="27">
                  <c:v>984.25227018804014</c:v>
                </c:pt>
                <c:pt idx="28">
                  <c:v>1289.3951034731726</c:v>
                </c:pt>
                <c:pt idx="29">
                  <c:v>1778.3143330075306</c:v>
                </c:pt>
                <c:pt idx="30">
                  <c:v>1673.7141826844418</c:v>
                </c:pt>
              </c:numCache>
            </c:numRef>
          </c:val>
          <c:smooth val="0"/>
          <c:extLst>
            <c:ext xmlns:c16="http://schemas.microsoft.com/office/drawing/2014/chart" uri="{C3380CC4-5D6E-409C-BE32-E72D297353CC}">
              <c16:uniqueId val="{0000001A-3404-4809-B8ED-FE0684151830}"/>
            </c:ext>
          </c:extLst>
        </c:ser>
        <c:ser>
          <c:idx val="27"/>
          <c:order val="2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MainSingleEPM!$B$94:$AF$94</c:f>
              <c:numCache>
                <c:formatCode>"$"#,##0.00</c:formatCode>
                <c:ptCount val="31"/>
                <c:pt idx="0">
                  <c:v>100</c:v>
                </c:pt>
                <c:pt idx="1">
                  <c:v>110.52992826749851</c:v>
                </c:pt>
                <c:pt idx="2">
                  <c:v>127.10621467452063</c:v>
                </c:pt>
                <c:pt idx="3">
                  <c:v>107.97340645625964</c:v>
                </c:pt>
                <c:pt idx="4">
                  <c:v>131.1126089926654</c:v>
                </c:pt>
                <c:pt idx="5">
                  <c:v>103.4491915423654</c:v>
                </c:pt>
                <c:pt idx="6">
                  <c:v>132.7705728097763</c:v>
                </c:pt>
                <c:pt idx="7">
                  <c:v>186.38614502024564</c:v>
                </c:pt>
                <c:pt idx="8">
                  <c:v>228.84714734522913</c:v>
                </c:pt>
                <c:pt idx="9">
                  <c:v>272.47405448134236</c:v>
                </c:pt>
                <c:pt idx="10">
                  <c:v>311.89351740010142</c:v>
                </c:pt>
                <c:pt idx="11">
                  <c:v>266.654741434833</c:v>
                </c:pt>
                <c:pt idx="12">
                  <c:v>275.19534537209705</c:v>
                </c:pt>
                <c:pt idx="13">
                  <c:v>256.11885940674779</c:v>
                </c:pt>
                <c:pt idx="14">
                  <c:v>230.50379464024488</c:v>
                </c:pt>
                <c:pt idx="15">
                  <c:v>241.57387205778201</c:v>
                </c:pt>
                <c:pt idx="16">
                  <c:v>300.59036626410835</c:v>
                </c:pt>
                <c:pt idx="17">
                  <c:v>396.47247264540744</c:v>
                </c:pt>
                <c:pt idx="18">
                  <c:v>382.91019278782176</c:v>
                </c:pt>
                <c:pt idx="19">
                  <c:v>400.9026428623049</c:v>
                </c:pt>
                <c:pt idx="20">
                  <c:v>517.36772677153215</c:v>
                </c:pt>
                <c:pt idx="21">
                  <c:v>509.46262620123622</c:v>
                </c:pt>
                <c:pt idx="22">
                  <c:v>619.16564221052829</c:v>
                </c:pt>
                <c:pt idx="23">
                  <c:v>607.5340374690694</c:v>
                </c:pt>
                <c:pt idx="24">
                  <c:v>626.47185562346192</c:v>
                </c:pt>
                <c:pt idx="25">
                  <c:v>758.14906346381144</c:v>
                </c:pt>
                <c:pt idx="26">
                  <c:v>786.14418284940461</c:v>
                </c:pt>
                <c:pt idx="27">
                  <c:v>815.18830627588738</c:v>
                </c:pt>
                <c:pt idx="28">
                  <c:v>933.84853802030557</c:v>
                </c:pt>
                <c:pt idx="29">
                  <c:v>1009.5192376645027</c:v>
                </c:pt>
                <c:pt idx="30">
                  <c:v>1382.7364163738432</c:v>
                </c:pt>
              </c:numCache>
            </c:numRef>
          </c:val>
          <c:smooth val="0"/>
          <c:extLst>
            <c:ext xmlns:c16="http://schemas.microsoft.com/office/drawing/2014/chart" uri="{C3380CC4-5D6E-409C-BE32-E72D297353CC}">
              <c16:uniqueId val="{0000001B-3404-4809-B8ED-FE0684151830}"/>
            </c:ext>
          </c:extLst>
        </c:ser>
        <c:ser>
          <c:idx val="28"/>
          <c:order val="2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MainSingleEPM!$B$95:$AF$95</c:f>
              <c:numCache>
                <c:formatCode>"$"#,##0.00</c:formatCode>
                <c:ptCount val="31"/>
                <c:pt idx="0">
                  <c:v>100</c:v>
                </c:pt>
                <c:pt idx="1">
                  <c:v>91.798392228078228</c:v>
                </c:pt>
                <c:pt idx="2">
                  <c:v>94.474568519985155</c:v>
                </c:pt>
                <c:pt idx="3">
                  <c:v>112.59671035344716</c:v>
                </c:pt>
                <c:pt idx="4">
                  <c:v>145.20221270583085</c:v>
                </c:pt>
                <c:pt idx="5">
                  <c:v>171.29855483937783</c:v>
                </c:pt>
                <c:pt idx="6">
                  <c:v>221.66223231918747</c:v>
                </c:pt>
                <c:pt idx="7">
                  <c:v>261.84680486804371</c:v>
                </c:pt>
                <c:pt idx="8">
                  <c:v>258.33993379148058</c:v>
                </c:pt>
                <c:pt idx="9">
                  <c:v>272.97429834571415</c:v>
                </c:pt>
                <c:pt idx="10">
                  <c:v>324.11533390930293</c:v>
                </c:pt>
                <c:pt idx="11">
                  <c:v>335.255410871903</c:v>
                </c:pt>
                <c:pt idx="12">
                  <c:v>363.48255004559797</c:v>
                </c:pt>
                <c:pt idx="13">
                  <c:v>514.57766059299013</c:v>
                </c:pt>
                <c:pt idx="14">
                  <c:v>558.40654588491452</c:v>
                </c:pt>
                <c:pt idx="15">
                  <c:v>638.41917661635216</c:v>
                </c:pt>
                <c:pt idx="16">
                  <c:v>670.78111931693331</c:v>
                </c:pt>
                <c:pt idx="17">
                  <c:v>576.57167513732963</c:v>
                </c:pt>
                <c:pt idx="18">
                  <c:v>709.92621345201508</c:v>
                </c:pt>
                <c:pt idx="19">
                  <c:v>807.0141032233031</c:v>
                </c:pt>
                <c:pt idx="20">
                  <c:v>775.09349572283566</c:v>
                </c:pt>
                <c:pt idx="21">
                  <c:v>751.68046928011609</c:v>
                </c:pt>
                <c:pt idx="22">
                  <c:v>728.24804590992619</c:v>
                </c:pt>
                <c:pt idx="23">
                  <c:v>880.558652001415</c:v>
                </c:pt>
                <c:pt idx="24">
                  <c:v>875.54501686733522</c:v>
                </c:pt>
                <c:pt idx="25">
                  <c:v>1183.8482513521985</c:v>
                </c:pt>
                <c:pt idx="26">
                  <c:v>1285.2213520650644</c:v>
                </c:pt>
                <c:pt idx="27">
                  <c:v>1287.8406251660203</c:v>
                </c:pt>
                <c:pt idx="28">
                  <c:v>1688.4278236945645</c:v>
                </c:pt>
                <c:pt idx="29">
                  <c:v>1291.8737656671185</c:v>
                </c:pt>
                <c:pt idx="30">
                  <c:v>1291.692108719745</c:v>
                </c:pt>
              </c:numCache>
            </c:numRef>
          </c:val>
          <c:smooth val="0"/>
          <c:extLst>
            <c:ext xmlns:c16="http://schemas.microsoft.com/office/drawing/2014/chart" uri="{C3380CC4-5D6E-409C-BE32-E72D297353CC}">
              <c16:uniqueId val="{0000001C-3404-4809-B8ED-FE0684151830}"/>
            </c:ext>
          </c:extLst>
        </c:ser>
        <c:ser>
          <c:idx val="29"/>
          <c:order val="2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MainSingleEPM!$B$96:$AF$96</c:f>
              <c:numCache>
                <c:formatCode>"$"#,##0.00</c:formatCode>
                <c:ptCount val="31"/>
                <c:pt idx="0">
                  <c:v>100</c:v>
                </c:pt>
                <c:pt idx="1">
                  <c:v>101.73270275116333</c:v>
                </c:pt>
                <c:pt idx="2">
                  <c:v>147.41409689696141</c:v>
                </c:pt>
                <c:pt idx="3">
                  <c:v>171.90017243978573</c:v>
                </c:pt>
                <c:pt idx="4">
                  <c:v>176.98209596425619</c:v>
                </c:pt>
                <c:pt idx="5">
                  <c:v>231.10665203720808</c:v>
                </c:pt>
                <c:pt idx="6">
                  <c:v>191.42452183579715</c:v>
                </c:pt>
                <c:pt idx="7">
                  <c:v>224.98042842543836</c:v>
                </c:pt>
                <c:pt idx="8">
                  <c:v>230.97880977536877</c:v>
                </c:pt>
                <c:pt idx="9">
                  <c:v>271.53639831131949</c:v>
                </c:pt>
                <c:pt idx="10">
                  <c:v>234.75337219641807</c:v>
                </c:pt>
                <c:pt idx="11">
                  <c:v>273.08217403326006</c:v>
                </c:pt>
                <c:pt idx="12">
                  <c:v>360.23045430331939</c:v>
                </c:pt>
                <c:pt idx="13">
                  <c:v>422.58434300625186</c:v>
                </c:pt>
                <c:pt idx="14">
                  <c:v>614.90356718756107</c:v>
                </c:pt>
                <c:pt idx="15">
                  <c:v>567.13291572087326</c:v>
                </c:pt>
                <c:pt idx="16">
                  <c:v>689.61374654255883</c:v>
                </c:pt>
                <c:pt idx="17">
                  <c:v>795.12631528268798</c:v>
                </c:pt>
                <c:pt idx="18">
                  <c:v>805.02558637593495</c:v>
                </c:pt>
                <c:pt idx="19">
                  <c:v>765.75599258962939</c:v>
                </c:pt>
                <c:pt idx="20">
                  <c:v>757.74065128233224</c:v>
                </c:pt>
                <c:pt idx="21">
                  <c:v>875.77194476910131</c:v>
                </c:pt>
                <c:pt idx="22">
                  <c:v>903.77080510376277</c:v>
                </c:pt>
                <c:pt idx="23">
                  <c:v>690.41291530106707</c:v>
                </c:pt>
                <c:pt idx="24">
                  <c:v>927.21964227879403</c:v>
                </c:pt>
                <c:pt idx="25">
                  <c:v>1009.0598941798055</c:v>
                </c:pt>
                <c:pt idx="26">
                  <c:v>1197.0532932487129</c:v>
                </c:pt>
                <c:pt idx="27">
                  <c:v>1599.8665944603631</c:v>
                </c:pt>
                <c:pt idx="28">
                  <c:v>1402.6848994084278</c:v>
                </c:pt>
                <c:pt idx="29">
                  <c:v>1579.2616487947382</c:v>
                </c:pt>
                <c:pt idx="30">
                  <c:v>1620.1935730091652</c:v>
                </c:pt>
              </c:numCache>
            </c:numRef>
          </c:val>
          <c:smooth val="0"/>
          <c:extLst>
            <c:ext xmlns:c16="http://schemas.microsoft.com/office/drawing/2014/chart" uri="{C3380CC4-5D6E-409C-BE32-E72D297353CC}">
              <c16:uniqueId val="{0000001D-3404-4809-B8ED-FE0684151830}"/>
            </c:ext>
          </c:extLst>
        </c:ser>
        <c:ser>
          <c:idx val="30"/>
          <c:order val="3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MainSingleEPM!$B$97:$AF$97</c:f>
              <c:numCache>
                <c:formatCode>"$"#,##0.00</c:formatCode>
                <c:ptCount val="31"/>
                <c:pt idx="0">
                  <c:v>100</c:v>
                </c:pt>
                <c:pt idx="1">
                  <c:v>106.90624892109702</c:v>
                </c:pt>
                <c:pt idx="2">
                  <c:v>134.30377901758658</c:v>
                </c:pt>
                <c:pt idx="3">
                  <c:v>156.14666774827975</c:v>
                </c:pt>
                <c:pt idx="4">
                  <c:v>120.50944648043161</c:v>
                </c:pt>
                <c:pt idx="5">
                  <c:v>117.42389790701867</c:v>
                </c:pt>
                <c:pt idx="6">
                  <c:v>116.34388385072802</c:v>
                </c:pt>
                <c:pt idx="7">
                  <c:v>88.003231571957485</c:v>
                </c:pt>
                <c:pt idx="8">
                  <c:v>100.44894694734731</c:v>
                </c:pt>
                <c:pt idx="9">
                  <c:v>144.799377466463</c:v>
                </c:pt>
                <c:pt idx="10">
                  <c:v>184.71899507748159</c:v>
                </c:pt>
                <c:pt idx="11">
                  <c:v>229.06198004389057</c:v>
                </c:pt>
                <c:pt idx="12">
                  <c:v>256.39301294046595</c:v>
                </c:pt>
                <c:pt idx="13">
                  <c:v>282.23992872733123</c:v>
                </c:pt>
                <c:pt idx="14">
                  <c:v>363.26789138951676</c:v>
                </c:pt>
                <c:pt idx="15">
                  <c:v>309.55496704921433</c:v>
                </c:pt>
                <c:pt idx="16">
                  <c:v>348.01949592056519</c:v>
                </c:pt>
                <c:pt idx="17">
                  <c:v>383.2639738792779</c:v>
                </c:pt>
                <c:pt idx="18">
                  <c:v>354.27257854001687</c:v>
                </c:pt>
                <c:pt idx="19">
                  <c:v>468.93855808055508</c:v>
                </c:pt>
                <c:pt idx="20">
                  <c:v>378.17899293162657</c:v>
                </c:pt>
                <c:pt idx="21">
                  <c:v>575.26192746586821</c:v>
                </c:pt>
                <c:pt idx="22">
                  <c:v>630.14422459950617</c:v>
                </c:pt>
                <c:pt idx="23">
                  <c:v>693.06029680954862</c:v>
                </c:pt>
                <c:pt idx="24">
                  <c:v>891.38050351448476</c:v>
                </c:pt>
                <c:pt idx="25">
                  <c:v>677.58605759227214</c:v>
                </c:pt>
                <c:pt idx="26">
                  <c:v>791.09777486335804</c:v>
                </c:pt>
                <c:pt idx="27">
                  <c:v>717.08639185118318</c:v>
                </c:pt>
                <c:pt idx="28">
                  <c:v>859.743369469615</c:v>
                </c:pt>
                <c:pt idx="29">
                  <c:v>1253.0807164222583</c:v>
                </c:pt>
                <c:pt idx="30">
                  <c:v>1166.2106639125843</c:v>
                </c:pt>
              </c:numCache>
            </c:numRef>
          </c:val>
          <c:smooth val="0"/>
          <c:extLst>
            <c:ext xmlns:c16="http://schemas.microsoft.com/office/drawing/2014/chart" uri="{C3380CC4-5D6E-409C-BE32-E72D297353CC}">
              <c16:uniqueId val="{0000001E-3404-4809-B8ED-FE0684151830}"/>
            </c:ext>
          </c:extLst>
        </c:ser>
        <c:ser>
          <c:idx val="31"/>
          <c:order val="3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MainSingleEPM!$B$98:$AF$98</c:f>
              <c:numCache>
                <c:formatCode>"$"#,##0.00</c:formatCode>
                <c:ptCount val="31"/>
                <c:pt idx="0">
                  <c:v>100</c:v>
                </c:pt>
                <c:pt idx="1">
                  <c:v>129.00055859916492</c:v>
                </c:pt>
                <c:pt idx="2">
                  <c:v>101.37927593225021</c:v>
                </c:pt>
                <c:pt idx="3">
                  <c:v>113.0615190389227</c:v>
                </c:pt>
                <c:pt idx="4">
                  <c:v>139.03444924076433</c:v>
                </c:pt>
                <c:pt idx="5">
                  <c:v>175.19432877447329</c:v>
                </c:pt>
                <c:pt idx="6">
                  <c:v>169.16465974760968</c:v>
                </c:pt>
                <c:pt idx="7">
                  <c:v>212.34643324081256</c:v>
                </c:pt>
                <c:pt idx="8">
                  <c:v>242.4878414217186</c:v>
                </c:pt>
                <c:pt idx="9">
                  <c:v>284.87151763123165</c:v>
                </c:pt>
                <c:pt idx="10">
                  <c:v>304.72764069558838</c:v>
                </c:pt>
                <c:pt idx="11">
                  <c:v>299.5093654097293</c:v>
                </c:pt>
                <c:pt idx="12">
                  <c:v>216.71036132065802</c:v>
                </c:pt>
                <c:pt idx="13">
                  <c:v>261.42928428569684</c:v>
                </c:pt>
                <c:pt idx="14">
                  <c:v>292.40884490344985</c:v>
                </c:pt>
                <c:pt idx="15">
                  <c:v>309.97036921405788</c:v>
                </c:pt>
                <c:pt idx="16">
                  <c:v>365.37434285658128</c:v>
                </c:pt>
                <c:pt idx="17">
                  <c:v>539.53300976227445</c:v>
                </c:pt>
                <c:pt idx="18">
                  <c:v>627.62563587681075</c:v>
                </c:pt>
                <c:pt idx="19">
                  <c:v>703.90257728196889</c:v>
                </c:pt>
                <c:pt idx="20">
                  <c:v>493.1788902202311</c:v>
                </c:pt>
                <c:pt idx="21">
                  <c:v>510.0080741156163</c:v>
                </c:pt>
                <c:pt idx="22">
                  <c:v>509.55778597621548</c:v>
                </c:pt>
                <c:pt idx="23">
                  <c:v>528.22854781237743</c:v>
                </c:pt>
                <c:pt idx="24">
                  <c:v>648.93171161250325</c:v>
                </c:pt>
                <c:pt idx="25">
                  <c:v>728.49294915885343</c:v>
                </c:pt>
                <c:pt idx="26">
                  <c:v>714.68798229000754</c:v>
                </c:pt>
                <c:pt idx="27">
                  <c:v>776.46841354040998</c:v>
                </c:pt>
                <c:pt idx="28">
                  <c:v>910.5790274562512</c:v>
                </c:pt>
                <c:pt idx="29">
                  <c:v>940.27119062165957</c:v>
                </c:pt>
                <c:pt idx="30">
                  <c:v>1067.5492714821257</c:v>
                </c:pt>
              </c:numCache>
            </c:numRef>
          </c:val>
          <c:smooth val="0"/>
          <c:extLst>
            <c:ext xmlns:c16="http://schemas.microsoft.com/office/drawing/2014/chart" uri="{C3380CC4-5D6E-409C-BE32-E72D297353CC}">
              <c16:uniqueId val="{0000001F-3404-4809-B8ED-FE0684151830}"/>
            </c:ext>
          </c:extLst>
        </c:ser>
        <c:ser>
          <c:idx val="32"/>
          <c:order val="3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MainSingleEPM!$B$99:$AF$99</c:f>
              <c:numCache>
                <c:formatCode>"$"#,##0.00</c:formatCode>
                <c:ptCount val="31"/>
                <c:pt idx="0">
                  <c:v>100</c:v>
                </c:pt>
                <c:pt idx="1">
                  <c:v>95.753878516450271</c:v>
                </c:pt>
                <c:pt idx="2">
                  <c:v>96.803809049413886</c:v>
                </c:pt>
                <c:pt idx="3">
                  <c:v>105.41281447226933</c:v>
                </c:pt>
                <c:pt idx="4">
                  <c:v>130.06169223353476</c:v>
                </c:pt>
                <c:pt idx="5">
                  <c:v>178.15990819064405</c:v>
                </c:pt>
                <c:pt idx="6">
                  <c:v>225.02715633306471</c:v>
                </c:pt>
                <c:pt idx="7">
                  <c:v>217.28898237968443</c:v>
                </c:pt>
                <c:pt idx="8">
                  <c:v>249.18407666763397</c:v>
                </c:pt>
                <c:pt idx="9">
                  <c:v>263.48845534797607</c:v>
                </c:pt>
                <c:pt idx="10">
                  <c:v>276.72152676317165</c:v>
                </c:pt>
                <c:pt idx="11">
                  <c:v>259.19571962112792</c:v>
                </c:pt>
                <c:pt idx="12">
                  <c:v>309.88347268436956</c:v>
                </c:pt>
                <c:pt idx="13">
                  <c:v>374.56340992814143</c:v>
                </c:pt>
                <c:pt idx="14">
                  <c:v>419.58003712802821</c:v>
                </c:pt>
                <c:pt idx="15">
                  <c:v>424.49459130402039</c:v>
                </c:pt>
                <c:pt idx="16">
                  <c:v>470.59951911061535</c:v>
                </c:pt>
                <c:pt idx="17">
                  <c:v>506.12540791522264</c:v>
                </c:pt>
                <c:pt idx="18">
                  <c:v>578.90101844579237</c:v>
                </c:pt>
                <c:pt idx="19">
                  <c:v>618.23720657479555</c:v>
                </c:pt>
                <c:pt idx="20">
                  <c:v>687.75921608373574</c:v>
                </c:pt>
                <c:pt idx="21">
                  <c:v>652.44944702761609</c:v>
                </c:pt>
                <c:pt idx="22">
                  <c:v>590.85159105250762</c:v>
                </c:pt>
                <c:pt idx="23">
                  <c:v>865.29921414816556</c:v>
                </c:pt>
                <c:pt idx="24">
                  <c:v>988.40095374779969</c:v>
                </c:pt>
                <c:pt idx="25">
                  <c:v>1031.0052211402503</c:v>
                </c:pt>
                <c:pt idx="26">
                  <c:v>1093.8022725148553</c:v>
                </c:pt>
                <c:pt idx="27">
                  <c:v>1203.3668569758261</c:v>
                </c:pt>
                <c:pt idx="28">
                  <c:v>1457.6126228514365</c:v>
                </c:pt>
                <c:pt idx="29">
                  <c:v>1413.3816871605966</c:v>
                </c:pt>
                <c:pt idx="30">
                  <c:v>1696.6501614577908</c:v>
                </c:pt>
              </c:numCache>
            </c:numRef>
          </c:val>
          <c:smooth val="0"/>
          <c:extLst>
            <c:ext xmlns:c16="http://schemas.microsoft.com/office/drawing/2014/chart" uri="{C3380CC4-5D6E-409C-BE32-E72D297353CC}">
              <c16:uniqueId val="{00000020-3404-4809-B8ED-FE0684151830}"/>
            </c:ext>
          </c:extLst>
        </c:ser>
        <c:ser>
          <c:idx val="33"/>
          <c:order val="3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MainSingleEPM!$B$100:$AF$100</c:f>
              <c:numCache>
                <c:formatCode>"$"#,##0.00</c:formatCode>
                <c:ptCount val="31"/>
                <c:pt idx="0">
                  <c:v>100</c:v>
                </c:pt>
                <c:pt idx="1">
                  <c:v>111.19795933595803</c:v>
                </c:pt>
                <c:pt idx="2">
                  <c:v>171.68378317053651</c:v>
                </c:pt>
                <c:pt idx="3">
                  <c:v>119.84890945335984</c:v>
                </c:pt>
                <c:pt idx="4">
                  <c:v>141.35968051125747</c:v>
                </c:pt>
                <c:pt idx="5">
                  <c:v>176.16195615068813</c:v>
                </c:pt>
                <c:pt idx="6">
                  <c:v>137.98807306473992</c:v>
                </c:pt>
                <c:pt idx="7">
                  <c:v>140.57690548986031</c:v>
                </c:pt>
                <c:pt idx="8">
                  <c:v>191.35500802983242</c:v>
                </c:pt>
                <c:pt idx="9">
                  <c:v>215.37981050090852</c:v>
                </c:pt>
                <c:pt idx="10">
                  <c:v>257.16180414924372</c:v>
                </c:pt>
                <c:pt idx="11">
                  <c:v>228.62962080877929</c:v>
                </c:pt>
                <c:pt idx="12">
                  <c:v>250.53988793610844</c:v>
                </c:pt>
                <c:pt idx="13">
                  <c:v>276.44924615005891</c:v>
                </c:pt>
                <c:pt idx="14">
                  <c:v>241.85587311528053</c:v>
                </c:pt>
                <c:pt idx="15">
                  <c:v>285.74907670879736</c:v>
                </c:pt>
                <c:pt idx="16">
                  <c:v>355.22320110450374</c:v>
                </c:pt>
                <c:pt idx="17">
                  <c:v>380.99020918678923</c:v>
                </c:pt>
                <c:pt idx="18">
                  <c:v>465.36209317575532</c:v>
                </c:pt>
                <c:pt idx="19">
                  <c:v>551.38168148509465</c:v>
                </c:pt>
                <c:pt idx="20">
                  <c:v>595.58238375057113</c:v>
                </c:pt>
                <c:pt idx="21">
                  <c:v>523.8373554964295</c:v>
                </c:pt>
                <c:pt idx="22">
                  <c:v>622.27209173374456</c:v>
                </c:pt>
                <c:pt idx="23">
                  <c:v>830.00739340156997</c:v>
                </c:pt>
                <c:pt idx="24">
                  <c:v>907.69262439771103</c:v>
                </c:pt>
                <c:pt idx="25">
                  <c:v>919.32192915055646</c:v>
                </c:pt>
                <c:pt idx="26">
                  <c:v>1200.1943711632232</c:v>
                </c:pt>
                <c:pt idx="27">
                  <c:v>1622.1778512941814</c:v>
                </c:pt>
                <c:pt idx="28">
                  <c:v>2173.4310933140191</c:v>
                </c:pt>
                <c:pt idx="29">
                  <c:v>1941.6985133010994</c:v>
                </c:pt>
                <c:pt idx="30">
                  <c:v>2071.2031116220701</c:v>
                </c:pt>
              </c:numCache>
            </c:numRef>
          </c:val>
          <c:smooth val="0"/>
          <c:extLst>
            <c:ext xmlns:c16="http://schemas.microsoft.com/office/drawing/2014/chart" uri="{C3380CC4-5D6E-409C-BE32-E72D297353CC}">
              <c16:uniqueId val="{00000021-3404-4809-B8ED-FE0684151830}"/>
            </c:ext>
          </c:extLst>
        </c:ser>
        <c:ser>
          <c:idx val="34"/>
          <c:order val="3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MainSingleEPM!$B$101:$AF$101</c:f>
              <c:numCache>
                <c:formatCode>"$"#,##0.00</c:formatCode>
                <c:ptCount val="31"/>
                <c:pt idx="0">
                  <c:v>100</c:v>
                </c:pt>
                <c:pt idx="1">
                  <c:v>142.67878956874426</c:v>
                </c:pt>
                <c:pt idx="2">
                  <c:v>186.24825127373148</c:v>
                </c:pt>
                <c:pt idx="3">
                  <c:v>200.69119951877579</c:v>
                </c:pt>
                <c:pt idx="4">
                  <c:v>168.88331742747474</c:v>
                </c:pt>
                <c:pt idx="5">
                  <c:v>188.32451197507163</c:v>
                </c:pt>
                <c:pt idx="6">
                  <c:v>201.57960395906798</c:v>
                </c:pt>
                <c:pt idx="7">
                  <c:v>298.84373845130557</c:v>
                </c:pt>
                <c:pt idx="8">
                  <c:v>309.41768880994215</c:v>
                </c:pt>
                <c:pt idx="9">
                  <c:v>316.78456837075117</c:v>
                </c:pt>
                <c:pt idx="10">
                  <c:v>223.45716435726717</c:v>
                </c:pt>
                <c:pt idx="11">
                  <c:v>188.21221675811003</c:v>
                </c:pt>
                <c:pt idx="12">
                  <c:v>236.77593789494168</c:v>
                </c:pt>
                <c:pt idx="13">
                  <c:v>286.967038296944</c:v>
                </c:pt>
                <c:pt idx="14">
                  <c:v>313.28501243588488</c:v>
                </c:pt>
                <c:pt idx="15">
                  <c:v>296.81331992159784</c:v>
                </c:pt>
                <c:pt idx="16">
                  <c:v>323.55763482222551</c:v>
                </c:pt>
                <c:pt idx="17">
                  <c:v>401.07279811395398</c:v>
                </c:pt>
                <c:pt idx="18">
                  <c:v>281.77544176062247</c:v>
                </c:pt>
                <c:pt idx="19">
                  <c:v>380.42958349455301</c:v>
                </c:pt>
                <c:pt idx="20">
                  <c:v>471.0681420628834</c:v>
                </c:pt>
                <c:pt idx="21">
                  <c:v>458.48136017009767</c:v>
                </c:pt>
                <c:pt idx="22">
                  <c:v>512.71235057593208</c:v>
                </c:pt>
                <c:pt idx="23">
                  <c:v>678.66732520203095</c:v>
                </c:pt>
                <c:pt idx="24">
                  <c:v>902.29741818413709</c:v>
                </c:pt>
                <c:pt idx="25">
                  <c:v>781.56818100755322</c:v>
                </c:pt>
                <c:pt idx="26">
                  <c:v>825.6147730945919</c:v>
                </c:pt>
                <c:pt idx="27">
                  <c:v>1081.7903792109312</c:v>
                </c:pt>
                <c:pt idx="28">
                  <c:v>1416.624288030936</c:v>
                </c:pt>
                <c:pt idx="29">
                  <c:v>1682.5015735808156</c:v>
                </c:pt>
                <c:pt idx="30">
                  <c:v>2428.1556882187301</c:v>
                </c:pt>
              </c:numCache>
            </c:numRef>
          </c:val>
          <c:smooth val="0"/>
          <c:extLst>
            <c:ext xmlns:c16="http://schemas.microsoft.com/office/drawing/2014/chart" uri="{C3380CC4-5D6E-409C-BE32-E72D297353CC}">
              <c16:uniqueId val="{00000022-3404-4809-B8ED-FE0684151830}"/>
            </c:ext>
          </c:extLst>
        </c:ser>
        <c:ser>
          <c:idx val="35"/>
          <c:order val="3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MainSingleEPM!$B$102:$AF$102</c:f>
              <c:numCache>
                <c:formatCode>"$"#,##0.00</c:formatCode>
                <c:ptCount val="31"/>
                <c:pt idx="0">
                  <c:v>100</c:v>
                </c:pt>
                <c:pt idx="1">
                  <c:v>100.39569796226621</c:v>
                </c:pt>
                <c:pt idx="2">
                  <c:v>129.69740282353553</c:v>
                </c:pt>
                <c:pt idx="3">
                  <c:v>162.96655620500931</c:v>
                </c:pt>
                <c:pt idx="4">
                  <c:v>146.61212573566533</c:v>
                </c:pt>
                <c:pt idx="5">
                  <c:v>163.90140511660684</c:v>
                </c:pt>
                <c:pt idx="6">
                  <c:v>147.13987460326072</c:v>
                </c:pt>
                <c:pt idx="7">
                  <c:v>152.57242317357523</c:v>
                </c:pt>
                <c:pt idx="8">
                  <c:v>153.38139402687878</c:v>
                </c:pt>
                <c:pt idx="9">
                  <c:v>201.96097871925807</c:v>
                </c:pt>
                <c:pt idx="10">
                  <c:v>204.96939984223141</c:v>
                </c:pt>
                <c:pt idx="11">
                  <c:v>261.42240165542353</c:v>
                </c:pt>
                <c:pt idx="12">
                  <c:v>223.29523391158719</c:v>
                </c:pt>
                <c:pt idx="13">
                  <c:v>220.03405041594394</c:v>
                </c:pt>
                <c:pt idx="14">
                  <c:v>250.87419646343315</c:v>
                </c:pt>
                <c:pt idx="15">
                  <c:v>239.86986662282933</c:v>
                </c:pt>
                <c:pt idx="16">
                  <c:v>290.66066008442112</c:v>
                </c:pt>
                <c:pt idx="17">
                  <c:v>403.54714628366287</c:v>
                </c:pt>
                <c:pt idx="18">
                  <c:v>435.59400800720869</c:v>
                </c:pt>
                <c:pt idx="19">
                  <c:v>516.82260910560433</c:v>
                </c:pt>
                <c:pt idx="20">
                  <c:v>591.26995643182534</c:v>
                </c:pt>
                <c:pt idx="21">
                  <c:v>577.84720044306948</c:v>
                </c:pt>
                <c:pt idx="22">
                  <c:v>560.25596943464257</c:v>
                </c:pt>
                <c:pt idx="23">
                  <c:v>709.18014532184907</c:v>
                </c:pt>
                <c:pt idx="24">
                  <c:v>557.8650085847753</c:v>
                </c:pt>
                <c:pt idx="25">
                  <c:v>496.02378120027322</c:v>
                </c:pt>
                <c:pt idx="26">
                  <c:v>469.87748871952328</c:v>
                </c:pt>
                <c:pt idx="27">
                  <c:v>743.81291612867983</c:v>
                </c:pt>
                <c:pt idx="28">
                  <c:v>812.10130674740606</c:v>
                </c:pt>
                <c:pt idx="29">
                  <c:v>849.36260575663687</c:v>
                </c:pt>
                <c:pt idx="30">
                  <c:v>1149.9994383011772</c:v>
                </c:pt>
              </c:numCache>
            </c:numRef>
          </c:val>
          <c:smooth val="0"/>
          <c:extLst>
            <c:ext xmlns:c16="http://schemas.microsoft.com/office/drawing/2014/chart" uri="{C3380CC4-5D6E-409C-BE32-E72D297353CC}">
              <c16:uniqueId val="{00000023-3404-4809-B8ED-FE0684151830}"/>
            </c:ext>
          </c:extLst>
        </c:ser>
        <c:ser>
          <c:idx val="36"/>
          <c:order val="3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MainSingleEPM!$B$103:$AF$103</c:f>
              <c:numCache>
                <c:formatCode>"$"#,##0.00</c:formatCode>
                <c:ptCount val="31"/>
                <c:pt idx="0">
                  <c:v>100</c:v>
                </c:pt>
                <c:pt idx="1">
                  <c:v>108.21965313521862</c:v>
                </c:pt>
                <c:pt idx="2">
                  <c:v>109.49393828748677</c:v>
                </c:pt>
                <c:pt idx="3">
                  <c:v>91.65326585630676</c:v>
                </c:pt>
                <c:pt idx="4">
                  <c:v>110.73844751839583</c:v>
                </c:pt>
                <c:pt idx="5">
                  <c:v>140.18769471953237</c:v>
                </c:pt>
                <c:pt idx="6">
                  <c:v>146.51253872066746</c:v>
                </c:pt>
                <c:pt idx="7">
                  <c:v>148.50538646226664</c:v>
                </c:pt>
                <c:pt idx="8">
                  <c:v>145.99351944970701</c:v>
                </c:pt>
                <c:pt idx="9">
                  <c:v>146.04816329680372</c:v>
                </c:pt>
                <c:pt idx="10">
                  <c:v>160.24810325532891</c:v>
                </c:pt>
                <c:pt idx="11">
                  <c:v>219.85212249775245</c:v>
                </c:pt>
                <c:pt idx="12">
                  <c:v>185.08980493210913</c:v>
                </c:pt>
                <c:pt idx="13">
                  <c:v>225.41118723479923</c:v>
                </c:pt>
                <c:pt idx="14">
                  <c:v>296.97508873259335</c:v>
                </c:pt>
                <c:pt idx="15">
                  <c:v>290.59895229460597</c:v>
                </c:pt>
                <c:pt idx="16">
                  <c:v>357.1652639924468</c:v>
                </c:pt>
                <c:pt idx="17">
                  <c:v>503.66438950126997</c:v>
                </c:pt>
                <c:pt idx="18">
                  <c:v>577.40654584867991</c:v>
                </c:pt>
                <c:pt idx="19">
                  <c:v>604.01644775144587</c:v>
                </c:pt>
                <c:pt idx="20">
                  <c:v>613.37457752078774</c:v>
                </c:pt>
                <c:pt idx="21">
                  <c:v>742.61994531215566</c:v>
                </c:pt>
                <c:pt idx="22">
                  <c:v>738.28900291448747</c:v>
                </c:pt>
                <c:pt idx="23">
                  <c:v>934.27078057521169</c:v>
                </c:pt>
                <c:pt idx="24">
                  <c:v>891.01012491240647</c:v>
                </c:pt>
                <c:pt idx="25">
                  <c:v>776.31773803814042</c:v>
                </c:pt>
                <c:pt idx="26">
                  <c:v>778.59651002936903</c:v>
                </c:pt>
                <c:pt idx="27">
                  <c:v>919.35920794964886</c:v>
                </c:pt>
                <c:pt idx="28">
                  <c:v>807.9808346686998</c:v>
                </c:pt>
                <c:pt idx="29">
                  <c:v>1019.3304707955559</c:v>
                </c:pt>
                <c:pt idx="30">
                  <c:v>1122.3031592473928</c:v>
                </c:pt>
              </c:numCache>
            </c:numRef>
          </c:val>
          <c:smooth val="0"/>
          <c:extLst>
            <c:ext xmlns:c16="http://schemas.microsoft.com/office/drawing/2014/chart" uri="{C3380CC4-5D6E-409C-BE32-E72D297353CC}">
              <c16:uniqueId val="{00000024-3404-4809-B8ED-FE0684151830}"/>
            </c:ext>
          </c:extLst>
        </c:ser>
        <c:ser>
          <c:idx val="37"/>
          <c:order val="3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MainSingleEPM!$B$104:$AF$104</c:f>
              <c:numCache>
                <c:formatCode>"$"#,##0.00</c:formatCode>
                <c:ptCount val="31"/>
                <c:pt idx="0">
                  <c:v>100</c:v>
                </c:pt>
                <c:pt idx="1">
                  <c:v>118.9475270469203</c:v>
                </c:pt>
                <c:pt idx="2">
                  <c:v>172.40146191942173</c:v>
                </c:pt>
                <c:pt idx="3">
                  <c:v>164.87399099029921</c:v>
                </c:pt>
                <c:pt idx="4">
                  <c:v>155.59822245870512</c:v>
                </c:pt>
                <c:pt idx="5">
                  <c:v>161.6647739672554</c:v>
                </c:pt>
                <c:pt idx="6">
                  <c:v>175.77598763257205</c:v>
                </c:pt>
                <c:pt idx="7">
                  <c:v>191.17071329631355</c:v>
                </c:pt>
                <c:pt idx="8">
                  <c:v>156.9408942138578</c:v>
                </c:pt>
                <c:pt idx="9">
                  <c:v>141.33694259523753</c:v>
                </c:pt>
                <c:pt idx="10">
                  <c:v>156.64321123427436</c:v>
                </c:pt>
                <c:pt idx="11">
                  <c:v>247.72413845837434</c:v>
                </c:pt>
                <c:pt idx="12">
                  <c:v>323.34720764245066</c:v>
                </c:pt>
                <c:pt idx="13">
                  <c:v>396.78207522966323</c:v>
                </c:pt>
                <c:pt idx="14">
                  <c:v>429.34175166778533</c:v>
                </c:pt>
                <c:pt idx="15">
                  <c:v>481.0442816172353</c:v>
                </c:pt>
                <c:pt idx="16">
                  <c:v>503.13251336592316</c:v>
                </c:pt>
                <c:pt idx="17">
                  <c:v>564.87074302247549</c:v>
                </c:pt>
                <c:pt idx="18">
                  <c:v>571.18751231535782</c:v>
                </c:pt>
                <c:pt idx="19">
                  <c:v>752.41453832351385</c:v>
                </c:pt>
                <c:pt idx="20">
                  <c:v>843.55596411121098</c:v>
                </c:pt>
                <c:pt idx="21">
                  <c:v>913.67463111573136</c:v>
                </c:pt>
                <c:pt idx="22">
                  <c:v>899.4429508215469</c:v>
                </c:pt>
                <c:pt idx="23">
                  <c:v>621.37421369911863</c:v>
                </c:pt>
                <c:pt idx="24">
                  <c:v>752.465782235407</c:v>
                </c:pt>
                <c:pt idx="25">
                  <c:v>618.74418119914935</c:v>
                </c:pt>
                <c:pt idx="26">
                  <c:v>579.54444454569511</c:v>
                </c:pt>
                <c:pt idx="27">
                  <c:v>734.70029001539501</c:v>
                </c:pt>
                <c:pt idx="28">
                  <c:v>911.28762644671281</c:v>
                </c:pt>
                <c:pt idx="29">
                  <c:v>1224.663596902979</c:v>
                </c:pt>
                <c:pt idx="30">
                  <c:v>1270.7900291962155</c:v>
                </c:pt>
              </c:numCache>
            </c:numRef>
          </c:val>
          <c:smooth val="0"/>
          <c:extLst>
            <c:ext xmlns:c16="http://schemas.microsoft.com/office/drawing/2014/chart" uri="{C3380CC4-5D6E-409C-BE32-E72D297353CC}">
              <c16:uniqueId val="{00000025-3404-4809-B8ED-FE0684151830}"/>
            </c:ext>
          </c:extLst>
        </c:ser>
        <c:ser>
          <c:idx val="38"/>
          <c:order val="3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MainSingleEPM!$B$105:$AF$105</c:f>
              <c:numCache>
                <c:formatCode>"$"#,##0.00</c:formatCode>
                <c:ptCount val="31"/>
                <c:pt idx="0">
                  <c:v>100</c:v>
                </c:pt>
                <c:pt idx="1">
                  <c:v>136.48548239478333</c:v>
                </c:pt>
                <c:pt idx="2">
                  <c:v>138.77197337599739</c:v>
                </c:pt>
                <c:pt idx="3">
                  <c:v>136.55676716927621</c:v>
                </c:pt>
                <c:pt idx="4">
                  <c:v>161.77446082060996</c:v>
                </c:pt>
                <c:pt idx="5">
                  <c:v>152.85449169775362</c:v>
                </c:pt>
                <c:pt idx="6">
                  <c:v>156.95015822051334</c:v>
                </c:pt>
                <c:pt idx="7">
                  <c:v>146.32960141353792</c:v>
                </c:pt>
                <c:pt idx="8">
                  <c:v>164.12264435352793</c:v>
                </c:pt>
                <c:pt idx="9">
                  <c:v>218.77922654903443</c:v>
                </c:pt>
                <c:pt idx="10">
                  <c:v>272.9548537419019</c:v>
                </c:pt>
                <c:pt idx="11">
                  <c:v>277.44011810311747</c:v>
                </c:pt>
                <c:pt idx="12">
                  <c:v>297.55309017840989</c:v>
                </c:pt>
                <c:pt idx="13">
                  <c:v>317.79220421896127</c:v>
                </c:pt>
                <c:pt idx="14">
                  <c:v>353.87879204598539</c:v>
                </c:pt>
                <c:pt idx="15">
                  <c:v>419.90331539760149</c:v>
                </c:pt>
                <c:pt idx="16">
                  <c:v>356.77236645241959</c:v>
                </c:pt>
                <c:pt idx="17">
                  <c:v>418.334023467132</c:v>
                </c:pt>
                <c:pt idx="18">
                  <c:v>516.12388247506885</c:v>
                </c:pt>
                <c:pt idx="19">
                  <c:v>453.15485862111001</c:v>
                </c:pt>
                <c:pt idx="20">
                  <c:v>459.1535834849671</c:v>
                </c:pt>
                <c:pt idx="21">
                  <c:v>550.47597352902142</c:v>
                </c:pt>
                <c:pt idx="22">
                  <c:v>552.02246229121283</c:v>
                </c:pt>
                <c:pt idx="23">
                  <c:v>704.59593653511251</c:v>
                </c:pt>
                <c:pt idx="24">
                  <c:v>808.60762060771845</c:v>
                </c:pt>
                <c:pt idx="25">
                  <c:v>510.90509682584201</c:v>
                </c:pt>
                <c:pt idx="26">
                  <c:v>666.93060582665942</c:v>
                </c:pt>
                <c:pt idx="27">
                  <c:v>813.96505243101171</c:v>
                </c:pt>
                <c:pt idx="28">
                  <c:v>951.57616097096366</c:v>
                </c:pt>
                <c:pt idx="29">
                  <c:v>1149.4484745511527</c:v>
                </c:pt>
                <c:pt idx="30">
                  <c:v>1415.6914090854145</c:v>
                </c:pt>
              </c:numCache>
            </c:numRef>
          </c:val>
          <c:smooth val="0"/>
          <c:extLst>
            <c:ext xmlns:c16="http://schemas.microsoft.com/office/drawing/2014/chart" uri="{C3380CC4-5D6E-409C-BE32-E72D297353CC}">
              <c16:uniqueId val="{00000026-3404-4809-B8ED-FE0684151830}"/>
            </c:ext>
          </c:extLst>
        </c:ser>
        <c:ser>
          <c:idx val="39"/>
          <c:order val="3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MainSingleEPM!$B$106:$AF$106</c:f>
              <c:numCache>
                <c:formatCode>"$"#,##0.00</c:formatCode>
                <c:ptCount val="31"/>
                <c:pt idx="0">
                  <c:v>100</c:v>
                </c:pt>
                <c:pt idx="1">
                  <c:v>109.35887641613238</c:v>
                </c:pt>
                <c:pt idx="2">
                  <c:v>119.8231051236001</c:v>
                </c:pt>
                <c:pt idx="3">
                  <c:v>133.26895761534104</c:v>
                </c:pt>
                <c:pt idx="4">
                  <c:v>168.88651343418994</c:v>
                </c:pt>
                <c:pt idx="5">
                  <c:v>135.00361900380304</c:v>
                </c:pt>
                <c:pt idx="6">
                  <c:v>177.82374875554925</c:v>
                </c:pt>
                <c:pt idx="7">
                  <c:v>165.00952649267546</c:v>
                </c:pt>
                <c:pt idx="8">
                  <c:v>151.0988008583216</c:v>
                </c:pt>
                <c:pt idx="9">
                  <c:v>202.22636312616623</c:v>
                </c:pt>
                <c:pt idx="10">
                  <c:v>227.65581313137594</c:v>
                </c:pt>
                <c:pt idx="11">
                  <c:v>305.91941701803546</c:v>
                </c:pt>
                <c:pt idx="12">
                  <c:v>379.17814388710099</c:v>
                </c:pt>
                <c:pt idx="13">
                  <c:v>296.30452306500933</c:v>
                </c:pt>
                <c:pt idx="14">
                  <c:v>401.6184777424449</c:v>
                </c:pt>
                <c:pt idx="15">
                  <c:v>515.72304803447105</c:v>
                </c:pt>
                <c:pt idx="16">
                  <c:v>490.7133882366382</c:v>
                </c:pt>
                <c:pt idx="17">
                  <c:v>544.49921288046698</c:v>
                </c:pt>
                <c:pt idx="18">
                  <c:v>582.76684202473064</c:v>
                </c:pt>
                <c:pt idx="19">
                  <c:v>592.48736915159725</c:v>
                </c:pt>
                <c:pt idx="20">
                  <c:v>591.0176741223662</c:v>
                </c:pt>
                <c:pt idx="21">
                  <c:v>623.78821772385345</c:v>
                </c:pt>
                <c:pt idx="22">
                  <c:v>752.12281135319142</c:v>
                </c:pt>
                <c:pt idx="23">
                  <c:v>882.51029207502563</c:v>
                </c:pt>
                <c:pt idx="24">
                  <c:v>995.99820421803599</c:v>
                </c:pt>
                <c:pt idx="25">
                  <c:v>1217.4222718031951</c:v>
                </c:pt>
                <c:pt idx="26">
                  <c:v>1042.2274369655386</c:v>
                </c:pt>
                <c:pt idx="27">
                  <c:v>1214.6165872218908</c:v>
                </c:pt>
                <c:pt idx="28">
                  <c:v>1529.6309964512675</c:v>
                </c:pt>
                <c:pt idx="29">
                  <c:v>1935.7263010063111</c:v>
                </c:pt>
                <c:pt idx="30">
                  <c:v>2056.1281099768712</c:v>
                </c:pt>
              </c:numCache>
            </c:numRef>
          </c:val>
          <c:smooth val="0"/>
          <c:extLst>
            <c:ext xmlns:c16="http://schemas.microsoft.com/office/drawing/2014/chart" uri="{C3380CC4-5D6E-409C-BE32-E72D297353CC}">
              <c16:uniqueId val="{00000027-3404-4809-B8ED-FE0684151830}"/>
            </c:ext>
          </c:extLst>
        </c:ser>
        <c:ser>
          <c:idx val="40"/>
          <c:order val="4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MainSingleEPM!$B$107:$AF$107</c:f>
              <c:numCache>
                <c:formatCode>"$"#,##0.00</c:formatCode>
                <c:ptCount val="31"/>
                <c:pt idx="0">
                  <c:v>100</c:v>
                </c:pt>
                <c:pt idx="1">
                  <c:v>94.519288867920281</c:v>
                </c:pt>
                <c:pt idx="2">
                  <c:v>94.241443829869979</c:v>
                </c:pt>
                <c:pt idx="3">
                  <c:v>110.7176666309372</c:v>
                </c:pt>
                <c:pt idx="4">
                  <c:v>144.52529724450758</c:v>
                </c:pt>
                <c:pt idx="5">
                  <c:v>128.71349554209067</c:v>
                </c:pt>
                <c:pt idx="6">
                  <c:v>168.9696879407154</c:v>
                </c:pt>
                <c:pt idx="7">
                  <c:v>201.99018294164745</c:v>
                </c:pt>
                <c:pt idx="8">
                  <c:v>235.73909891203581</c:v>
                </c:pt>
                <c:pt idx="9">
                  <c:v>267.09849750465679</c:v>
                </c:pt>
                <c:pt idx="10">
                  <c:v>220.29326954137161</c:v>
                </c:pt>
                <c:pt idx="11">
                  <c:v>277.56247667755986</c:v>
                </c:pt>
                <c:pt idx="12">
                  <c:v>299.48200662004098</c:v>
                </c:pt>
                <c:pt idx="13">
                  <c:v>322.59744301247764</c:v>
                </c:pt>
                <c:pt idx="14">
                  <c:v>316.35803534454953</c:v>
                </c:pt>
                <c:pt idx="15">
                  <c:v>380.31322119447492</c:v>
                </c:pt>
                <c:pt idx="16">
                  <c:v>458.6777951091733</c:v>
                </c:pt>
                <c:pt idx="17">
                  <c:v>472.5103591620379</c:v>
                </c:pt>
                <c:pt idx="18">
                  <c:v>658.09145008495386</c:v>
                </c:pt>
                <c:pt idx="19">
                  <c:v>673.6442875597312</c:v>
                </c:pt>
                <c:pt idx="20">
                  <c:v>739.57616288472605</c:v>
                </c:pt>
                <c:pt idx="21">
                  <c:v>681.84104505394316</c:v>
                </c:pt>
                <c:pt idx="22">
                  <c:v>826.77077304657587</c:v>
                </c:pt>
                <c:pt idx="23">
                  <c:v>709.20838091940948</c:v>
                </c:pt>
                <c:pt idx="24">
                  <c:v>926.38872305624238</c:v>
                </c:pt>
                <c:pt idx="25">
                  <c:v>973.3127074673738</c:v>
                </c:pt>
                <c:pt idx="26">
                  <c:v>1001.3165775831917</c:v>
                </c:pt>
                <c:pt idx="27">
                  <c:v>1205.058888032398</c:v>
                </c:pt>
                <c:pt idx="28">
                  <c:v>1501.6568999280041</c:v>
                </c:pt>
                <c:pt idx="29">
                  <c:v>1524.3653593389133</c:v>
                </c:pt>
                <c:pt idx="30">
                  <c:v>1851.9512790770923</c:v>
                </c:pt>
              </c:numCache>
            </c:numRef>
          </c:val>
          <c:smooth val="0"/>
          <c:extLst>
            <c:ext xmlns:c16="http://schemas.microsoft.com/office/drawing/2014/chart" uri="{C3380CC4-5D6E-409C-BE32-E72D297353CC}">
              <c16:uniqueId val="{00000028-3404-4809-B8ED-FE0684151830}"/>
            </c:ext>
          </c:extLst>
        </c:ser>
        <c:ser>
          <c:idx val="41"/>
          <c:order val="4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MainSingleEPM!$B$108:$AF$108</c:f>
              <c:numCache>
                <c:formatCode>"$"#,##0.00</c:formatCode>
                <c:ptCount val="31"/>
                <c:pt idx="0">
                  <c:v>100</c:v>
                </c:pt>
                <c:pt idx="1">
                  <c:v>101.26829068591253</c:v>
                </c:pt>
                <c:pt idx="2">
                  <c:v>92.080479943019895</c:v>
                </c:pt>
                <c:pt idx="3">
                  <c:v>95.258052381227756</c:v>
                </c:pt>
                <c:pt idx="4">
                  <c:v>96.849052456297372</c:v>
                </c:pt>
                <c:pt idx="5">
                  <c:v>127.79758770497273</c:v>
                </c:pt>
                <c:pt idx="6">
                  <c:v>167.82967535054314</c:v>
                </c:pt>
                <c:pt idx="7">
                  <c:v>176.62480276548084</c:v>
                </c:pt>
                <c:pt idx="8">
                  <c:v>183.23195319655073</c:v>
                </c:pt>
                <c:pt idx="9">
                  <c:v>211.30421429381883</c:v>
                </c:pt>
                <c:pt idx="10">
                  <c:v>230.83322025861273</c:v>
                </c:pt>
                <c:pt idx="11">
                  <c:v>148.87498080572621</c:v>
                </c:pt>
                <c:pt idx="12">
                  <c:v>210.26560296556312</c:v>
                </c:pt>
                <c:pt idx="13">
                  <c:v>224.29885426470742</c:v>
                </c:pt>
                <c:pt idx="14">
                  <c:v>238.56160139967628</c:v>
                </c:pt>
                <c:pt idx="15">
                  <c:v>206.88243685900883</c:v>
                </c:pt>
                <c:pt idx="16">
                  <c:v>246.19559986724136</c:v>
                </c:pt>
                <c:pt idx="17">
                  <c:v>364.97929550023485</c:v>
                </c:pt>
                <c:pt idx="18">
                  <c:v>443.87934692259614</c:v>
                </c:pt>
                <c:pt idx="19">
                  <c:v>492.47742850963448</c:v>
                </c:pt>
                <c:pt idx="20">
                  <c:v>665.92401812900221</c:v>
                </c:pt>
                <c:pt idx="21">
                  <c:v>700.62619441511356</c:v>
                </c:pt>
                <c:pt idx="22">
                  <c:v>739.10850885425248</c:v>
                </c:pt>
                <c:pt idx="23">
                  <c:v>615.97023930054854</c:v>
                </c:pt>
                <c:pt idx="24">
                  <c:v>707.65247402287832</c:v>
                </c:pt>
                <c:pt idx="25">
                  <c:v>971.40013825123253</c:v>
                </c:pt>
                <c:pt idx="26">
                  <c:v>1145.1099347331872</c:v>
                </c:pt>
                <c:pt idx="27">
                  <c:v>1208.2619668465293</c:v>
                </c:pt>
                <c:pt idx="28">
                  <c:v>1155.3844917136987</c:v>
                </c:pt>
                <c:pt idx="29">
                  <c:v>1477.6874620756937</c:v>
                </c:pt>
                <c:pt idx="30">
                  <c:v>1310.3296843015326</c:v>
                </c:pt>
              </c:numCache>
            </c:numRef>
          </c:val>
          <c:smooth val="0"/>
          <c:extLst>
            <c:ext xmlns:c16="http://schemas.microsoft.com/office/drawing/2014/chart" uri="{C3380CC4-5D6E-409C-BE32-E72D297353CC}">
              <c16:uniqueId val="{00000029-3404-4809-B8ED-FE0684151830}"/>
            </c:ext>
          </c:extLst>
        </c:ser>
        <c:ser>
          <c:idx val="42"/>
          <c:order val="4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MainSingleEPM!$B$109:$AF$109</c:f>
              <c:numCache>
                <c:formatCode>"$"#,##0.00</c:formatCode>
                <c:ptCount val="31"/>
                <c:pt idx="0">
                  <c:v>100</c:v>
                </c:pt>
                <c:pt idx="1">
                  <c:v>93.937873149250876</c:v>
                </c:pt>
                <c:pt idx="2">
                  <c:v>78.244259410031503</c:v>
                </c:pt>
                <c:pt idx="3">
                  <c:v>81.602960456535911</c:v>
                </c:pt>
                <c:pt idx="4">
                  <c:v>86.387178003858423</c:v>
                </c:pt>
                <c:pt idx="5">
                  <c:v>120.32504151028972</c:v>
                </c:pt>
                <c:pt idx="6">
                  <c:v>130.43113490031689</c:v>
                </c:pt>
                <c:pt idx="7">
                  <c:v>135.0852737180395</c:v>
                </c:pt>
                <c:pt idx="8">
                  <c:v>169.55834581346241</c:v>
                </c:pt>
                <c:pt idx="9">
                  <c:v>181.29940363870776</c:v>
                </c:pt>
                <c:pt idx="10">
                  <c:v>110.38113251583871</c:v>
                </c:pt>
                <c:pt idx="11">
                  <c:v>110.3383465243656</c:v>
                </c:pt>
                <c:pt idx="12">
                  <c:v>154.80400703755879</c:v>
                </c:pt>
                <c:pt idx="13">
                  <c:v>160.9013779225414</c:v>
                </c:pt>
                <c:pt idx="14">
                  <c:v>203.32070783318483</c:v>
                </c:pt>
                <c:pt idx="15">
                  <c:v>284.52372055018805</c:v>
                </c:pt>
                <c:pt idx="16">
                  <c:v>365.37975023935434</c:v>
                </c:pt>
                <c:pt idx="17">
                  <c:v>394.36583101410093</c:v>
                </c:pt>
                <c:pt idx="18">
                  <c:v>346.22612690497567</c:v>
                </c:pt>
                <c:pt idx="19">
                  <c:v>385.29545434777589</c:v>
                </c:pt>
                <c:pt idx="20">
                  <c:v>420.82923636678402</c:v>
                </c:pt>
                <c:pt idx="21">
                  <c:v>474.3843231107727</c:v>
                </c:pt>
                <c:pt idx="22">
                  <c:v>694.7600335158221</c:v>
                </c:pt>
                <c:pt idx="23">
                  <c:v>739.83400193917475</c:v>
                </c:pt>
                <c:pt idx="24">
                  <c:v>853.7347562682495</c:v>
                </c:pt>
                <c:pt idx="25">
                  <c:v>898.29251927619657</c:v>
                </c:pt>
                <c:pt idx="26">
                  <c:v>739.35021568671755</c:v>
                </c:pt>
                <c:pt idx="27">
                  <c:v>864.55090181503635</c:v>
                </c:pt>
                <c:pt idx="28">
                  <c:v>1071.2212186057534</c:v>
                </c:pt>
                <c:pt idx="29">
                  <c:v>1354.060437574461</c:v>
                </c:pt>
                <c:pt idx="30">
                  <c:v>1127.0766690193309</c:v>
                </c:pt>
              </c:numCache>
            </c:numRef>
          </c:val>
          <c:smooth val="0"/>
          <c:extLst>
            <c:ext xmlns:c16="http://schemas.microsoft.com/office/drawing/2014/chart" uri="{C3380CC4-5D6E-409C-BE32-E72D297353CC}">
              <c16:uniqueId val="{0000002A-3404-4809-B8ED-FE0684151830}"/>
            </c:ext>
          </c:extLst>
        </c:ser>
        <c:ser>
          <c:idx val="43"/>
          <c:order val="4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MainSingleEPM!$B$110:$AF$110</c:f>
              <c:numCache>
                <c:formatCode>"$"#,##0.00</c:formatCode>
                <c:ptCount val="31"/>
                <c:pt idx="0">
                  <c:v>100</c:v>
                </c:pt>
                <c:pt idx="1">
                  <c:v>109.29509736870769</c:v>
                </c:pt>
                <c:pt idx="2">
                  <c:v>132.76276151995222</c:v>
                </c:pt>
                <c:pt idx="3">
                  <c:v>148.88062400651864</c:v>
                </c:pt>
                <c:pt idx="4">
                  <c:v>154.01618714384909</c:v>
                </c:pt>
                <c:pt idx="5">
                  <c:v>167.24592643797357</c:v>
                </c:pt>
                <c:pt idx="6">
                  <c:v>135.45254594832991</c:v>
                </c:pt>
                <c:pt idx="7">
                  <c:v>153.68078340090605</c:v>
                </c:pt>
                <c:pt idx="8">
                  <c:v>147.45160070754525</c:v>
                </c:pt>
                <c:pt idx="9">
                  <c:v>155.24700708601546</c:v>
                </c:pt>
                <c:pt idx="10">
                  <c:v>190.07127936756072</c:v>
                </c:pt>
                <c:pt idx="11">
                  <c:v>199.94201281620795</c:v>
                </c:pt>
                <c:pt idx="12">
                  <c:v>270.78194507212874</c:v>
                </c:pt>
                <c:pt idx="13">
                  <c:v>269.50513905354131</c:v>
                </c:pt>
                <c:pt idx="14">
                  <c:v>336.84376643998024</c:v>
                </c:pt>
                <c:pt idx="15">
                  <c:v>354.26388148903987</c:v>
                </c:pt>
                <c:pt idx="16">
                  <c:v>483.11276588761928</c:v>
                </c:pt>
                <c:pt idx="17">
                  <c:v>687.36322325335993</c:v>
                </c:pt>
                <c:pt idx="18">
                  <c:v>664.89417489648247</c:v>
                </c:pt>
                <c:pt idx="19">
                  <c:v>760.35631308918926</c:v>
                </c:pt>
                <c:pt idx="20">
                  <c:v>774.26563895768811</c:v>
                </c:pt>
                <c:pt idx="21">
                  <c:v>860.90116795193785</c:v>
                </c:pt>
                <c:pt idx="22">
                  <c:v>725.95399396964706</c:v>
                </c:pt>
                <c:pt idx="23">
                  <c:v>787.11998502004008</c:v>
                </c:pt>
                <c:pt idx="24">
                  <c:v>1014.6086553552354</c:v>
                </c:pt>
                <c:pt idx="25">
                  <c:v>730.93913791656416</c:v>
                </c:pt>
                <c:pt idx="26">
                  <c:v>661.04094581422157</c:v>
                </c:pt>
                <c:pt idx="27">
                  <c:v>678.05813406343441</c:v>
                </c:pt>
                <c:pt idx="28">
                  <c:v>747.80411316333925</c:v>
                </c:pt>
                <c:pt idx="29">
                  <c:v>838.07487326131934</c:v>
                </c:pt>
                <c:pt idx="30">
                  <c:v>956.21092559530837</c:v>
                </c:pt>
              </c:numCache>
            </c:numRef>
          </c:val>
          <c:smooth val="0"/>
          <c:extLst>
            <c:ext xmlns:c16="http://schemas.microsoft.com/office/drawing/2014/chart" uri="{C3380CC4-5D6E-409C-BE32-E72D297353CC}">
              <c16:uniqueId val="{0000002B-3404-4809-B8ED-FE0684151830}"/>
            </c:ext>
          </c:extLst>
        </c:ser>
        <c:ser>
          <c:idx val="44"/>
          <c:order val="4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MainSingleEPM!$B$111:$AF$111</c:f>
              <c:numCache>
                <c:formatCode>"$"#,##0.00</c:formatCode>
                <c:ptCount val="31"/>
                <c:pt idx="0">
                  <c:v>100</c:v>
                </c:pt>
                <c:pt idx="1">
                  <c:v>90.425412735581475</c:v>
                </c:pt>
                <c:pt idx="2">
                  <c:v>69.106360169713241</c:v>
                </c:pt>
                <c:pt idx="3">
                  <c:v>76.345190448507182</c:v>
                </c:pt>
                <c:pt idx="4">
                  <c:v>77.235231766581748</c:v>
                </c:pt>
                <c:pt idx="5">
                  <c:v>105.26721613515781</c:v>
                </c:pt>
                <c:pt idx="6">
                  <c:v>160.48773326436259</c:v>
                </c:pt>
                <c:pt idx="7">
                  <c:v>190.09875396666919</c:v>
                </c:pt>
                <c:pt idx="8">
                  <c:v>205.25358831475174</c:v>
                </c:pt>
                <c:pt idx="9">
                  <c:v>278.26006673591542</c:v>
                </c:pt>
                <c:pt idx="10">
                  <c:v>254.58226709861412</c:v>
                </c:pt>
                <c:pt idx="11">
                  <c:v>274.4097176568668</c:v>
                </c:pt>
                <c:pt idx="12">
                  <c:v>300.71462372792092</c:v>
                </c:pt>
                <c:pt idx="13">
                  <c:v>368.5122666976622</c:v>
                </c:pt>
                <c:pt idx="14">
                  <c:v>280.69876063650236</c:v>
                </c:pt>
                <c:pt idx="15">
                  <c:v>377.48623966972775</c:v>
                </c:pt>
                <c:pt idx="16">
                  <c:v>421.08981815341815</c:v>
                </c:pt>
                <c:pt idx="17">
                  <c:v>633.62174710095394</c:v>
                </c:pt>
                <c:pt idx="18">
                  <c:v>555.82020021163339</c:v>
                </c:pt>
                <c:pt idx="19">
                  <c:v>668.44444518330067</c:v>
                </c:pt>
                <c:pt idx="20">
                  <c:v>697.25647182829096</c:v>
                </c:pt>
                <c:pt idx="21">
                  <c:v>1026.7231147884922</c:v>
                </c:pt>
                <c:pt idx="22">
                  <c:v>1243.0052073606832</c:v>
                </c:pt>
                <c:pt idx="23">
                  <c:v>1547.3433759221014</c:v>
                </c:pt>
                <c:pt idx="24">
                  <c:v>1591.9476230617859</c:v>
                </c:pt>
                <c:pt idx="25">
                  <c:v>1760.5268936762866</c:v>
                </c:pt>
                <c:pt idx="26">
                  <c:v>1960.120166687582</c:v>
                </c:pt>
                <c:pt idx="27">
                  <c:v>2028.1021656160849</c:v>
                </c:pt>
                <c:pt idx="28">
                  <c:v>1568.4747687715235</c:v>
                </c:pt>
                <c:pt idx="29">
                  <c:v>1894.9113329205034</c:v>
                </c:pt>
                <c:pt idx="30">
                  <c:v>1965.9243194532098</c:v>
                </c:pt>
              </c:numCache>
            </c:numRef>
          </c:val>
          <c:smooth val="0"/>
          <c:extLst>
            <c:ext xmlns:c16="http://schemas.microsoft.com/office/drawing/2014/chart" uri="{C3380CC4-5D6E-409C-BE32-E72D297353CC}">
              <c16:uniqueId val="{0000002C-3404-4809-B8ED-FE0684151830}"/>
            </c:ext>
          </c:extLst>
        </c:ser>
        <c:ser>
          <c:idx val="45"/>
          <c:order val="4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MainSingleEPM!$B$112:$AF$112</c:f>
              <c:numCache>
                <c:formatCode>"$"#,##0.00</c:formatCode>
                <c:ptCount val="31"/>
                <c:pt idx="0">
                  <c:v>100</c:v>
                </c:pt>
                <c:pt idx="1">
                  <c:v>141.84336210972833</c:v>
                </c:pt>
                <c:pt idx="2">
                  <c:v>168.41964455623022</c:v>
                </c:pt>
                <c:pt idx="3">
                  <c:v>193.87168659936242</c:v>
                </c:pt>
                <c:pt idx="4">
                  <c:v>241.88950330670349</c:v>
                </c:pt>
                <c:pt idx="5">
                  <c:v>161.85756079482354</c:v>
                </c:pt>
                <c:pt idx="6">
                  <c:v>163.06833358212995</c:v>
                </c:pt>
                <c:pt idx="7">
                  <c:v>218.78065522144081</c:v>
                </c:pt>
                <c:pt idx="8">
                  <c:v>333.75814720751902</c:v>
                </c:pt>
                <c:pt idx="9">
                  <c:v>267.85045177853601</c:v>
                </c:pt>
                <c:pt idx="10">
                  <c:v>345.20241021954359</c:v>
                </c:pt>
                <c:pt idx="11">
                  <c:v>431.50426851635342</c:v>
                </c:pt>
                <c:pt idx="12">
                  <c:v>428.46856419009629</c:v>
                </c:pt>
                <c:pt idx="13">
                  <c:v>405.62814190807046</c:v>
                </c:pt>
                <c:pt idx="14">
                  <c:v>448.74251292424805</c:v>
                </c:pt>
                <c:pt idx="15">
                  <c:v>553.42350713257338</c:v>
                </c:pt>
                <c:pt idx="16">
                  <c:v>450.72999161245673</c:v>
                </c:pt>
                <c:pt idx="17">
                  <c:v>445.3609946234896</c:v>
                </c:pt>
                <c:pt idx="18">
                  <c:v>457.00240103531348</c:v>
                </c:pt>
                <c:pt idx="19">
                  <c:v>550.13686870725212</c:v>
                </c:pt>
                <c:pt idx="20">
                  <c:v>665.79308842707724</c:v>
                </c:pt>
                <c:pt idx="21">
                  <c:v>573.30797890395945</c:v>
                </c:pt>
                <c:pt idx="22">
                  <c:v>624.88256134270875</c:v>
                </c:pt>
                <c:pt idx="23">
                  <c:v>712.18710741422422</c:v>
                </c:pt>
                <c:pt idx="24">
                  <c:v>800.99477425508201</c:v>
                </c:pt>
                <c:pt idx="25">
                  <c:v>773.81250065429845</c:v>
                </c:pt>
                <c:pt idx="26">
                  <c:v>778.45571844240465</c:v>
                </c:pt>
                <c:pt idx="27">
                  <c:v>741.4325088769283</c:v>
                </c:pt>
                <c:pt idx="28">
                  <c:v>774.69168183532508</c:v>
                </c:pt>
                <c:pt idx="29">
                  <c:v>936.70971405322689</c:v>
                </c:pt>
                <c:pt idx="30">
                  <c:v>1203.2148858700164</c:v>
                </c:pt>
              </c:numCache>
            </c:numRef>
          </c:val>
          <c:smooth val="0"/>
          <c:extLst>
            <c:ext xmlns:c16="http://schemas.microsoft.com/office/drawing/2014/chart" uri="{C3380CC4-5D6E-409C-BE32-E72D297353CC}">
              <c16:uniqueId val="{0000002D-3404-4809-B8ED-FE0684151830}"/>
            </c:ext>
          </c:extLst>
        </c:ser>
        <c:ser>
          <c:idx val="46"/>
          <c:order val="4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MainSingleEPM!$B$113:$AF$113</c:f>
              <c:numCache>
                <c:formatCode>"$"#,##0.00</c:formatCode>
                <c:ptCount val="31"/>
                <c:pt idx="0">
                  <c:v>100</c:v>
                </c:pt>
                <c:pt idx="1">
                  <c:v>81.904033074325852</c:v>
                </c:pt>
                <c:pt idx="2">
                  <c:v>98.317684191852422</c:v>
                </c:pt>
                <c:pt idx="3">
                  <c:v>133.25533167033669</c:v>
                </c:pt>
                <c:pt idx="4">
                  <c:v>160.0392285322045</c:v>
                </c:pt>
                <c:pt idx="5">
                  <c:v>155.65417913074194</c:v>
                </c:pt>
                <c:pt idx="6">
                  <c:v>195.08718800929412</c:v>
                </c:pt>
                <c:pt idx="7">
                  <c:v>210.97746533962055</c:v>
                </c:pt>
                <c:pt idx="8">
                  <c:v>252.57748824315573</c:v>
                </c:pt>
                <c:pt idx="9">
                  <c:v>416.15099028377574</c:v>
                </c:pt>
                <c:pt idx="10">
                  <c:v>413.58148991819604</c:v>
                </c:pt>
                <c:pt idx="11">
                  <c:v>445.22192900707614</c:v>
                </c:pt>
                <c:pt idx="12">
                  <c:v>476.53068924938543</c:v>
                </c:pt>
                <c:pt idx="13">
                  <c:v>429.1451446140058</c:v>
                </c:pt>
                <c:pt idx="14">
                  <c:v>523.07404116085911</c:v>
                </c:pt>
                <c:pt idx="15">
                  <c:v>463.86346813405129</c:v>
                </c:pt>
                <c:pt idx="16">
                  <c:v>513.90585160299668</c:v>
                </c:pt>
                <c:pt idx="17">
                  <c:v>413.28147206707126</c:v>
                </c:pt>
                <c:pt idx="18">
                  <c:v>467.74855085828062</c:v>
                </c:pt>
                <c:pt idx="19">
                  <c:v>555.51372865863289</c:v>
                </c:pt>
                <c:pt idx="20">
                  <c:v>670.33682778625609</c:v>
                </c:pt>
                <c:pt idx="21">
                  <c:v>516.10115774702217</c:v>
                </c:pt>
                <c:pt idx="22">
                  <c:v>585.88413038424392</c:v>
                </c:pt>
                <c:pt idx="23">
                  <c:v>666.73994127652463</c:v>
                </c:pt>
                <c:pt idx="24">
                  <c:v>753.43020775982859</c:v>
                </c:pt>
                <c:pt idx="25">
                  <c:v>845.80845530402223</c:v>
                </c:pt>
                <c:pt idx="26">
                  <c:v>952.97757070623936</c:v>
                </c:pt>
                <c:pt idx="27">
                  <c:v>1015.7996427324474</c:v>
                </c:pt>
                <c:pt idx="28">
                  <c:v>1421.6515158115058</c:v>
                </c:pt>
                <c:pt idx="29">
                  <c:v>1711.2511008489314</c:v>
                </c:pt>
                <c:pt idx="30">
                  <c:v>1849.4135377865214</c:v>
                </c:pt>
              </c:numCache>
            </c:numRef>
          </c:val>
          <c:smooth val="0"/>
          <c:extLst>
            <c:ext xmlns:c16="http://schemas.microsoft.com/office/drawing/2014/chart" uri="{C3380CC4-5D6E-409C-BE32-E72D297353CC}">
              <c16:uniqueId val="{0000002E-3404-4809-B8ED-FE0684151830}"/>
            </c:ext>
          </c:extLst>
        </c:ser>
        <c:ser>
          <c:idx val="47"/>
          <c:order val="4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MainSingleEPM!$B$114:$AF$114</c:f>
              <c:numCache>
                <c:formatCode>"$"#,##0.00</c:formatCode>
                <c:ptCount val="31"/>
                <c:pt idx="0">
                  <c:v>100</c:v>
                </c:pt>
                <c:pt idx="1">
                  <c:v>112.4927638968134</c:v>
                </c:pt>
                <c:pt idx="2">
                  <c:v>130.33213074163581</c:v>
                </c:pt>
                <c:pt idx="3">
                  <c:v>136.89818606573621</c:v>
                </c:pt>
                <c:pt idx="4">
                  <c:v>144.54008717342055</c:v>
                </c:pt>
                <c:pt idx="5">
                  <c:v>138.91920523079082</c:v>
                </c:pt>
                <c:pt idx="6">
                  <c:v>122.86327159664248</c:v>
                </c:pt>
                <c:pt idx="7">
                  <c:v>175.55772152554721</c:v>
                </c:pt>
                <c:pt idx="8">
                  <c:v>202.94114611061281</c:v>
                </c:pt>
                <c:pt idx="9">
                  <c:v>271.60489832624341</c:v>
                </c:pt>
                <c:pt idx="10">
                  <c:v>330.00549666811435</c:v>
                </c:pt>
                <c:pt idx="11">
                  <c:v>373.24106584454563</c:v>
                </c:pt>
                <c:pt idx="12">
                  <c:v>523.50097613996286</c:v>
                </c:pt>
                <c:pt idx="13">
                  <c:v>529.47511165953256</c:v>
                </c:pt>
                <c:pt idx="14">
                  <c:v>669.11885012490097</c:v>
                </c:pt>
                <c:pt idx="15">
                  <c:v>730.21562751325371</c:v>
                </c:pt>
                <c:pt idx="16">
                  <c:v>627.44056905166246</c:v>
                </c:pt>
                <c:pt idx="17">
                  <c:v>751.24259539909474</c:v>
                </c:pt>
                <c:pt idx="18">
                  <c:v>839.86052995940497</c:v>
                </c:pt>
                <c:pt idx="19">
                  <c:v>860.04288521555202</c:v>
                </c:pt>
                <c:pt idx="20">
                  <c:v>1053.3596734744467</c:v>
                </c:pt>
                <c:pt idx="21">
                  <c:v>1235.3368130378046</c:v>
                </c:pt>
                <c:pt idx="22">
                  <c:v>752.54142180548081</c:v>
                </c:pt>
                <c:pt idx="23">
                  <c:v>783.05719522985328</c:v>
                </c:pt>
                <c:pt idx="24">
                  <c:v>876.6122760555495</c:v>
                </c:pt>
                <c:pt idx="25">
                  <c:v>976.27827603424794</c:v>
                </c:pt>
                <c:pt idx="26">
                  <c:v>1116.2106673745423</c:v>
                </c:pt>
                <c:pt idx="27">
                  <c:v>1137.4815163337728</c:v>
                </c:pt>
                <c:pt idx="28">
                  <c:v>1299.643417670115</c:v>
                </c:pt>
                <c:pt idx="29">
                  <c:v>1875.1096416235296</c:v>
                </c:pt>
                <c:pt idx="30">
                  <c:v>1937.9548768896559</c:v>
                </c:pt>
              </c:numCache>
            </c:numRef>
          </c:val>
          <c:smooth val="0"/>
          <c:extLst>
            <c:ext xmlns:c16="http://schemas.microsoft.com/office/drawing/2014/chart" uri="{C3380CC4-5D6E-409C-BE32-E72D297353CC}">
              <c16:uniqueId val="{0000002F-3404-4809-B8ED-FE0684151830}"/>
            </c:ext>
          </c:extLst>
        </c:ser>
        <c:ser>
          <c:idx val="48"/>
          <c:order val="4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MainSingleEPM!$B$115:$AF$115</c:f>
              <c:numCache>
                <c:formatCode>"$"#,##0.00</c:formatCode>
                <c:ptCount val="31"/>
                <c:pt idx="0">
                  <c:v>100</c:v>
                </c:pt>
                <c:pt idx="1">
                  <c:v>144.97627921845665</c:v>
                </c:pt>
                <c:pt idx="2">
                  <c:v>151.91934710154507</c:v>
                </c:pt>
                <c:pt idx="3">
                  <c:v>140.56780872926035</c:v>
                </c:pt>
                <c:pt idx="4">
                  <c:v>151.95966790599539</c:v>
                </c:pt>
                <c:pt idx="5">
                  <c:v>145.53033318896172</c:v>
                </c:pt>
                <c:pt idx="6">
                  <c:v>181.24767263453839</c:v>
                </c:pt>
                <c:pt idx="7">
                  <c:v>167.52924003193758</c:v>
                </c:pt>
                <c:pt idx="8">
                  <c:v>215.44356351006454</c:v>
                </c:pt>
                <c:pt idx="9">
                  <c:v>290.70364580737839</c:v>
                </c:pt>
                <c:pt idx="10">
                  <c:v>290.22187368030899</c:v>
                </c:pt>
                <c:pt idx="11">
                  <c:v>403.83065637238309</c:v>
                </c:pt>
                <c:pt idx="12">
                  <c:v>417.15325568856053</c:v>
                </c:pt>
                <c:pt idx="13">
                  <c:v>520.48832328422998</c:v>
                </c:pt>
                <c:pt idx="14">
                  <c:v>673.6029350695469</c:v>
                </c:pt>
                <c:pt idx="15">
                  <c:v>690.07351984070419</c:v>
                </c:pt>
                <c:pt idx="16">
                  <c:v>680.85910766676488</c:v>
                </c:pt>
                <c:pt idx="17">
                  <c:v>559.74568119085313</c:v>
                </c:pt>
                <c:pt idx="18">
                  <c:v>662.12355830350123</c:v>
                </c:pt>
                <c:pt idx="19">
                  <c:v>706.9085098660903</c:v>
                </c:pt>
                <c:pt idx="20">
                  <c:v>608.14272084025276</c:v>
                </c:pt>
                <c:pt idx="21">
                  <c:v>548.29415008744286</c:v>
                </c:pt>
                <c:pt idx="22">
                  <c:v>647.10984412640801</c:v>
                </c:pt>
                <c:pt idx="23">
                  <c:v>776.67077717543305</c:v>
                </c:pt>
                <c:pt idx="24">
                  <c:v>714.75046039610356</c:v>
                </c:pt>
                <c:pt idx="25">
                  <c:v>904.44259147676485</c:v>
                </c:pt>
                <c:pt idx="26">
                  <c:v>1049.0631939192465</c:v>
                </c:pt>
                <c:pt idx="27">
                  <c:v>1217.9254030805068</c:v>
                </c:pt>
                <c:pt idx="28">
                  <c:v>1148.5127941176745</c:v>
                </c:pt>
                <c:pt idx="29">
                  <c:v>1170.7896405423028</c:v>
                </c:pt>
                <c:pt idx="30">
                  <c:v>1411.1293328182351</c:v>
                </c:pt>
              </c:numCache>
            </c:numRef>
          </c:val>
          <c:smooth val="0"/>
          <c:extLst>
            <c:ext xmlns:c16="http://schemas.microsoft.com/office/drawing/2014/chart" uri="{C3380CC4-5D6E-409C-BE32-E72D297353CC}">
              <c16:uniqueId val="{00000030-3404-4809-B8ED-FE0684151830}"/>
            </c:ext>
          </c:extLst>
        </c:ser>
        <c:ser>
          <c:idx val="49"/>
          <c:order val="4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MainSingleEPM!$B$116:$AF$116</c:f>
              <c:numCache>
                <c:formatCode>"$"#,##0.00</c:formatCode>
                <c:ptCount val="31"/>
                <c:pt idx="0">
                  <c:v>100</c:v>
                </c:pt>
                <c:pt idx="1">
                  <c:v>121.67240186208414</c:v>
                </c:pt>
                <c:pt idx="2">
                  <c:v>187.11918489878593</c:v>
                </c:pt>
                <c:pt idx="3">
                  <c:v>213.28629613091576</c:v>
                </c:pt>
                <c:pt idx="4">
                  <c:v>180.05117822018201</c:v>
                </c:pt>
                <c:pt idx="5">
                  <c:v>180.87209431101078</c:v>
                </c:pt>
                <c:pt idx="6">
                  <c:v>189.40342190093472</c:v>
                </c:pt>
                <c:pt idx="7">
                  <c:v>229.45639476585282</c:v>
                </c:pt>
                <c:pt idx="8">
                  <c:v>296.06316870576683</c:v>
                </c:pt>
                <c:pt idx="9">
                  <c:v>321.73501656846264</c:v>
                </c:pt>
                <c:pt idx="10">
                  <c:v>366.35224855162505</c:v>
                </c:pt>
                <c:pt idx="11">
                  <c:v>390.00371003644887</c:v>
                </c:pt>
                <c:pt idx="12">
                  <c:v>402.02335018859003</c:v>
                </c:pt>
                <c:pt idx="13">
                  <c:v>285.66684798664244</c:v>
                </c:pt>
                <c:pt idx="14">
                  <c:v>367.87041219686682</c:v>
                </c:pt>
                <c:pt idx="15">
                  <c:v>485.67828349738011</c:v>
                </c:pt>
                <c:pt idx="16">
                  <c:v>486.01739475412921</c:v>
                </c:pt>
                <c:pt idx="17">
                  <c:v>480.69596741105289</c:v>
                </c:pt>
                <c:pt idx="18">
                  <c:v>526.89024497226967</c:v>
                </c:pt>
                <c:pt idx="19">
                  <c:v>548.95951441908153</c:v>
                </c:pt>
                <c:pt idx="20">
                  <c:v>421.77781707411322</c:v>
                </c:pt>
                <c:pt idx="21">
                  <c:v>399.88322261470995</c:v>
                </c:pt>
                <c:pt idx="22">
                  <c:v>482.18374176595881</c:v>
                </c:pt>
                <c:pt idx="23">
                  <c:v>559.87532455888345</c:v>
                </c:pt>
                <c:pt idx="24">
                  <c:v>734.70563165171041</c:v>
                </c:pt>
                <c:pt idx="25">
                  <c:v>810.70693175351767</c:v>
                </c:pt>
                <c:pt idx="26">
                  <c:v>841.46106345683404</c:v>
                </c:pt>
                <c:pt idx="27">
                  <c:v>988.41878278800471</c:v>
                </c:pt>
                <c:pt idx="28">
                  <c:v>1346.5570622301693</c:v>
                </c:pt>
                <c:pt idx="29">
                  <c:v>1460.3279378151976</c:v>
                </c:pt>
                <c:pt idx="30">
                  <c:v>2000.9626643558136</c:v>
                </c:pt>
              </c:numCache>
            </c:numRef>
          </c:val>
          <c:smooth val="0"/>
          <c:extLst>
            <c:ext xmlns:c16="http://schemas.microsoft.com/office/drawing/2014/chart" uri="{C3380CC4-5D6E-409C-BE32-E72D297353CC}">
              <c16:uniqueId val="{00000031-3404-4809-B8ED-FE0684151830}"/>
            </c:ext>
          </c:extLst>
        </c:ser>
        <c:ser>
          <c:idx val="50"/>
          <c:order val="5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MainSingleEPM!$B$117:$AF$117</c:f>
              <c:numCache>
                <c:formatCode>"$"#,##0.00</c:formatCode>
                <c:ptCount val="31"/>
                <c:pt idx="0">
                  <c:v>100</c:v>
                </c:pt>
                <c:pt idx="1">
                  <c:v>98.677176075807495</c:v>
                </c:pt>
                <c:pt idx="2">
                  <c:v>69.457315757535298</c:v>
                </c:pt>
                <c:pt idx="3">
                  <c:v>68.472582094839481</c:v>
                </c:pt>
                <c:pt idx="4">
                  <c:v>66.6586829411727</c:v>
                </c:pt>
                <c:pt idx="5">
                  <c:v>94.930758605386671</c:v>
                </c:pt>
                <c:pt idx="6">
                  <c:v>120.79405677702165</c:v>
                </c:pt>
                <c:pt idx="7">
                  <c:v>130.55583565562071</c:v>
                </c:pt>
                <c:pt idx="8">
                  <c:v>149.88734622828656</c:v>
                </c:pt>
                <c:pt idx="9">
                  <c:v>170.46032609634631</c:v>
                </c:pt>
                <c:pt idx="10">
                  <c:v>219.91985003600044</c:v>
                </c:pt>
                <c:pt idx="11">
                  <c:v>263.10321325986763</c:v>
                </c:pt>
                <c:pt idx="12">
                  <c:v>297.26341288873431</c:v>
                </c:pt>
                <c:pt idx="13">
                  <c:v>359.24152613316778</c:v>
                </c:pt>
                <c:pt idx="14">
                  <c:v>454.60537620203218</c:v>
                </c:pt>
                <c:pt idx="15">
                  <c:v>488.17327916203385</c:v>
                </c:pt>
                <c:pt idx="16">
                  <c:v>491.46060567751584</c:v>
                </c:pt>
                <c:pt idx="17">
                  <c:v>450.14663279839527</c:v>
                </c:pt>
                <c:pt idx="18">
                  <c:v>494.97721307592423</c:v>
                </c:pt>
                <c:pt idx="19">
                  <c:v>679.94271014424396</c:v>
                </c:pt>
                <c:pt idx="20">
                  <c:v>628.20203999530918</c:v>
                </c:pt>
                <c:pt idx="21">
                  <c:v>699.10808303196382</c:v>
                </c:pt>
                <c:pt idx="22">
                  <c:v>668.99327645479241</c:v>
                </c:pt>
                <c:pt idx="23">
                  <c:v>682.16168662614041</c:v>
                </c:pt>
                <c:pt idx="24">
                  <c:v>657.9012999801605</c:v>
                </c:pt>
                <c:pt idx="25">
                  <c:v>661.68140086913331</c:v>
                </c:pt>
                <c:pt idx="26">
                  <c:v>634.87899885367915</c:v>
                </c:pt>
                <c:pt idx="27">
                  <c:v>770.75182021899047</c:v>
                </c:pt>
                <c:pt idx="28">
                  <c:v>720.76291376934296</c:v>
                </c:pt>
                <c:pt idx="29">
                  <c:v>727.02514344906069</c:v>
                </c:pt>
                <c:pt idx="30">
                  <c:v>1016.6809230043486</c:v>
                </c:pt>
              </c:numCache>
            </c:numRef>
          </c:val>
          <c:smooth val="0"/>
          <c:extLst>
            <c:ext xmlns:c16="http://schemas.microsoft.com/office/drawing/2014/chart" uri="{C3380CC4-5D6E-409C-BE32-E72D297353CC}">
              <c16:uniqueId val="{00000032-3404-4809-B8ED-FE0684151830}"/>
            </c:ext>
          </c:extLst>
        </c:ser>
        <c:ser>
          <c:idx val="51"/>
          <c:order val="5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MainSingleEPM!$B$118:$AF$118</c:f>
              <c:numCache>
                <c:formatCode>"$"#,##0.00</c:formatCode>
                <c:ptCount val="31"/>
                <c:pt idx="0">
                  <c:v>100</c:v>
                </c:pt>
                <c:pt idx="1">
                  <c:v>93.991601680291041</c:v>
                </c:pt>
                <c:pt idx="2">
                  <c:v>127.79780025628264</c:v>
                </c:pt>
                <c:pt idx="3">
                  <c:v>146.68312866485644</c:v>
                </c:pt>
                <c:pt idx="4">
                  <c:v>150.21019831865704</c:v>
                </c:pt>
                <c:pt idx="5">
                  <c:v>172.35993902232525</c:v>
                </c:pt>
                <c:pt idx="6">
                  <c:v>182.54803106872313</c:v>
                </c:pt>
                <c:pt idx="7">
                  <c:v>199.9006032411074</c:v>
                </c:pt>
                <c:pt idx="8">
                  <c:v>184.39881918265158</c:v>
                </c:pt>
                <c:pt idx="9">
                  <c:v>224.61305516495105</c:v>
                </c:pt>
                <c:pt idx="10">
                  <c:v>223.10669801634424</c:v>
                </c:pt>
                <c:pt idx="11">
                  <c:v>221.55483594565544</c:v>
                </c:pt>
                <c:pt idx="12">
                  <c:v>260.68046369825561</c:v>
                </c:pt>
                <c:pt idx="13">
                  <c:v>233.10636523586612</c:v>
                </c:pt>
                <c:pt idx="14">
                  <c:v>268.752339978267</c:v>
                </c:pt>
                <c:pt idx="15">
                  <c:v>336.51164002417801</c:v>
                </c:pt>
                <c:pt idx="16">
                  <c:v>371.08501413276088</c:v>
                </c:pt>
                <c:pt idx="17">
                  <c:v>472.1510417068543</c:v>
                </c:pt>
                <c:pt idx="18">
                  <c:v>574.92086821294174</c:v>
                </c:pt>
                <c:pt idx="19">
                  <c:v>615.78322299146885</c:v>
                </c:pt>
                <c:pt idx="20">
                  <c:v>764.50965753464322</c:v>
                </c:pt>
                <c:pt idx="21">
                  <c:v>795.21841837237389</c:v>
                </c:pt>
                <c:pt idx="22">
                  <c:v>819.02003594048904</c:v>
                </c:pt>
                <c:pt idx="23">
                  <c:v>781.82447454908925</c:v>
                </c:pt>
                <c:pt idx="24">
                  <c:v>1037.3887324113064</c:v>
                </c:pt>
                <c:pt idx="25">
                  <c:v>1051.7496685074336</c:v>
                </c:pt>
                <c:pt idx="26">
                  <c:v>1161.0037642587756</c:v>
                </c:pt>
                <c:pt idx="27">
                  <c:v>1178.765006025593</c:v>
                </c:pt>
                <c:pt idx="28">
                  <c:v>1326.3640025236718</c:v>
                </c:pt>
                <c:pt idx="29">
                  <c:v>1857.5888480127301</c:v>
                </c:pt>
                <c:pt idx="30">
                  <c:v>2455.5579296441751</c:v>
                </c:pt>
              </c:numCache>
            </c:numRef>
          </c:val>
          <c:smooth val="0"/>
          <c:extLst>
            <c:ext xmlns:c16="http://schemas.microsoft.com/office/drawing/2014/chart" uri="{C3380CC4-5D6E-409C-BE32-E72D297353CC}">
              <c16:uniqueId val="{00000033-3404-4809-B8ED-FE0684151830}"/>
            </c:ext>
          </c:extLst>
        </c:ser>
        <c:ser>
          <c:idx val="52"/>
          <c:order val="5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MainSingleEPM!$B$119:$AF$119</c:f>
              <c:numCache>
                <c:formatCode>"$"#,##0.00</c:formatCode>
                <c:ptCount val="31"/>
                <c:pt idx="0">
                  <c:v>100</c:v>
                </c:pt>
                <c:pt idx="1">
                  <c:v>109.1214632942465</c:v>
                </c:pt>
                <c:pt idx="2">
                  <c:v>124.21711758391996</c:v>
                </c:pt>
                <c:pt idx="3">
                  <c:v>124.98507525302908</c:v>
                </c:pt>
                <c:pt idx="4">
                  <c:v>145.47065206387975</c:v>
                </c:pt>
                <c:pt idx="5">
                  <c:v>163.76608014680093</c:v>
                </c:pt>
                <c:pt idx="6">
                  <c:v>183.40864161691243</c:v>
                </c:pt>
                <c:pt idx="7">
                  <c:v>193.29706334651144</c:v>
                </c:pt>
                <c:pt idx="8">
                  <c:v>185.83174737118819</c:v>
                </c:pt>
                <c:pt idx="9">
                  <c:v>153.25320324316516</c:v>
                </c:pt>
                <c:pt idx="10">
                  <c:v>185.06816073684666</c:v>
                </c:pt>
                <c:pt idx="11">
                  <c:v>231.0834982486036</c:v>
                </c:pt>
                <c:pt idx="12">
                  <c:v>184.3556782718434</c:v>
                </c:pt>
                <c:pt idx="13">
                  <c:v>194.27439386268102</c:v>
                </c:pt>
                <c:pt idx="14">
                  <c:v>188.67600838805038</c:v>
                </c:pt>
                <c:pt idx="15">
                  <c:v>206.74141686852815</c:v>
                </c:pt>
                <c:pt idx="16">
                  <c:v>274.3642020183247</c:v>
                </c:pt>
                <c:pt idx="17">
                  <c:v>339.49033657304517</c:v>
                </c:pt>
                <c:pt idx="18">
                  <c:v>472.57419983633622</c:v>
                </c:pt>
                <c:pt idx="19">
                  <c:v>356.59478543516428</c:v>
                </c:pt>
                <c:pt idx="20">
                  <c:v>387.18396377844437</c:v>
                </c:pt>
                <c:pt idx="21">
                  <c:v>469.72216355021408</c:v>
                </c:pt>
                <c:pt idx="22">
                  <c:v>542.76239549836998</c:v>
                </c:pt>
                <c:pt idx="23">
                  <c:v>743.12926589334563</c:v>
                </c:pt>
                <c:pt idx="24">
                  <c:v>753.08492380815403</c:v>
                </c:pt>
                <c:pt idx="25">
                  <c:v>897.02355925073482</c:v>
                </c:pt>
                <c:pt idx="26">
                  <c:v>931.86434134975241</c:v>
                </c:pt>
                <c:pt idx="27">
                  <c:v>825.23219456220534</c:v>
                </c:pt>
                <c:pt idx="28">
                  <c:v>1071.3622737169974</c:v>
                </c:pt>
                <c:pt idx="29">
                  <c:v>1473.877775602434</c:v>
                </c:pt>
                <c:pt idx="30">
                  <c:v>1466.2403436493205</c:v>
                </c:pt>
              </c:numCache>
            </c:numRef>
          </c:val>
          <c:smooth val="0"/>
          <c:extLst>
            <c:ext xmlns:c16="http://schemas.microsoft.com/office/drawing/2014/chart" uri="{C3380CC4-5D6E-409C-BE32-E72D297353CC}">
              <c16:uniqueId val="{00000034-3404-4809-B8ED-FE0684151830}"/>
            </c:ext>
          </c:extLst>
        </c:ser>
        <c:ser>
          <c:idx val="53"/>
          <c:order val="5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MainSingleEPM!$B$120:$AF$120</c:f>
              <c:numCache>
                <c:formatCode>"$"#,##0.00</c:formatCode>
                <c:ptCount val="31"/>
                <c:pt idx="0">
                  <c:v>100</c:v>
                </c:pt>
                <c:pt idx="1">
                  <c:v>98.226283395887478</c:v>
                </c:pt>
                <c:pt idx="2">
                  <c:v>136.41624012858878</c:v>
                </c:pt>
                <c:pt idx="3">
                  <c:v>184.68871002202184</c:v>
                </c:pt>
                <c:pt idx="4">
                  <c:v>170.62748041611437</c:v>
                </c:pt>
                <c:pt idx="5">
                  <c:v>205.79516892949295</c:v>
                </c:pt>
                <c:pt idx="6">
                  <c:v>245.00974027413173</c:v>
                </c:pt>
                <c:pt idx="7">
                  <c:v>338.96959822712472</c:v>
                </c:pt>
                <c:pt idx="8">
                  <c:v>313.22550455572116</c:v>
                </c:pt>
                <c:pt idx="9">
                  <c:v>297.85346003377413</c:v>
                </c:pt>
                <c:pt idx="10">
                  <c:v>400.60574797796431</c:v>
                </c:pt>
                <c:pt idx="11">
                  <c:v>384.19837471080723</c:v>
                </c:pt>
                <c:pt idx="12">
                  <c:v>405.59874183771637</c:v>
                </c:pt>
                <c:pt idx="13">
                  <c:v>426.10175974921071</c:v>
                </c:pt>
                <c:pt idx="14">
                  <c:v>574.58101033838557</c:v>
                </c:pt>
                <c:pt idx="15">
                  <c:v>550.00805123980945</c:v>
                </c:pt>
                <c:pt idx="16">
                  <c:v>529.54051736157248</c:v>
                </c:pt>
                <c:pt idx="17">
                  <c:v>468.85053180280323</c:v>
                </c:pt>
                <c:pt idx="18">
                  <c:v>575.60517288441793</c:v>
                </c:pt>
                <c:pt idx="19">
                  <c:v>590.82025668940071</c:v>
                </c:pt>
                <c:pt idx="20">
                  <c:v>639.34168091741776</c:v>
                </c:pt>
                <c:pt idx="21">
                  <c:v>834.63211259098557</c:v>
                </c:pt>
                <c:pt idx="22">
                  <c:v>893.99717610500477</c:v>
                </c:pt>
                <c:pt idx="23">
                  <c:v>963.51060011337199</c:v>
                </c:pt>
                <c:pt idx="24">
                  <c:v>1061.6739493891885</c:v>
                </c:pt>
                <c:pt idx="25">
                  <c:v>995.48187949156147</c:v>
                </c:pt>
                <c:pt idx="26">
                  <c:v>1176.0073457964859</c:v>
                </c:pt>
                <c:pt idx="27">
                  <c:v>1559.5024517443692</c:v>
                </c:pt>
                <c:pt idx="28">
                  <c:v>1896.8798264423181</c:v>
                </c:pt>
                <c:pt idx="29">
                  <c:v>1329.5472305120027</c:v>
                </c:pt>
                <c:pt idx="30">
                  <c:v>1500.5629320620531</c:v>
                </c:pt>
              </c:numCache>
            </c:numRef>
          </c:val>
          <c:smooth val="0"/>
          <c:extLst>
            <c:ext xmlns:c16="http://schemas.microsoft.com/office/drawing/2014/chart" uri="{C3380CC4-5D6E-409C-BE32-E72D297353CC}">
              <c16:uniqueId val="{00000035-3404-4809-B8ED-FE0684151830}"/>
            </c:ext>
          </c:extLst>
        </c:ser>
        <c:ser>
          <c:idx val="54"/>
          <c:order val="5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MainSingleEPM!$B$121:$AF$121</c:f>
              <c:numCache>
                <c:formatCode>"$"#,##0.00</c:formatCode>
                <c:ptCount val="31"/>
                <c:pt idx="0">
                  <c:v>100</c:v>
                </c:pt>
                <c:pt idx="1">
                  <c:v>109.20094673944038</c:v>
                </c:pt>
                <c:pt idx="2">
                  <c:v>140.88739172066164</c:v>
                </c:pt>
                <c:pt idx="3">
                  <c:v>182.53419015755907</c:v>
                </c:pt>
                <c:pt idx="4">
                  <c:v>205.25065272820632</c:v>
                </c:pt>
                <c:pt idx="5">
                  <c:v>207.44620266228682</c:v>
                </c:pt>
                <c:pt idx="6">
                  <c:v>206.70966741239462</c:v>
                </c:pt>
                <c:pt idx="7">
                  <c:v>227.41074596098275</c:v>
                </c:pt>
                <c:pt idx="8">
                  <c:v>244.83654000455289</c:v>
                </c:pt>
                <c:pt idx="9">
                  <c:v>262.18373992415997</c:v>
                </c:pt>
                <c:pt idx="10">
                  <c:v>236.75232154171937</c:v>
                </c:pt>
                <c:pt idx="11">
                  <c:v>268.04777644130246</c:v>
                </c:pt>
                <c:pt idx="12">
                  <c:v>319.37037953240184</c:v>
                </c:pt>
                <c:pt idx="13">
                  <c:v>336.23261044100673</c:v>
                </c:pt>
                <c:pt idx="14">
                  <c:v>350.71649525198143</c:v>
                </c:pt>
                <c:pt idx="15">
                  <c:v>271.44801422301958</c:v>
                </c:pt>
                <c:pt idx="16">
                  <c:v>380.92069470869427</c:v>
                </c:pt>
                <c:pt idx="17">
                  <c:v>362.81354153242694</c:v>
                </c:pt>
                <c:pt idx="18">
                  <c:v>272.74545965102385</c:v>
                </c:pt>
                <c:pt idx="19">
                  <c:v>332.63624304727318</c:v>
                </c:pt>
                <c:pt idx="20">
                  <c:v>293.22694752017151</c:v>
                </c:pt>
                <c:pt idx="21">
                  <c:v>344.06809201682842</c:v>
                </c:pt>
                <c:pt idx="22">
                  <c:v>332.88684102563127</c:v>
                </c:pt>
                <c:pt idx="23">
                  <c:v>348.1498430456752</c:v>
                </c:pt>
                <c:pt idx="24">
                  <c:v>463.3864611237305</c:v>
                </c:pt>
                <c:pt idx="25">
                  <c:v>556.5821661725613</c:v>
                </c:pt>
                <c:pt idx="26">
                  <c:v>720.19699056972524</c:v>
                </c:pt>
                <c:pt idx="27">
                  <c:v>899.7090343718553</c:v>
                </c:pt>
                <c:pt idx="28">
                  <c:v>1130.5891040557535</c:v>
                </c:pt>
                <c:pt idx="29">
                  <c:v>889.44510955398516</c:v>
                </c:pt>
                <c:pt idx="30">
                  <c:v>797.47295505065563</c:v>
                </c:pt>
              </c:numCache>
            </c:numRef>
          </c:val>
          <c:smooth val="0"/>
          <c:extLst>
            <c:ext xmlns:c16="http://schemas.microsoft.com/office/drawing/2014/chart" uri="{C3380CC4-5D6E-409C-BE32-E72D297353CC}">
              <c16:uniqueId val="{00000036-3404-4809-B8ED-FE0684151830}"/>
            </c:ext>
          </c:extLst>
        </c:ser>
        <c:ser>
          <c:idx val="55"/>
          <c:order val="5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MainSingleEPM!$B$122:$AF$122</c:f>
              <c:numCache>
                <c:formatCode>"$"#,##0.00</c:formatCode>
                <c:ptCount val="31"/>
                <c:pt idx="0">
                  <c:v>100</c:v>
                </c:pt>
                <c:pt idx="1">
                  <c:v>120.98970782844127</c:v>
                </c:pt>
                <c:pt idx="2">
                  <c:v>129.8488605581675</c:v>
                </c:pt>
                <c:pt idx="3">
                  <c:v>127.67926755239682</c:v>
                </c:pt>
                <c:pt idx="4">
                  <c:v>138.91758475950007</c:v>
                </c:pt>
                <c:pt idx="5">
                  <c:v>161.50882049294745</c:v>
                </c:pt>
                <c:pt idx="6">
                  <c:v>146.81606969084322</c:v>
                </c:pt>
                <c:pt idx="7">
                  <c:v>177.34500588635146</c:v>
                </c:pt>
                <c:pt idx="8">
                  <c:v>180.94518010671422</c:v>
                </c:pt>
                <c:pt idx="9">
                  <c:v>208.91190480705859</c:v>
                </c:pt>
                <c:pt idx="10">
                  <c:v>220.08305333997922</c:v>
                </c:pt>
                <c:pt idx="11">
                  <c:v>238.12324971609723</c:v>
                </c:pt>
                <c:pt idx="12">
                  <c:v>261.83887399897554</c:v>
                </c:pt>
                <c:pt idx="13">
                  <c:v>287.03989234399694</c:v>
                </c:pt>
                <c:pt idx="14">
                  <c:v>321.71101019740763</c:v>
                </c:pt>
                <c:pt idx="15">
                  <c:v>391.45943183591339</c:v>
                </c:pt>
                <c:pt idx="16">
                  <c:v>465.73628981991124</c:v>
                </c:pt>
                <c:pt idx="17">
                  <c:v>597.89420926013031</c:v>
                </c:pt>
                <c:pt idx="18">
                  <c:v>568.38544429720002</c:v>
                </c:pt>
                <c:pt idx="19">
                  <c:v>589.93063363234887</c:v>
                </c:pt>
                <c:pt idx="20">
                  <c:v>667.20790732848502</c:v>
                </c:pt>
                <c:pt idx="21">
                  <c:v>831.47624154056882</c:v>
                </c:pt>
                <c:pt idx="22">
                  <c:v>1001.2108008685069</c:v>
                </c:pt>
                <c:pt idx="23">
                  <c:v>1148.8467021883177</c:v>
                </c:pt>
                <c:pt idx="24">
                  <c:v>1348.4132277685424</c:v>
                </c:pt>
                <c:pt idx="25">
                  <c:v>1360.837203464733</c:v>
                </c:pt>
                <c:pt idx="26">
                  <c:v>1408.2633505171721</c:v>
                </c:pt>
                <c:pt idx="27">
                  <c:v>1262.2296776462067</c:v>
                </c:pt>
                <c:pt idx="28">
                  <c:v>1439.5372091770791</c:v>
                </c:pt>
                <c:pt idx="29">
                  <c:v>1936.0304197389707</c:v>
                </c:pt>
                <c:pt idx="30">
                  <c:v>1679.7651678845282</c:v>
                </c:pt>
              </c:numCache>
            </c:numRef>
          </c:val>
          <c:smooth val="0"/>
          <c:extLst>
            <c:ext xmlns:c16="http://schemas.microsoft.com/office/drawing/2014/chart" uri="{C3380CC4-5D6E-409C-BE32-E72D297353CC}">
              <c16:uniqueId val="{00000037-3404-4809-B8ED-FE0684151830}"/>
            </c:ext>
          </c:extLst>
        </c:ser>
        <c:ser>
          <c:idx val="56"/>
          <c:order val="5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MainSingleEPM!$B$123:$AF$123</c:f>
              <c:numCache>
                <c:formatCode>"$"#,##0.00</c:formatCode>
                <c:ptCount val="31"/>
                <c:pt idx="0">
                  <c:v>100</c:v>
                </c:pt>
                <c:pt idx="1">
                  <c:v>76.623634942627149</c:v>
                </c:pt>
                <c:pt idx="2">
                  <c:v>97.522604718593868</c:v>
                </c:pt>
                <c:pt idx="3">
                  <c:v>98.523506298126392</c:v>
                </c:pt>
                <c:pt idx="4">
                  <c:v>136.3173300856956</c:v>
                </c:pt>
                <c:pt idx="5">
                  <c:v>144.23124321639153</c:v>
                </c:pt>
                <c:pt idx="6">
                  <c:v>155.70695188435286</c:v>
                </c:pt>
                <c:pt idx="7">
                  <c:v>210.74916535124015</c:v>
                </c:pt>
                <c:pt idx="8">
                  <c:v>250.6530215634032</c:v>
                </c:pt>
                <c:pt idx="9">
                  <c:v>270.18937370301967</c:v>
                </c:pt>
                <c:pt idx="10">
                  <c:v>307.52086586195799</c:v>
                </c:pt>
                <c:pt idx="11">
                  <c:v>276.32540633865392</c:v>
                </c:pt>
                <c:pt idx="12">
                  <c:v>236.40772419208989</c:v>
                </c:pt>
                <c:pt idx="13">
                  <c:v>259.63300863974365</c:v>
                </c:pt>
                <c:pt idx="14">
                  <c:v>290.20942688944427</c:v>
                </c:pt>
                <c:pt idx="15">
                  <c:v>301.72888377741157</c:v>
                </c:pt>
                <c:pt idx="16">
                  <c:v>385.87468452613911</c:v>
                </c:pt>
                <c:pt idx="17">
                  <c:v>666.74747911119073</c:v>
                </c:pt>
                <c:pt idx="18">
                  <c:v>539.58848886536691</c:v>
                </c:pt>
                <c:pt idx="19">
                  <c:v>654.56640897214049</c:v>
                </c:pt>
                <c:pt idx="20">
                  <c:v>819.97470976617615</c:v>
                </c:pt>
                <c:pt idx="21">
                  <c:v>932.94184429228278</c:v>
                </c:pt>
                <c:pt idx="22">
                  <c:v>873.56313682738062</c:v>
                </c:pt>
                <c:pt idx="23">
                  <c:v>970.6236248980008</c:v>
                </c:pt>
                <c:pt idx="24">
                  <c:v>1193.0039504753738</c:v>
                </c:pt>
                <c:pt idx="25">
                  <c:v>1054.2421624680865</c:v>
                </c:pt>
                <c:pt idx="26">
                  <c:v>691.39639160334877</c:v>
                </c:pt>
                <c:pt idx="27">
                  <c:v>841.3680497059878</c:v>
                </c:pt>
                <c:pt idx="28">
                  <c:v>920.71835946349381</c:v>
                </c:pt>
                <c:pt idx="29">
                  <c:v>1369.8030090290881</c:v>
                </c:pt>
                <c:pt idx="30">
                  <c:v>1727.1682851367343</c:v>
                </c:pt>
              </c:numCache>
            </c:numRef>
          </c:val>
          <c:smooth val="0"/>
          <c:extLst>
            <c:ext xmlns:c16="http://schemas.microsoft.com/office/drawing/2014/chart" uri="{C3380CC4-5D6E-409C-BE32-E72D297353CC}">
              <c16:uniqueId val="{00000038-3404-4809-B8ED-FE0684151830}"/>
            </c:ext>
          </c:extLst>
        </c:ser>
        <c:ser>
          <c:idx val="57"/>
          <c:order val="5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MainSingleEPM!$B$124:$AF$124</c:f>
              <c:numCache>
                <c:formatCode>"$"#,##0.00</c:formatCode>
                <c:ptCount val="31"/>
                <c:pt idx="0">
                  <c:v>100</c:v>
                </c:pt>
                <c:pt idx="1">
                  <c:v>126.90037964135959</c:v>
                </c:pt>
                <c:pt idx="2">
                  <c:v>120.71836360137804</c:v>
                </c:pt>
                <c:pt idx="3">
                  <c:v>161.38953433150215</c:v>
                </c:pt>
                <c:pt idx="4">
                  <c:v>153.29618154814395</c:v>
                </c:pt>
                <c:pt idx="5">
                  <c:v>193.46933434119288</c:v>
                </c:pt>
                <c:pt idx="6">
                  <c:v>241.8621895014237</c:v>
                </c:pt>
                <c:pt idx="7">
                  <c:v>260.22175539644002</c:v>
                </c:pt>
                <c:pt idx="8">
                  <c:v>259.65142482607348</c:v>
                </c:pt>
                <c:pt idx="9">
                  <c:v>293.58956420813541</c:v>
                </c:pt>
                <c:pt idx="10">
                  <c:v>333.25538744258438</c:v>
                </c:pt>
                <c:pt idx="11">
                  <c:v>403.23415354226961</c:v>
                </c:pt>
                <c:pt idx="12">
                  <c:v>438.59632069706942</c:v>
                </c:pt>
                <c:pt idx="13">
                  <c:v>409.57830678757881</c:v>
                </c:pt>
                <c:pt idx="14">
                  <c:v>366.84065668625914</c:v>
                </c:pt>
                <c:pt idx="15">
                  <c:v>449.68636442446086</c:v>
                </c:pt>
                <c:pt idx="16">
                  <c:v>659.055397621525</c:v>
                </c:pt>
                <c:pt idx="17">
                  <c:v>801.74524488722989</c:v>
                </c:pt>
                <c:pt idx="18">
                  <c:v>796.65913570790826</c:v>
                </c:pt>
                <c:pt idx="19">
                  <c:v>869.5267047908427</c:v>
                </c:pt>
                <c:pt idx="20">
                  <c:v>960.4069553211682</c:v>
                </c:pt>
                <c:pt idx="21">
                  <c:v>915.59039975473058</c:v>
                </c:pt>
                <c:pt idx="22">
                  <c:v>907.5501929627618</c:v>
                </c:pt>
                <c:pt idx="23">
                  <c:v>990.85973622025722</c:v>
                </c:pt>
                <c:pt idx="24">
                  <c:v>1469.0851636795264</c:v>
                </c:pt>
                <c:pt idx="25">
                  <c:v>850.69542708973893</c:v>
                </c:pt>
                <c:pt idx="26">
                  <c:v>767.65984246400137</c:v>
                </c:pt>
                <c:pt idx="27">
                  <c:v>817.83671709094972</c:v>
                </c:pt>
                <c:pt idx="28">
                  <c:v>904.65687433277901</c:v>
                </c:pt>
                <c:pt idx="29">
                  <c:v>1095.1857090628021</c:v>
                </c:pt>
                <c:pt idx="30">
                  <c:v>867.29775234502085</c:v>
                </c:pt>
              </c:numCache>
            </c:numRef>
          </c:val>
          <c:smooth val="0"/>
          <c:extLst>
            <c:ext xmlns:c16="http://schemas.microsoft.com/office/drawing/2014/chart" uri="{C3380CC4-5D6E-409C-BE32-E72D297353CC}">
              <c16:uniqueId val="{00000039-3404-4809-B8ED-FE0684151830}"/>
            </c:ext>
          </c:extLst>
        </c:ser>
        <c:ser>
          <c:idx val="58"/>
          <c:order val="5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MainSingleEPM!$B$125:$AF$125</c:f>
              <c:numCache>
                <c:formatCode>"$"#,##0.00</c:formatCode>
                <c:ptCount val="31"/>
                <c:pt idx="0">
                  <c:v>100</c:v>
                </c:pt>
                <c:pt idx="1">
                  <c:v>104.89633885144863</c:v>
                </c:pt>
                <c:pt idx="2">
                  <c:v>104.70365680694164</c:v>
                </c:pt>
                <c:pt idx="3">
                  <c:v>142.40387927739096</c:v>
                </c:pt>
                <c:pt idx="4">
                  <c:v>149.77748666158402</c:v>
                </c:pt>
                <c:pt idx="5">
                  <c:v>154.89836155083145</c:v>
                </c:pt>
                <c:pt idx="6">
                  <c:v>194.45337460768195</c:v>
                </c:pt>
                <c:pt idx="7">
                  <c:v>214.00322921769873</c:v>
                </c:pt>
                <c:pt idx="8">
                  <c:v>274.89787510461264</c:v>
                </c:pt>
                <c:pt idx="9">
                  <c:v>230.38628608049561</c:v>
                </c:pt>
                <c:pt idx="10">
                  <c:v>328.17813651530741</c:v>
                </c:pt>
                <c:pt idx="11">
                  <c:v>325.28364174893835</c:v>
                </c:pt>
                <c:pt idx="12">
                  <c:v>292.02901983116334</c:v>
                </c:pt>
                <c:pt idx="13">
                  <c:v>299.31557459742294</c:v>
                </c:pt>
                <c:pt idx="14">
                  <c:v>371.28906598635501</c:v>
                </c:pt>
                <c:pt idx="15">
                  <c:v>410.19959656773972</c:v>
                </c:pt>
                <c:pt idx="16">
                  <c:v>422.76765966276781</c:v>
                </c:pt>
                <c:pt idx="17">
                  <c:v>498.91951570764303</c:v>
                </c:pt>
                <c:pt idx="18">
                  <c:v>563.47409625938633</c:v>
                </c:pt>
                <c:pt idx="19">
                  <c:v>608.89901578613785</c:v>
                </c:pt>
                <c:pt idx="20">
                  <c:v>694.53084462716697</c:v>
                </c:pt>
                <c:pt idx="21">
                  <c:v>695.48804383168215</c:v>
                </c:pt>
                <c:pt idx="22">
                  <c:v>750.36504047473136</c:v>
                </c:pt>
                <c:pt idx="23">
                  <c:v>947.95192554468269</c:v>
                </c:pt>
                <c:pt idx="24">
                  <c:v>887.04134644672661</c:v>
                </c:pt>
                <c:pt idx="25">
                  <c:v>945.36176431745469</c:v>
                </c:pt>
                <c:pt idx="26">
                  <c:v>915.50477885309647</c:v>
                </c:pt>
                <c:pt idx="27">
                  <c:v>845.15215007645077</c:v>
                </c:pt>
                <c:pt idx="28">
                  <c:v>996.95349704769376</c:v>
                </c:pt>
                <c:pt idx="29">
                  <c:v>916.04657256550297</c:v>
                </c:pt>
                <c:pt idx="30">
                  <c:v>1071.9202649568365</c:v>
                </c:pt>
              </c:numCache>
            </c:numRef>
          </c:val>
          <c:smooth val="0"/>
          <c:extLst>
            <c:ext xmlns:c16="http://schemas.microsoft.com/office/drawing/2014/chart" uri="{C3380CC4-5D6E-409C-BE32-E72D297353CC}">
              <c16:uniqueId val="{0000003A-3404-4809-B8ED-FE0684151830}"/>
            </c:ext>
          </c:extLst>
        </c:ser>
        <c:ser>
          <c:idx val="59"/>
          <c:order val="5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MainSingleEPM!$B$126:$AF$126</c:f>
              <c:numCache>
                <c:formatCode>"$"#,##0.00</c:formatCode>
                <c:ptCount val="31"/>
                <c:pt idx="0">
                  <c:v>100</c:v>
                </c:pt>
                <c:pt idx="1">
                  <c:v>137.33752967403268</c:v>
                </c:pt>
                <c:pt idx="2">
                  <c:v>143.17188238872177</c:v>
                </c:pt>
                <c:pt idx="3">
                  <c:v>166.26368072507927</c:v>
                </c:pt>
                <c:pt idx="4">
                  <c:v>223.91064403812445</c:v>
                </c:pt>
                <c:pt idx="5">
                  <c:v>238.87481173594023</c:v>
                </c:pt>
                <c:pt idx="6">
                  <c:v>217.32295375149991</c:v>
                </c:pt>
                <c:pt idx="7">
                  <c:v>294.92564396929907</c:v>
                </c:pt>
                <c:pt idx="8">
                  <c:v>384.62188112017287</c:v>
                </c:pt>
                <c:pt idx="9">
                  <c:v>358.78670956851101</c:v>
                </c:pt>
                <c:pt idx="10">
                  <c:v>414.30275081581118</c:v>
                </c:pt>
                <c:pt idx="11">
                  <c:v>361.72149869269214</c:v>
                </c:pt>
                <c:pt idx="12">
                  <c:v>379.24215508014458</c:v>
                </c:pt>
                <c:pt idx="13">
                  <c:v>391.07613631092704</c:v>
                </c:pt>
                <c:pt idx="14">
                  <c:v>358.33076676505942</c:v>
                </c:pt>
                <c:pt idx="15">
                  <c:v>416.9357400063883</c:v>
                </c:pt>
                <c:pt idx="16">
                  <c:v>358.09062699945713</c:v>
                </c:pt>
                <c:pt idx="17">
                  <c:v>392.44016219675302</c:v>
                </c:pt>
                <c:pt idx="18">
                  <c:v>443.02453767153287</c:v>
                </c:pt>
                <c:pt idx="19">
                  <c:v>482.77000060574795</c:v>
                </c:pt>
                <c:pt idx="20">
                  <c:v>499.49473481264869</c:v>
                </c:pt>
                <c:pt idx="21">
                  <c:v>567.66324728814413</c:v>
                </c:pt>
                <c:pt idx="22">
                  <c:v>503.03942522744046</c:v>
                </c:pt>
                <c:pt idx="23">
                  <c:v>718.09816786433782</c:v>
                </c:pt>
                <c:pt idx="24">
                  <c:v>768.09831477384421</c:v>
                </c:pt>
                <c:pt idx="25">
                  <c:v>724.80188029549345</c:v>
                </c:pt>
                <c:pt idx="26">
                  <c:v>956.23245330037639</c:v>
                </c:pt>
                <c:pt idx="27">
                  <c:v>768.2110168133371</c:v>
                </c:pt>
                <c:pt idx="28">
                  <c:v>923.9693327522092</c:v>
                </c:pt>
                <c:pt idx="29">
                  <c:v>1078.3820971638331</c:v>
                </c:pt>
                <c:pt idx="30">
                  <c:v>1111.3292523749833</c:v>
                </c:pt>
              </c:numCache>
            </c:numRef>
          </c:val>
          <c:smooth val="0"/>
          <c:extLst>
            <c:ext xmlns:c16="http://schemas.microsoft.com/office/drawing/2014/chart" uri="{C3380CC4-5D6E-409C-BE32-E72D297353CC}">
              <c16:uniqueId val="{0000003B-3404-4809-B8ED-FE0684151830}"/>
            </c:ext>
          </c:extLst>
        </c:ser>
        <c:ser>
          <c:idx val="60"/>
          <c:order val="6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MainSingleEPM!$B$127:$AF$127</c:f>
              <c:numCache>
                <c:formatCode>"$"#,##0.00</c:formatCode>
                <c:ptCount val="31"/>
                <c:pt idx="0">
                  <c:v>100</c:v>
                </c:pt>
                <c:pt idx="1">
                  <c:v>102.24279923931411</c:v>
                </c:pt>
                <c:pt idx="2">
                  <c:v>122.13069217704592</c:v>
                </c:pt>
                <c:pt idx="3">
                  <c:v>108.96865579550514</c:v>
                </c:pt>
                <c:pt idx="4">
                  <c:v>145.22024497828491</c:v>
                </c:pt>
                <c:pt idx="5">
                  <c:v>158.76269989364286</c:v>
                </c:pt>
                <c:pt idx="6">
                  <c:v>202.24725530053038</c:v>
                </c:pt>
                <c:pt idx="7">
                  <c:v>219.04949933466168</c:v>
                </c:pt>
                <c:pt idx="8">
                  <c:v>253.30548209758319</c:v>
                </c:pt>
                <c:pt idx="9">
                  <c:v>264.69945876898055</c:v>
                </c:pt>
                <c:pt idx="10">
                  <c:v>297.04950388707118</c:v>
                </c:pt>
                <c:pt idx="11">
                  <c:v>256.34809214258308</c:v>
                </c:pt>
                <c:pt idx="12">
                  <c:v>283.53464812693073</c:v>
                </c:pt>
                <c:pt idx="13">
                  <c:v>308.79740746436232</c:v>
                </c:pt>
                <c:pt idx="14">
                  <c:v>398.88690473109193</c:v>
                </c:pt>
                <c:pt idx="15">
                  <c:v>486.34303340353472</c:v>
                </c:pt>
                <c:pt idx="16">
                  <c:v>547.29779956567506</c:v>
                </c:pt>
                <c:pt idx="17">
                  <c:v>647.41131131013071</c:v>
                </c:pt>
                <c:pt idx="18">
                  <c:v>799.79862014685159</c:v>
                </c:pt>
                <c:pt idx="19">
                  <c:v>598.75175944697105</c:v>
                </c:pt>
                <c:pt idx="20">
                  <c:v>586.11347613078817</c:v>
                </c:pt>
                <c:pt idx="21">
                  <c:v>700.39402745338396</c:v>
                </c:pt>
                <c:pt idx="22">
                  <c:v>640.20765368849698</c:v>
                </c:pt>
                <c:pt idx="23">
                  <c:v>724.47415510804649</c:v>
                </c:pt>
                <c:pt idx="24">
                  <c:v>909.88007510269995</c:v>
                </c:pt>
                <c:pt idx="25">
                  <c:v>809.14473879607499</c:v>
                </c:pt>
                <c:pt idx="26">
                  <c:v>849.98118823999891</c:v>
                </c:pt>
                <c:pt idx="27">
                  <c:v>954.42926123035966</c:v>
                </c:pt>
                <c:pt idx="28">
                  <c:v>1128.9880238719161</c:v>
                </c:pt>
                <c:pt idx="29">
                  <c:v>950.61273941663399</c:v>
                </c:pt>
                <c:pt idx="30">
                  <c:v>958.01614328904679</c:v>
                </c:pt>
              </c:numCache>
            </c:numRef>
          </c:val>
          <c:smooth val="0"/>
          <c:extLst>
            <c:ext xmlns:c16="http://schemas.microsoft.com/office/drawing/2014/chart" uri="{C3380CC4-5D6E-409C-BE32-E72D297353CC}">
              <c16:uniqueId val="{0000003C-3404-4809-B8ED-FE0684151830}"/>
            </c:ext>
          </c:extLst>
        </c:ser>
        <c:ser>
          <c:idx val="61"/>
          <c:order val="6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MainSingleEPM!$B$128:$AF$128</c:f>
              <c:numCache>
                <c:formatCode>"$"#,##0.00</c:formatCode>
                <c:ptCount val="31"/>
                <c:pt idx="0">
                  <c:v>100</c:v>
                </c:pt>
                <c:pt idx="1">
                  <c:v>140.07715152370585</c:v>
                </c:pt>
                <c:pt idx="2">
                  <c:v>137.80751131338621</c:v>
                </c:pt>
                <c:pt idx="3">
                  <c:v>143.32472375144593</c:v>
                </c:pt>
                <c:pt idx="4">
                  <c:v>144.2027398122699</c:v>
                </c:pt>
                <c:pt idx="5">
                  <c:v>134.46641978106601</c:v>
                </c:pt>
                <c:pt idx="6">
                  <c:v>141.98485187482055</c:v>
                </c:pt>
                <c:pt idx="7">
                  <c:v>202.13776563179215</c:v>
                </c:pt>
                <c:pt idx="8">
                  <c:v>199.90291542505997</c:v>
                </c:pt>
                <c:pt idx="9">
                  <c:v>144.47218524103346</c:v>
                </c:pt>
                <c:pt idx="10">
                  <c:v>188.53235565767392</c:v>
                </c:pt>
                <c:pt idx="11">
                  <c:v>194.20195713204245</c:v>
                </c:pt>
                <c:pt idx="12">
                  <c:v>202.33812819898839</c:v>
                </c:pt>
                <c:pt idx="13">
                  <c:v>232.22285976954441</c:v>
                </c:pt>
                <c:pt idx="14">
                  <c:v>295.36810204343988</c:v>
                </c:pt>
                <c:pt idx="15">
                  <c:v>355.58704542720824</c:v>
                </c:pt>
                <c:pt idx="16">
                  <c:v>415.84867620067183</c:v>
                </c:pt>
                <c:pt idx="17">
                  <c:v>518.17227258776393</c:v>
                </c:pt>
                <c:pt idx="18">
                  <c:v>499.12930582003412</c:v>
                </c:pt>
                <c:pt idx="19">
                  <c:v>520.75638421755013</c:v>
                </c:pt>
                <c:pt idx="20">
                  <c:v>547.61784867074584</c:v>
                </c:pt>
                <c:pt idx="21">
                  <c:v>554.46427692779537</c:v>
                </c:pt>
                <c:pt idx="22">
                  <c:v>538.07200076450499</c:v>
                </c:pt>
                <c:pt idx="23">
                  <c:v>684.12968347298477</c:v>
                </c:pt>
                <c:pt idx="24">
                  <c:v>791.11451299174598</c:v>
                </c:pt>
                <c:pt idx="25">
                  <c:v>798.5822405067338</c:v>
                </c:pt>
                <c:pt idx="26">
                  <c:v>996.10531376002382</c:v>
                </c:pt>
                <c:pt idx="27">
                  <c:v>1172.5853377489884</c:v>
                </c:pt>
                <c:pt idx="28">
                  <c:v>1358.6650443875747</c:v>
                </c:pt>
                <c:pt idx="29">
                  <c:v>1450.8466613347034</c:v>
                </c:pt>
                <c:pt idx="30">
                  <c:v>1359.2030805081747</c:v>
                </c:pt>
              </c:numCache>
            </c:numRef>
          </c:val>
          <c:smooth val="0"/>
          <c:extLst>
            <c:ext xmlns:c16="http://schemas.microsoft.com/office/drawing/2014/chart" uri="{C3380CC4-5D6E-409C-BE32-E72D297353CC}">
              <c16:uniqueId val="{0000003D-3404-4809-B8ED-FE0684151830}"/>
            </c:ext>
          </c:extLst>
        </c:ser>
        <c:ser>
          <c:idx val="62"/>
          <c:order val="6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MainSingleEPM!$B$129:$AF$129</c:f>
              <c:numCache>
                <c:formatCode>"$"#,##0.00</c:formatCode>
                <c:ptCount val="31"/>
                <c:pt idx="0">
                  <c:v>100</c:v>
                </c:pt>
                <c:pt idx="1">
                  <c:v>131.89616924021274</c:v>
                </c:pt>
                <c:pt idx="2">
                  <c:v>137.57827943384683</c:v>
                </c:pt>
                <c:pt idx="3">
                  <c:v>151.23952892009626</c:v>
                </c:pt>
                <c:pt idx="4">
                  <c:v>115.37666344086088</c:v>
                </c:pt>
                <c:pt idx="5">
                  <c:v>125.15296973853098</c:v>
                </c:pt>
                <c:pt idx="6">
                  <c:v>171.02594232832655</c:v>
                </c:pt>
                <c:pt idx="7">
                  <c:v>211.11571176570558</c:v>
                </c:pt>
                <c:pt idx="8">
                  <c:v>244.28590050239956</c:v>
                </c:pt>
                <c:pt idx="9">
                  <c:v>250.66214049027715</c:v>
                </c:pt>
                <c:pt idx="10">
                  <c:v>279.58316873497728</c:v>
                </c:pt>
                <c:pt idx="11">
                  <c:v>333.17493027386536</c:v>
                </c:pt>
                <c:pt idx="12">
                  <c:v>394.58162692186858</c:v>
                </c:pt>
                <c:pt idx="13">
                  <c:v>482.36942821004266</c:v>
                </c:pt>
                <c:pt idx="14">
                  <c:v>508.32095567295886</c:v>
                </c:pt>
                <c:pt idx="15">
                  <c:v>474.98781398667734</c:v>
                </c:pt>
                <c:pt idx="16">
                  <c:v>553.25790681424951</c:v>
                </c:pt>
                <c:pt idx="17">
                  <c:v>699.23505463459639</c:v>
                </c:pt>
                <c:pt idx="18">
                  <c:v>807.38440296305112</c:v>
                </c:pt>
                <c:pt idx="19">
                  <c:v>847.74870009919914</c:v>
                </c:pt>
                <c:pt idx="20">
                  <c:v>793.78182502829463</c:v>
                </c:pt>
                <c:pt idx="21">
                  <c:v>727.8264658442273</c:v>
                </c:pt>
                <c:pt idx="22">
                  <c:v>736.99043377155544</c:v>
                </c:pt>
                <c:pt idx="23">
                  <c:v>901.00182829786036</c:v>
                </c:pt>
                <c:pt idx="24">
                  <c:v>965.92140937438216</c:v>
                </c:pt>
                <c:pt idx="25">
                  <c:v>942.62090195923543</c:v>
                </c:pt>
                <c:pt idx="26">
                  <c:v>792.13190848738429</c:v>
                </c:pt>
                <c:pt idx="27">
                  <c:v>711.03007860064213</c:v>
                </c:pt>
                <c:pt idx="28">
                  <c:v>927.75451227279541</c:v>
                </c:pt>
                <c:pt idx="29">
                  <c:v>999.29913034645642</c:v>
                </c:pt>
                <c:pt idx="30">
                  <c:v>1511.5534908475295</c:v>
                </c:pt>
              </c:numCache>
            </c:numRef>
          </c:val>
          <c:smooth val="0"/>
          <c:extLst>
            <c:ext xmlns:c16="http://schemas.microsoft.com/office/drawing/2014/chart" uri="{C3380CC4-5D6E-409C-BE32-E72D297353CC}">
              <c16:uniqueId val="{0000003E-3404-4809-B8ED-FE0684151830}"/>
            </c:ext>
          </c:extLst>
        </c:ser>
        <c:ser>
          <c:idx val="63"/>
          <c:order val="6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MainSingleEPM!$B$130:$AF$130</c:f>
              <c:numCache>
                <c:formatCode>"$"#,##0.00</c:formatCode>
                <c:ptCount val="31"/>
                <c:pt idx="0">
                  <c:v>100</c:v>
                </c:pt>
                <c:pt idx="1">
                  <c:v>131.92336525950441</c:v>
                </c:pt>
                <c:pt idx="2">
                  <c:v>104.46501058746607</c:v>
                </c:pt>
                <c:pt idx="3">
                  <c:v>142.04104346492389</c:v>
                </c:pt>
                <c:pt idx="4">
                  <c:v>172.96043444218645</c:v>
                </c:pt>
                <c:pt idx="5">
                  <c:v>236.028018495824</c:v>
                </c:pt>
                <c:pt idx="6">
                  <c:v>176.57606619604996</c:v>
                </c:pt>
                <c:pt idx="7">
                  <c:v>249.61996104657925</c:v>
                </c:pt>
                <c:pt idx="8">
                  <c:v>259.30816831225479</c:v>
                </c:pt>
                <c:pt idx="9">
                  <c:v>288.01270788593035</c:v>
                </c:pt>
                <c:pt idx="10">
                  <c:v>278.5945118920643</c:v>
                </c:pt>
                <c:pt idx="11">
                  <c:v>367.53080127864564</c:v>
                </c:pt>
                <c:pt idx="12">
                  <c:v>361.21944554540187</c:v>
                </c:pt>
                <c:pt idx="13">
                  <c:v>310.00526156861253</c:v>
                </c:pt>
                <c:pt idx="14">
                  <c:v>386.79276357268964</c:v>
                </c:pt>
                <c:pt idx="15">
                  <c:v>489.27855052176665</c:v>
                </c:pt>
                <c:pt idx="16">
                  <c:v>580.52883465267428</c:v>
                </c:pt>
                <c:pt idx="17">
                  <c:v>716.29955006167279</c:v>
                </c:pt>
                <c:pt idx="18">
                  <c:v>519.33138694539809</c:v>
                </c:pt>
                <c:pt idx="19">
                  <c:v>520.08051834712887</c:v>
                </c:pt>
                <c:pt idx="20">
                  <c:v>503.57015195600167</c:v>
                </c:pt>
                <c:pt idx="21">
                  <c:v>580.97293160209222</c:v>
                </c:pt>
                <c:pt idx="22">
                  <c:v>511.1990663682912</c:v>
                </c:pt>
                <c:pt idx="23">
                  <c:v>582.43500170784796</c:v>
                </c:pt>
                <c:pt idx="24">
                  <c:v>836.90644648508169</c:v>
                </c:pt>
                <c:pt idx="25">
                  <c:v>830.72049088388189</c:v>
                </c:pt>
                <c:pt idx="26">
                  <c:v>887.82557723674176</c:v>
                </c:pt>
                <c:pt idx="27">
                  <c:v>949.65496598047378</c:v>
                </c:pt>
                <c:pt idx="28">
                  <c:v>1142.3994284966345</c:v>
                </c:pt>
                <c:pt idx="29">
                  <c:v>1266.7062286867092</c:v>
                </c:pt>
                <c:pt idx="30">
                  <c:v>1227.6140974568725</c:v>
                </c:pt>
              </c:numCache>
            </c:numRef>
          </c:val>
          <c:smooth val="0"/>
          <c:extLst>
            <c:ext xmlns:c16="http://schemas.microsoft.com/office/drawing/2014/chart" uri="{C3380CC4-5D6E-409C-BE32-E72D297353CC}">
              <c16:uniqueId val="{0000003F-3404-4809-B8ED-FE0684151830}"/>
            </c:ext>
          </c:extLst>
        </c:ser>
        <c:ser>
          <c:idx val="64"/>
          <c:order val="6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MainSingleEPM!$B$131:$AF$131</c:f>
              <c:numCache>
                <c:formatCode>"$"#,##0.00</c:formatCode>
                <c:ptCount val="31"/>
                <c:pt idx="0">
                  <c:v>100</c:v>
                </c:pt>
                <c:pt idx="1">
                  <c:v>86.945575461112313</c:v>
                </c:pt>
                <c:pt idx="2">
                  <c:v>101.59473193294579</c:v>
                </c:pt>
                <c:pt idx="3">
                  <c:v>126.01731089434487</c:v>
                </c:pt>
                <c:pt idx="4">
                  <c:v>154.23634384167994</c:v>
                </c:pt>
                <c:pt idx="5">
                  <c:v>155.25142987519678</c:v>
                </c:pt>
                <c:pt idx="6">
                  <c:v>144.87787843260367</c:v>
                </c:pt>
                <c:pt idx="7">
                  <c:v>144.10769121546332</c:v>
                </c:pt>
                <c:pt idx="8">
                  <c:v>148.65496048997954</c:v>
                </c:pt>
                <c:pt idx="9">
                  <c:v>179.0017036366873</c:v>
                </c:pt>
                <c:pt idx="10">
                  <c:v>167.70477165469262</c:v>
                </c:pt>
                <c:pt idx="11">
                  <c:v>179.27815096246479</c:v>
                </c:pt>
                <c:pt idx="12">
                  <c:v>222.64636486903572</c:v>
                </c:pt>
                <c:pt idx="13">
                  <c:v>197.51160633188769</c:v>
                </c:pt>
                <c:pt idx="14">
                  <c:v>190.37875155445482</c:v>
                </c:pt>
                <c:pt idx="15">
                  <c:v>223.56497393776377</c:v>
                </c:pt>
                <c:pt idx="16">
                  <c:v>253.64229602897311</c:v>
                </c:pt>
                <c:pt idx="17">
                  <c:v>320.39056732662925</c:v>
                </c:pt>
                <c:pt idx="18">
                  <c:v>438.886170840087</c:v>
                </c:pt>
                <c:pt idx="19">
                  <c:v>371.19214584985843</c:v>
                </c:pt>
                <c:pt idx="20">
                  <c:v>494.4225862691448</c:v>
                </c:pt>
                <c:pt idx="21">
                  <c:v>550.8916579587119</c:v>
                </c:pt>
                <c:pt idx="22">
                  <c:v>504.61207610327472</c:v>
                </c:pt>
                <c:pt idx="23">
                  <c:v>626.64437864637637</c:v>
                </c:pt>
                <c:pt idx="24">
                  <c:v>696.96786396939103</c:v>
                </c:pt>
                <c:pt idx="25">
                  <c:v>653.78700742776596</c:v>
                </c:pt>
                <c:pt idx="26">
                  <c:v>699.0026502321856</c:v>
                </c:pt>
                <c:pt idx="27">
                  <c:v>915.69411208776876</c:v>
                </c:pt>
                <c:pt idx="28">
                  <c:v>920.51720465969015</c:v>
                </c:pt>
                <c:pt idx="29">
                  <c:v>1125.2524924269937</c:v>
                </c:pt>
                <c:pt idx="30">
                  <c:v>1349.9987508508179</c:v>
                </c:pt>
              </c:numCache>
            </c:numRef>
          </c:val>
          <c:smooth val="0"/>
          <c:extLst>
            <c:ext xmlns:c16="http://schemas.microsoft.com/office/drawing/2014/chart" uri="{C3380CC4-5D6E-409C-BE32-E72D297353CC}">
              <c16:uniqueId val="{00000040-3404-4809-B8ED-FE0684151830}"/>
            </c:ext>
          </c:extLst>
        </c:ser>
        <c:ser>
          <c:idx val="65"/>
          <c:order val="6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MainSingleEPM!$B$132:$AF$132</c:f>
              <c:numCache>
                <c:formatCode>"$"#,##0.00</c:formatCode>
                <c:ptCount val="31"/>
                <c:pt idx="0">
                  <c:v>100</c:v>
                </c:pt>
                <c:pt idx="1">
                  <c:v>91.709874210289414</c:v>
                </c:pt>
                <c:pt idx="2">
                  <c:v>89.759884049806772</c:v>
                </c:pt>
                <c:pt idx="3">
                  <c:v>107.31875447174288</c:v>
                </c:pt>
                <c:pt idx="4">
                  <c:v>134.28430245426196</c:v>
                </c:pt>
                <c:pt idx="5">
                  <c:v>180.26035379397948</c:v>
                </c:pt>
                <c:pt idx="6">
                  <c:v>171.75420596975641</c:v>
                </c:pt>
                <c:pt idx="7">
                  <c:v>164.51407710845612</c:v>
                </c:pt>
                <c:pt idx="8">
                  <c:v>167.4446246934958</c:v>
                </c:pt>
                <c:pt idx="9">
                  <c:v>168.45291384099957</c:v>
                </c:pt>
                <c:pt idx="10">
                  <c:v>176.50222411268354</c:v>
                </c:pt>
                <c:pt idx="11">
                  <c:v>207.03946021022657</c:v>
                </c:pt>
                <c:pt idx="12">
                  <c:v>229.70101557149664</c:v>
                </c:pt>
                <c:pt idx="13">
                  <c:v>220.54727332763611</c:v>
                </c:pt>
                <c:pt idx="14">
                  <c:v>302.58734007033758</c:v>
                </c:pt>
                <c:pt idx="15">
                  <c:v>346.1249708287678</c:v>
                </c:pt>
                <c:pt idx="16">
                  <c:v>291.51176314207083</c:v>
                </c:pt>
                <c:pt idx="17">
                  <c:v>253.74769568501932</c:v>
                </c:pt>
                <c:pt idx="18">
                  <c:v>325.60267728748295</c:v>
                </c:pt>
                <c:pt idx="19">
                  <c:v>436.38350607386178</c:v>
                </c:pt>
                <c:pt idx="20">
                  <c:v>609.75270447559808</c:v>
                </c:pt>
                <c:pt idx="21">
                  <c:v>681.65504813292091</c:v>
                </c:pt>
                <c:pt idx="22">
                  <c:v>674.29718958480748</c:v>
                </c:pt>
                <c:pt idx="23">
                  <c:v>816.69559264977784</c:v>
                </c:pt>
                <c:pt idx="24">
                  <c:v>909.28202772142583</c:v>
                </c:pt>
                <c:pt idx="25">
                  <c:v>1031.1435403678122</c:v>
                </c:pt>
                <c:pt idx="26">
                  <c:v>931.86261327554746</c:v>
                </c:pt>
                <c:pt idx="27">
                  <c:v>904.85022849809548</c:v>
                </c:pt>
                <c:pt idx="28">
                  <c:v>1482.110699613153</c:v>
                </c:pt>
                <c:pt idx="29">
                  <c:v>1611.1030953658337</c:v>
                </c:pt>
                <c:pt idx="30">
                  <c:v>1547.4589364250662</c:v>
                </c:pt>
              </c:numCache>
            </c:numRef>
          </c:val>
          <c:smooth val="0"/>
          <c:extLst>
            <c:ext xmlns:c16="http://schemas.microsoft.com/office/drawing/2014/chart" uri="{C3380CC4-5D6E-409C-BE32-E72D297353CC}">
              <c16:uniqueId val="{00000041-3404-4809-B8ED-FE0684151830}"/>
            </c:ext>
          </c:extLst>
        </c:ser>
        <c:ser>
          <c:idx val="66"/>
          <c:order val="6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MainSingleEPM!$B$133:$AF$133</c:f>
              <c:numCache>
                <c:formatCode>"$"#,##0.00</c:formatCode>
                <c:ptCount val="31"/>
                <c:pt idx="0">
                  <c:v>100</c:v>
                </c:pt>
                <c:pt idx="1">
                  <c:v>89.544235526617769</c:v>
                </c:pt>
                <c:pt idx="2">
                  <c:v>125.63672082154673</c:v>
                </c:pt>
                <c:pt idx="3">
                  <c:v>96.24205451322122</c:v>
                </c:pt>
                <c:pt idx="4">
                  <c:v>106.89971390894502</c:v>
                </c:pt>
                <c:pt idx="5">
                  <c:v>124.73778377231564</c:v>
                </c:pt>
                <c:pt idx="6">
                  <c:v>154.7446967893986</c:v>
                </c:pt>
                <c:pt idx="7">
                  <c:v>166.40421290253531</c:v>
                </c:pt>
                <c:pt idx="8">
                  <c:v>196.90406860830464</c:v>
                </c:pt>
                <c:pt idx="9">
                  <c:v>318.42806647664105</c:v>
                </c:pt>
                <c:pt idx="10">
                  <c:v>366.76734596587931</c:v>
                </c:pt>
                <c:pt idx="11">
                  <c:v>318.96460292959972</c:v>
                </c:pt>
                <c:pt idx="12">
                  <c:v>248.11928143130223</c:v>
                </c:pt>
                <c:pt idx="13">
                  <c:v>263.14937680127565</c:v>
                </c:pt>
                <c:pt idx="14">
                  <c:v>301.16675844401902</c:v>
                </c:pt>
                <c:pt idx="15">
                  <c:v>386.09511301892246</c:v>
                </c:pt>
                <c:pt idx="16">
                  <c:v>404.96202342469576</c:v>
                </c:pt>
                <c:pt idx="17">
                  <c:v>510.58883492117411</c:v>
                </c:pt>
                <c:pt idx="18">
                  <c:v>618.7945262657563</c:v>
                </c:pt>
                <c:pt idx="19">
                  <c:v>735.09851122780788</c:v>
                </c:pt>
                <c:pt idx="20">
                  <c:v>755.70753196469877</c:v>
                </c:pt>
                <c:pt idx="21">
                  <c:v>912.70051284047952</c:v>
                </c:pt>
                <c:pt idx="22">
                  <c:v>800.05038885338195</c:v>
                </c:pt>
                <c:pt idx="23">
                  <c:v>843.25273462491634</c:v>
                </c:pt>
                <c:pt idx="24">
                  <c:v>971.96936719407438</c:v>
                </c:pt>
                <c:pt idx="25">
                  <c:v>1044.37439787567</c:v>
                </c:pt>
                <c:pt idx="26">
                  <c:v>846.58383747805499</c:v>
                </c:pt>
                <c:pt idx="27">
                  <c:v>918.41337380995151</c:v>
                </c:pt>
                <c:pt idx="28">
                  <c:v>889.6113045982911</c:v>
                </c:pt>
                <c:pt idx="29">
                  <c:v>999.69421265744177</c:v>
                </c:pt>
                <c:pt idx="30">
                  <c:v>1259.6187020510431</c:v>
                </c:pt>
              </c:numCache>
            </c:numRef>
          </c:val>
          <c:smooth val="0"/>
          <c:extLst>
            <c:ext xmlns:c16="http://schemas.microsoft.com/office/drawing/2014/chart" uri="{C3380CC4-5D6E-409C-BE32-E72D297353CC}">
              <c16:uniqueId val="{00000042-3404-4809-B8ED-FE0684151830}"/>
            </c:ext>
          </c:extLst>
        </c:ser>
        <c:ser>
          <c:idx val="67"/>
          <c:order val="6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MainSingleEPM!$B$134:$AF$134</c:f>
              <c:numCache>
                <c:formatCode>"$"#,##0.00</c:formatCode>
                <c:ptCount val="31"/>
                <c:pt idx="0">
                  <c:v>100</c:v>
                </c:pt>
                <c:pt idx="1">
                  <c:v>91.039687992698347</c:v>
                </c:pt>
                <c:pt idx="2">
                  <c:v>105.34672972666232</c:v>
                </c:pt>
                <c:pt idx="3">
                  <c:v>127.38957685047181</c:v>
                </c:pt>
                <c:pt idx="4">
                  <c:v>154.00710520744497</c:v>
                </c:pt>
                <c:pt idx="5">
                  <c:v>188.89431866827539</c:v>
                </c:pt>
                <c:pt idx="6">
                  <c:v>192.75842486772714</c:v>
                </c:pt>
                <c:pt idx="7">
                  <c:v>218.87638137604134</c:v>
                </c:pt>
                <c:pt idx="8">
                  <c:v>211.62050893275369</c:v>
                </c:pt>
                <c:pt idx="9">
                  <c:v>263.72883305329475</c:v>
                </c:pt>
                <c:pt idx="10">
                  <c:v>363.47681973853685</c:v>
                </c:pt>
                <c:pt idx="11">
                  <c:v>373.49289051309222</c:v>
                </c:pt>
                <c:pt idx="12">
                  <c:v>346.10370283696784</c:v>
                </c:pt>
                <c:pt idx="13">
                  <c:v>407.31505534268859</c:v>
                </c:pt>
                <c:pt idx="14">
                  <c:v>435.1798430783254</c:v>
                </c:pt>
                <c:pt idx="15">
                  <c:v>500.49335741824029</c:v>
                </c:pt>
                <c:pt idx="16">
                  <c:v>542.80439862466562</c:v>
                </c:pt>
                <c:pt idx="17">
                  <c:v>694.64557955851001</c:v>
                </c:pt>
                <c:pt idx="18">
                  <c:v>550.17597756977682</c:v>
                </c:pt>
                <c:pt idx="19">
                  <c:v>771.32817220051106</c:v>
                </c:pt>
                <c:pt idx="20">
                  <c:v>709.61817494982961</c:v>
                </c:pt>
                <c:pt idx="21">
                  <c:v>959.04066404654827</c:v>
                </c:pt>
                <c:pt idx="22">
                  <c:v>1213.8838280833975</c:v>
                </c:pt>
                <c:pt idx="23">
                  <c:v>812.18446966401291</c:v>
                </c:pt>
                <c:pt idx="24">
                  <c:v>747.34715502886434</c:v>
                </c:pt>
                <c:pt idx="25">
                  <c:v>661.81514191302927</c:v>
                </c:pt>
                <c:pt idx="26">
                  <c:v>768.13043336961232</c:v>
                </c:pt>
                <c:pt idx="27">
                  <c:v>643.8445076964689</c:v>
                </c:pt>
                <c:pt idx="28">
                  <c:v>970.43947841301986</c:v>
                </c:pt>
                <c:pt idx="29">
                  <c:v>1170.7457887830369</c:v>
                </c:pt>
                <c:pt idx="30">
                  <c:v>1112.8348135871136</c:v>
                </c:pt>
              </c:numCache>
            </c:numRef>
          </c:val>
          <c:smooth val="0"/>
          <c:extLst>
            <c:ext xmlns:c16="http://schemas.microsoft.com/office/drawing/2014/chart" uri="{C3380CC4-5D6E-409C-BE32-E72D297353CC}">
              <c16:uniqueId val="{00000043-3404-4809-B8ED-FE0684151830}"/>
            </c:ext>
          </c:extLst>
        </c:ser>
        <c:ser>
          <c:idx val="68"/>
          <c:order val="6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MainSingleEPM!$B$135:$AF$135</c:f>
              <c:numCache>
                <c:formatCode>"$"#,##0.00</c:formatCode>
                <c:ptCount val="31"/>
                <c:pt idx="0">
                  <c:v>100</c:v>
                </c:pt>
                <c:pt idx="1">
                  <c:v>148.34676331271623</c:v>
                </c:pt>
                <c:pt idx="2">
                  <c:v>131.39652125099994</c:v>
                </c:pt>
                <c:pt idx="3">
                  <c:v>117.49901738909573</c:v>
                </c:pt>
                <c:pt idx="4">
                  <c:v>99.577905952538771</c:v>
                </c:pt>
                <c:pt idx="5">
                  <c:v>76.504415617319438</c:v>
                </c:pt>
                <c:pt idx="6">
                  <c:v>91.854633585266726</c:v>
                </c:pt>
                <c:pt idx="7">
                  <c:v>113.0493846803474</c:v>
                </c:pt>
                <c:pt idx="8">
                  <c:v>127.35949604237089</c:v>
                </c:pt>
                <c:pt idx="9">
                  <c:v>146.5523017605469</c:v>
                </c:pt>
                <c:pt idx="10">
                  <c:v>154.80909496753608</c:v>
                </c:pt>
                <c:pt idx="11">
                  <c:v>141.31045260313093</c:v>
                </c:pt>
                <c:pt idx="12">
                  <c:v>177.51870680662753</c:v>
                </c:pt>
                <c:pt idx="13">
                  <c:v>203.70649626848754</c:v>
                </c:pt>
                <c:pt idx="14">
                  <c:v>266.21090453020827</c:v>
                </c:pt>
                <c:pt idx="15">
                  <c:v>287.65481425715694</c:v>
                </c:pt>
                <c:pt idx="16">
                  <c:v>295.01710165184198</c:v>
                </c:pt>
                <c:pt idx="17">
                  <c:v>378.95813170015782</c:v>
                </c:pt>
                <c:pt idx="18">
                  <c:v>330.53472219786812</c:v>
                </c:pt>
                <c:pt idx="19">
                  <c:v>454.63635435698041</c:v>
                </c:pt>
                <c:pt idx="20">
                  <c:v>615.38111874095739</c:v>
                </c:pt>
                <c:pt idx="21">
                  <c:v>550.57494049320735</c:v>
                </c:pt>
                <c:pt idx="22">
                  <c:v>619.55187508158144</c:v>
                </c:pt>
                <c:pt idx="23">
                  <c:v>717.97161153062916</c:v>
                </c:pt>
                <c:pt idx="24">
                  <c:v>606.93139846747249</c:v>
                </c:pt>
                <c:pt idx="25">
                  <c:v>769.56787784818482</c:v>
                </c:pt>
                <c:pt idx="26">
                  <c:v>897.99199264479023</c:v>
                </c:pt>
                <c:pt idx="27">
                  <c:v>893.22084268612923</c:v>
                </c:pt>
                <c:pt idx="28">
                  <c:v>1078.0487175456742</c:v>
                </c:pt>
                <c:pt idx="29">
                  <c:v>1319.2039050090029</c:v>
                </c:pt>
                <c:pt idx="30">
                  <c:v>1884.1929012010355</c:v>
                </c:pt>
              </c:numCache>
            </c:numRef>
          </c:val>
          <c:smooth val="0"/>
          <c:extLst>
            <c:ext xmlns:c16="http://schemas.microsoft.com/office/drawing/2014/chart" uri="{C3380CC4-5D6E-409C-BE32-E72D297353CC}">
              <c16:uniqueId val="{00000044-3404-4809-B8ED-FE0684151830}"/>
            </c:ext>
          </c:extLst>
        </c:ser>
        <c:ser>
          <c:idx val="69"/>
          <c:order val="6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MainSingleEPM!$B$136:$AF$136</c:f>
              <c:numCache>
                <c:formatCode>"$"#,##0.00</c:formatCode>
                <c:ptCount val="31"/>
                <c:pt idx="0">
                  <c:v>100</c:v>
                </c:pt>
                <c:pt idx="1">
                  <c:v>112.49223521087981</c:v>
                </c:pt>
                <c:pt idx="2">
                  <c:v>128.68302977209407</c:v>
                </c:pt>
                <c:pt idx="3">
                  <c:v>191.00854997704604</c:v>
                </c:pt>
                <c:pt idx="4">
                  <c:v>200.12103019545978</c:v>
                </c:pt>
                <c:pt idx="5">
                  <c:v>204.57015212032493</c:v>
                </c:pt>
                <c:pt idx="6">
                  <c:v>208.99773074892329</c:v>
                </c:pt>
                <c:pt idx="7">
                  <c:v>235.43545147927998</c:v>
                </c:pt>
                <c:pt idx="8">
                  <c:v>231.46921505956556</c:v>
                </c:pt>
                <c:pt idx="9">
                  <c:v>239.85293726740875</c:v>
                </c:pt>
                <c:pt idx="10">
                  <c:v>251.56493947784807</c:v>
                </c:pt>
                <c:pt idx="11">
                  <c:v>264.66685823991594</c:v>
                </c:pt>
                <c:pt idx="12">
                  <c:v>254.02062447144752</c:v>
                </c:pt>
                <c:pt idx="13">
                  <c:v>262.06260243342081</c:v>
                </c:pt>
                <c:pt idx="14">
                  <c:v>291.3929689199831</c:v>
                </c:pt>
                <c:pt idx="15">
                  <c:v>334.20122881740792</c:v>
                </c:pt>
                <c:pt idx="16">
                  <c:v>421.78712212839946</c:v>
                </c:pt>
                <c:pt idx="17">
                  <c:v>503.15012509027798</c:v>
                </c:pt>
                <c:pt idx="18">
                  <c:v>485.76970607455803</c:v>
                </c:pt>
                <c:pt idx="19">
                  <c:v>611.3018467950784</c:v>
                </c:pt>
                <c:pt idx="20">
                  <c:v>625.9376015320554</c:v>
                </c:pt>
                <c:pt idx="21">
                  <c:v>511.52028685262854</c:v>
                </c:pt>
                <c:pt idx="22">
                  <c:v>566.04274355622351</c:v>
                </c:pt>
                <c:pt idx="23">
                  <c:v>673.20178616290718</c:v>
                </c:pt>
                <c:pt idx="24">
                  <c:v>841.287207406736</c:v>
                </c:pt>
                <c:pt idx="25">
                  <c:v>841.74270709819552</c:v>
                </c:pt>
                <c:pt idx="26">
                  <c:v>1118.6874306265468</c:v>
                </c:pt>
                <c:pt idx="27">
                  <c:v>1050.1549711313746</c:v>
                </c:pt>
                <c:pt idx="28">
                  <c:v>1210.79712731206</c:v>
                </c:pt>
                <c:pt idx="29">
                  <c:v>1397.7495837883021</c:v>
                </c:pt>
                <c:pt idx="30">
                  <c:v>1333.8501065151072</c:v>
                </c:pt>
              </c:numCache>
            </c:numRef>
          </c:val>
          <c:smooth val="0"/>
          <c:extLst>
            <c:ext xmlns:c16="http://schemas.microsoft.com/office/drawing/2014/chart" uri="{C3380CC4-5D6E-409C-BE32-E72D297353CC}">
              <c16:uniqueId val="{00000045-3404-4809-B8ED-FE0684151830}"/>
            </c:ext>
          </c:extLst>
        </c:ser>
        <c:ser>
          <c:idx val="70"/>
          <c:order val="7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MainSingleEPM!$B$137:$AF$137</c:f>
              <c:numCache>
                <c:formatCode>"$"#,##0.00</c:formatCode>
                <c:ptCount val="31"/>
                <c:pt idx="0">
                  <c:v>100</c:v>
                </c:pt>
                <c:pt idx="1">
                  <c:v>105.27878524155815</c:v>
                </c:pt>
                <c:pt idx="2">
                  <c:v>118.79614399268114</c:v>
                </c:pt>
                <c:pt idx="3">
                  <c:v>162.91944066929796</c:v>
                </c:pt>
                <c:pt idx="4">
                  <c:v>179.16139809958355</c:v>
                </c:pt>
                <c:pt idx="5">
                  <c:v>194.39401669604641</c:v>
                </c:pt>
                <c:pt idx="6">
                  <c:v>231.07945003257436</c:v>
                </c:pt>
                <c:pt idx="7">
                  <c:v>239.53871809933531</c:v>
                </c:pt>
                <c:pt idx="8">
                  <c:v>228.80824407614242</c:v>
                </c:pt>
                <c:pt idx="9">
                  <c:v>189.21069203343569</c:v>
                </c:pt>
                <c:pt idx="10">
                  <c:v>215.04898286149304</c:v>
                </c:pt>
                <c:pt idx="11">
                  <c:v>242.1608823171328</c:v>
                </c:pt>
                <c:pt idx="12">
                  <c:v>331.61484477357914</c:v>
                </c:pt>
                <c:pt idx="13">
                  <c:v>368.00183762025176</c:v>
                </c:pt>
                <c:pt idx="14">
                  <c:v>314.87164127527973</c:v>
                </c:pt>
                <c:pt idx="15">
                  <c:v>318.59789625619243</c:v>
                </c:pt>
                <c:pt idx="16">
                  <c:v>358.4976723921074</c:v>
                </c:pt>
                <c:pt idx="17">
                  <c:v>405.37545303202489</c:v>
                </c:pt>
                <c:pt idx="18">
                  <c:v>493.70227011284078</c:v>
                </c:pt>
                <c:pt idx="19">
                  <c:v>579.33026080211687</c:v>
                </c:pt>
                <c:pt idx="20">
                  <c:v>506.72255761423082</c:v>
                </c:pt>
                <c:pt idx="21">
                  <c:v>547.68993057422176</c:v>
                </c:pt>
                <c:pt idx="22">
                  <c:v>733.72715859497498</c:v>
                </c:pt>
                <c:pt idx="23">
                  <c:v>625.91673109213968</c:v>
                </c:pt>
                <c:pt idx="24">
                  <c:v>656.70698947361745</c:v>
                </c:pt>
                <c:pt idx="25">
                  <c:v>690.99980929061064</c:v>
                </c:pt>
                <c:pt idx="26">
                  <c:v>857.55148804012151</c:v>
                </c:pt>
                <c:pt idx="27">
                  <c:v>1079.9191182332979</c:v>
                </c:pt>
                <c:pt idx="28">
                  <c:v>1078.2415951389066</c:v>
                </c:pt>
                <c:pt idx="29">
                  <c:v>979.26373773477246</c:v>
                </c:pt>
                <c:pt idx="30">
                  <c:v>1209.2380704826478</c:v>
                </c:pt>
              </c:numCache>
            </c:numRef>
          </c:val>
          <c:smooth val="0"/>
          <c:extLst>
            <c:ext xmlns:c16="http://schemas.microsoft.com/office/drawing/2014/chart" uri="{C3380CC4-5D6E-409C-BE32-E72D297353CC}">
              <c16:uniqueId val="{00000046-3404-4809-B8ED-FE0684151830}"/>
            </c:ext>
          </c:extLst>
        </c:ser>
        <c:ser>
          <c:idx val="71"/>
          <c:order val="7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MainSingleEPM!$B$138:$AF$138</c:f>
              <c:numCache>
                <c:formatCode>"$"#,##0.00</c:formatCode>
                <c:ptCount val="31"/>
                <c:pt idx="0">
                  <c:v>100</c:v>
                </c:pt>
                <c:pt idx="1">
                  <c:v>155.31099504997843</c:v>
                </c:pt>
                <c:pt idx="2">
                  <c:v>170.82441550146075</c:v>
                </c:pt>
                <c:pt idx="3">
                  <c:v>161.32577870852703</c:v>
                </c:pt>
                <c:pt idx="4">
                  <c:v>186.67664097430844</c:v>
                </c:pt>
                <c:pt idx="5">
                  <c:v>193.76386463503601</c:v>
                </c:pt>
                <c:pt idx="6">
                  <c:v>255.85393731539008</c:v>
                </c:pt>
                <c:pt idx="7">
                  <c:v>194.21167879837159</c:v>
                </c:pt>
                <c:pt idx="8">
                  <c:v>209.28867798156537</c:v>
                </c:pt>
                <c:pt idx="9">
                  <c:v>278.43737146268626</c:v>
                </c:pt>
                <c:pt idx="10">
                  <c:v>268.53377650377166</c:v>
                </c:pt>
                <c:pt idx="11">
                  <c:v>249.3317624694061</c:v>
                </c:pt>
                <c:pt idx="12">
                  <c:v>274.59239197266118</c:v>
                </c:pt>
                <c:pt idx="13">
                  <c:v>275.17678210113718</c:v>
                </c:pt>
                <c:pt idx="14">
                  <c:v>289.34440574210788</c:v>
                </c:pt>
                <c:pt idx="15">
                  <c:v>344.84449120539722</c:v>
                </c:pt>
                <c:pt idx="16">
                  <c:v>472.38467567856304</c:v>
                </c:pt>
                <c:pt idx="17">
                  <c:v>498.91580346839777</c:v>
                </c:pt>
                <c:pt idx="18">
                  <c:v>599.36173035431955</c:v>
                </c:pt>
                <c:pt idx="19">
                  <c:v>787.35472791002769</c:v>
                </c:pt>
                <c:pt idx="20">
                  <c:v>871.67796339786184</c:v>
                </c:pt>
                <c:pt idx="21">
                  <c:v>834.79823461512422</c:v>
                </c:pt>
                <c:pt idx="22">
                  <c:v>715.68908320551327</c:v>
                </c:pt>
                <c:pt idx="23">
                  <c:v>846.31659854790178</c:v>
                </c:pt>
                <c:pt idx="24">
                  <c:v>830.45978557942658</c:v>
                </c:pt>
                <c:pt idx="25">
                  <c:v>953.4443714718326</c:v>
                </c:pt>
                <c:pt idx="26">
                  <c:v>829.24265876002016</c:v>
                </c:pt>
                <c:pt idx="27">
                  <c:v>876.20554283911952</c:v>
                </c:pt>
                <c:pt idx="28">
                  <c:v>1071.2317935930332</c:v>
                </c:pt>
                <c:pt idx="29">
                  <c:v>1234.8011003709266</c:v>
                </c:pt>
                <c:pt idx="30">
                  <c:v>1619.3648564687724</c:v>
                </c:pt>
              </c:numCache>
            </c:numRef>
          </c:val>
          <c:smooth val="0"/>
          <c:extLst>
            <c:ext xmlns:c16="http://schemas.microsoft.com/office/drawing/2014/chart" uri="{C3380CC4-5D6E-409C-BE32-E72D297353CC}">
              <c16:uniqueId val="{00000047-3404-4809-B8ED-FE0684151830}"/>
            </c:ext>
          </c:extLst>
        </c:ser>
        <c:ser>
          <c:idx val="72"/>
          <c:order val="7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MainSingleEPM!$B$139:$AF$139</c:f>
              <c:numCache>
                <c:formatCode>"$"#,##0.00</c:formatCode>
                <c:ptCount val="31"/>
                <c:pt idx="0">
                  <c:v>100</c:v>
                </c:pt>
                <c:pt idx="1">
                  <c:v>97.900341877962049</c:v>
                </c:pt>
                <c:pt idx="2">
                  <c:v>91.192306251194225</c:v>
                </c:pt>
                <c:pt idx="3">
                  <c:v>120.20284826149285</c:v>
                </c:pt>
                <c:pt idx="4">
                  <c:v>132.77719268925227</c:v>
                </c:pt>
                <c:pt idx="5">
                  <c:v>163.29093415886766</c:v>
                </c:pt>
                <c:pt idx="6">
                  <c:v>207.10290437525839</c:v>
                </c:pt>
                <c:pt idx="7">
                  <c:v>266.47818278174771</c:v>
                </c:pt>
                <c:pt idx="8">
                  <c:v>331.47550318753798</c:v>
                </c:pt>
                <c:pt idx="9">
                  <c:v>280.35748660119543</c:v>
                </c:pt>
                <c:pt idx="10">
                  <c:v>276.14235722097834</c:v>
                </c:pt>
                <c:pt idx="11">
                  <c:v>345.52572652946674</c:v>
                </c:pt>
                <c:pt idx="12">
                  <c:v>365.78029091104315</c:v>
                </c:pt>
                <c:pt idx="13">
                  <c:v>423.35931998723925</c:v>
                </c:pt>
                <c:pt idx="14">
                  <c:v>521.90182395122383</c:v>
                </c:pt>
                <c:pt idx="15">
                  <c:v>588.87796573632363</c:v>
                </c:pt>
                <c:pt idx="16">
                  <c:v>696.87700158112523</c:v>
                </c:pt>
                <c:pt idx="17">
                  <c:v>685.23340941267384</c:v>
                </c:pt>
                <c:pt idx="18">
                  <c:v>739.92301317548117</c:v>
                </c:pt>
                <c:pt idx="19">
                  <c:v>865.16408150822224</c:v>
                </c:pt>
                <c:pt idx="20">
                  <c:v>537.02199100277278</c:v>
                </c:pt>
                <c:pt idx="21">
                  <c:v>751.50441697479175</c:v>
                </c:pt>
                <c:pt idx="22">
                  <c:v>811.62484160910049</c:v>
                </c:pt>
                <c:pt idx="23">
                  <c:v>903.15323031971707</c:v>
                </c:pt>
                <c:pt idx="24">
                  <c:v>722.87126924987729</c:v>
                </c:pt>
                <c:pt idx="25">
                  <c:v>734.72686358708734</c:v>
                </c:pt>
                <c:pt idx="26">
                  <c:v>699.52647838819826</c:v>
                </c:pt>
                <c:pt idx="27">
                  <c:v>949.94327680720664</c:v>
                </c:pt>
                <c:pt idx="28">
                  <c:v>1089.2445315383015</c:v>
                </c:pt>
                <c:pt idx="29">
                  <c:v>1218.855128269865</c:v>
                </c:pt>
                <c:pt idx="30">
                  <c:v>1056.1830942100169</c:v>
                </c:pt>
              </c:numCache>
            </c:numRef>
          </c:val>
          <c:smooth val="0"/>
          <c:extLst>
            <c:ext xmlns:c16="http://schemas.microsoft.com/office/drawing/2014/chart" uri="{C3380CC4-5D6E-409C-BE32-E72D297353CC}">
              <c16:uniqueId val="{00000048-3404-4809-B8ED-FE0684151830}"/>
            </c:ext>
          </c:extLst>
        </c:ser>
        <c:ser>
          <c:idx val="73"/>
          <c:order val="7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MainSingleEPM!$B$140:$AF$140</c:f>
              <c:numCache>
                <c:formatCode>"$"#,##0.00</c:formatCode>
                <c:ptCount val="31"/>
                <c:pt idx="0">
                  <c:v>100</c:v>
                </c:pt>
                <c:pt idx="1">
                  <c:v>128.78925728752441</c:v>
                </c:pt>
                <c:pt idx="2">
                  <c:v>163.99167904106636</c:v>
                </c:pt>
                <c:pt idx="3">
                  <c:v>154.65235895922811</c:v>
                </c:pt>
                <c:pt idx="4">
                  <c:v>164.77163836026529</c:v>
                </c:pt>
                <c:pt idx="5">
                  <c:v>184.92795815004425</c:v>
                </c:pt>
                <c:pt idx="6">
                  <c:v>198.28538239823811</c:v>
                </c:pt>
                <c:pt idx="7">
                  <c:v>178.41054237680927</c:v>
                </c:pt>
                <c:pt idx="8">
                  <c:v>198.3248183290911</c:v>
                </c:pt>
                <c:pt idx="9">
                  <c:v>205.28786043429466</c:v>
                </c:pt>
                <c:pt idx="10">
                  <c:v>193.76042488899435</c:v>
                </c:pt>
                <c:pt idx="11">
                  <c:v>213.25082834961566</c:v>
                </c:pt>
                <c:pt idx="12">
                  <c:v>231.32246915958819</c:v>
                </c:pt>
                <c:pt idx="13">
                  <c:v>267.74710033615764</c:v>
                </c:pt>
                <c:pt idx="14">
                  <c:v>306.09517063997396</c:v>
                </c:pt>
                <c:pt idx="15">
                  <c:v>310.24860332785926</c:v>
                </c:pt>
                <c:pt idx="16">
                  <c:v>434.59356914190187</c:v>
                </c:pt>
                <c:pt idx="17">
                  <c:v>427.08058551999187</c:v>
                </c:pt>
                <c:pt idx="18">
                  <c:v>490.30684828836502</c:v>
                </c:pt>
                <c:pt idx="19">
                  <c:v>705.29832471581256</c:v>
                </c:pt>
                <c:pt idx="20">
                  <c:v>687.84448896411789</c:v>
                </c:pt>
                <c:pt idx="21">
                  <c:v>777.31861809346037</c:v>
                </c:pt>
                <c:pt idx="22">
                  <c:v>685.90157236256005</c:v>
                </c:pt>
                <c:pt idx="23">
                  <c:v>725.08236727264432</c:v>
                </c:pt>
                <c:pt idx="24">
                  <c:v>911.64457779919212</c:v>
                </c:pt>
                <c:pt idx="25">
                  <c:v>1007.1107089203477</c:v>
                </c:pt>
                <c:pt idx="26">
                  <c:v>1126.3881044975597</c:v>
                </c:pt>
                <c:pt idx="27">
                  <c:v>1083.7898742644868</c:v>
                </c:pt>
                <c:pt idx="28">
                  <c:v>1326.2582975859996</c:v>
                </c:pt>
                <c:pt idx="29">
                  <c:v>1419.8031147309921</c:v>
                </c:pt>
                <c:pt idx="30">
                  <c:v>1416.3478216438587</c:v>
                </c:pt>
              </c:numCache>
            </c:numRef>
          </c:val>
          <c:smooth val="0"/>
          <c:extLst>
            <c:ext xmlns:c16="http://schemas.microsoft.com/office/drawing/2014/chart" uri="{C3380CC4-5D6E-409C-BE32-E72D297353CC}">
              <c16:uniqueId val="{00000049-3404-4809-B8ED-FE0684151830}"/>
            </c:ext>
          </c:extLst>
        </c:ser>
        <c:ser>
          <c:idx val="74"/>
          <c:order val="7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MainSingleEPM!$B$141:$AF$141</c:f>
              <c:numCache>
                <c:formatCode>"$"#,##0.00</c:formatCode>
                <c:ptCount val="31"/>
                <c:pt idx="0">
                  <c:v>100</c:v>
                </c:pt>
                <c:pt idx="1">
                  <c:v>107.92292001007142</c:v>
                </c:pt>
                <c:pt idx="2">
                  <c:v>132.27527588384632</c:v>
                </c:pt>
                <c:pt idx="3">
                  <c:v>185.31391364556225</c:v>
                </c:pt>
                <c:pt idx="4">
                  <c:v>161.09121088140694</c:v>
                </c:pt>
                <c:pt idx="5">
                  <c:v>165.8131711176095</c:v>
                </c:pt>
                <c:pt idx="6">
                  <c:v>208.1863184846105</c:v>
                </c:pt>
                <c:pt idx="7">
                  <c:v>201.73606135057662</c:v>
                </c:pt>
                <c:pt idx="8">
                  <c:v>192.46445278132228</c:v>
                </c:pt>
                <c:pt idx="9">
                  <c:v>176.58832859716446</c:v>
                </c:pt>
                <c:pt idx="10">
                  <c:v>216.08755606191676</c:v>
                </c:pt>
                <c:pt idx="11">
                  <c:v>231.42313442233785</c:v>
                </c:pt>
                <c:pt idx="12">
                  <c:v>244.30436271198511</c:v>
                </c:pt>
                <c:pt idx="13">
                  <c:v>285.30279467095869</c:v>
                </c:pt>
                <c:pt idx="14">
                  <c:v>317.92010261262175</c:v>
                </c:pt>
                <c:pt idx="15">
                  <c:v>313.93134309136508</c:v>
                </c:pt>
                <c:pt idx="16">
                  <c:v>327.52440702180775</c:v>
                </c:pt>
                <c:pt idx="17">
                  <c:v>403.08437285791479</c:v>
                </c:pt>
                <c:pt idx="18">
                  <c:v>421.0940757706685</c:v>
                </c:pt>
                <c:pt idx="19">
                  <c:v>432.54449529925381</c:v>
                </c:pt>
                <c:pt idx="20">
                  <c:v>587.96016791258171</c:v>
                </c:pt>
                <c:pt idx="21">
                  <c:v>696.76562598538612</c:v>
                </c:pt>
                <c:pt idx="22">
                  <c:v>836.700644566861</c:v>
                </c:pt>
                <c:pt idx="23">
                  <c:v>1087.21628795877</c:v>
                </c:pt>
                <c:pt idx="24">
                  <c:v>965.12157126435829</c:v>
                </c:pt>
                <c:pt idx="25">
                  <c:v>759.73797515441652</c:v>
                </c:pt>
                <c:pt idx="26">
                  <c:v>801.14951763294414</c:v>
                </c:pt>
                <c:pt idx="27">
                  <c:v>917.61814275290374</c:v>
                </c:pt>
                <c:pt idx="28">
                  <c:v>957.97339928565623</c:v>
                </c:pt>
                <c:pt idx="29">
                  <c:v>1018.7636877176724</c:v>
                </c:pt>
                <c:pt idx="30">
                  <c:v>1188.9980426442551</c:v>
                </c:pt>
              </c:numCache>
            </c:numRef>
          </c:val>
          <c:smooth val="0"/>
          <c:extLst>
            <c:ext xmlns:c16="http://schemas.microsoft.com/office/drawing/2014/chart" uri="{C3380CC4-5D6E-409C-BE32-E72D297353CC}">
              <c16:uniqueId val="{0000004A-3404-4809-B8ED-FE0684151830}"/>
            </c:ext>
          </c:extLst>
        </c:ser>
        <c:ser>
          <c:idx val="75"/>
          <c:order val="7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MainSingleEPM!$B$142:$AF$142</c:f>
              <c:numCache>
                <c:formatCode>"$"#,##0.00</c:formatCode>
                <c:ptCount val="31"/>
                <c:pt idx="0">
                  <c:v>100</c:v>
                </c:pt>
                <c:pt idx="1">
                  <c:v>137.76612990143764</c:v>
                </c:pt>
                <c:pt idx="2">
                  <c:v>155.37099571519391</c:v>
                </c:pt>
                <c:pt idx="3">
                  <c:v>170.93305674482292</c:v>
                </c:pt>
                <c:pt idx="4">
                  <c:v>135.28898120885648</c:v>
                </c:pt>
                <c:pt idx="5">
                  <c:v>105.33191807565072</c:v>
                </c:pt>
                <c:pt idx="6">
                  <c:v>134.95067287972577</c:v>
                </c:pt>
                <c:pt idx="7">
                  <c:v>147.18092803149838</c:v>
                </c:pt>
                <c:pt idx="8">
                  <c:v>159.56194181336716</c:v>
                </c:pt>
                <c:pt idx="9">
                  <c:v>204.97798031170527</c:v>
                </c:pt>
                <c:pt idx="10">
                  <c:v>234.4285526751332</c:v>
                </c:pt>
                <c:pt idx="11">
                  <c:v>263.15177051137289</c:v>
                </c:pt>
                <c:pt idx="12">
                  <c:v>284.1466052378579</c:v>
                </c:pt>
                <c:pt idx="13">
                  <c:v>321.22523736433868</c:v>
                </c:pt>
                <c:pt idx="14">
                  <c:v>381.59063807094378</c:v>
                </c:pt>
                <c:pt idx="15">
                  <c:v>339.81252388694247</c:v>
                </c:pt>
                <c:pt idx="16">
                  <c:v>380.68789777058282</c:v>
                </c:pt>
                <c:pt idx="17">
                  <c:v>346.35476963667725</c:v>
                </c:pt>
                <c:pt idx="18">
                  <c:v>378.08696012501241</c:v>
                </c:pt>
                <c:pt idx="19">
                  <c:v>471.38730494486964</c:v>
                </c:pt>
                <c:pt idx="20">
                  <c:v>486.77678612662339</c:v>
                </c:pt>
                <c:pt idx="21">
                  <c:v>477.34488047617668</c:v>
                </c:pt>
                <c:pt idx="22">
                  <c:v>516.69161567757124</c:v>
                </c:pt>
                <c:pt idx="23">
                  <c:v>619.1727522884529</c:v>
                </c:pt>
                <c:pt idx="24">
                  <c:v>677.29497148917005</c:v>
                </c:pt>
                <c:pt idx="25">
                  <c:v>814.18656969236815</c:v>
                </c:pt>
                <c:pt idx="26">
                  <c:v>844.60462763771477</c:v>
                </c:pt>
                <c:pt idx="27">
                  <c:v>1045.6200212996207</c:v>
                </c:pt>
                <c:pt idx="28">
                  <c:v>1155.7181451433837</c:v>
                </c:pt>
                <c:pt idx="29">
                  <c:v>1284.559736810095</c:v>
                </c:pt>
                <c:pt idx="30">
                  <c:v>1666.2885745474714</c:v>
                </c:pt>
              </c:numCache>
            </c:numRef>
          </c:val>
          <c:smooth val="0"/>
          <c:extLst>
            <c:ext xmlns:c16="http://schemas.microsoft.com/office/drawing/2014/chart" uri="{C3380CC4-5D6E-409C-BE32-E72D297353CC}">
              <c16:uniqueId val="{0000004B-3404-4809-B8ED-FE0684151830}"/>
            </c:ext>
          </c:extLst>
        </c:ser>
        <c:ser>
          <c:idx val="76"/>
          <c:order val="7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MainSingleEPM!$B$143:$AF$143</c:f>
              <c:numCache>
                <c:formatCode>"$"#,##0.00</c:formatCode>
                <c:ptCount val="31"/>
                <c:pt idx="0">
                  <c:v>100</c:v>
                </c:pt>
                <c:pt idx="1">
                  <c:v>168.73172274824219</c:v>
                </c:pt>
                <c:pt idx="2">
                  <c:v>183.09720757296148</c:v>
                </c:pt>
                <c:pt idx="3">
                  <c:v>197.5004892097582</c:v>
                </c:pt>
                <c:pt idx="4">
                  <c:v>168.17355123792609</c:v>
                </c:pt>
                <c:pt idx="5">
                  <c:v>179.41181658095238</c:v>
                </c:pt>
                <c:pt idx="6">
                  <c:v>226.52602307439602</c:v>
                </c:pt>
                <c:pt idx="7">
                  <c:v>291.39985247539664</c:v>
                </c:pt>
                <c:pt idx="8">
                  <c:v>251.10441022525555</c:v>
                </c:pt>
                <c:pt idx="9">
                  <c:v>207.24365217177544</c:v>
                </c:pt>
                <c:pt idx="10">
                  <c:v>209.73391781128691</c:v>
                </c:pt>
                <c:pt idx="11">
                  <c:v>266.27505060892361</c:v>
                </c:pt>
                <c:pt idx="12">
                  <c:v>285.31663579094169</c:v>
                </c:pt>
                <c:pt idx="13">
                  <c:v>344.47463951822374</c:v>
                </c:pt>
                <c:pt idx="14">
                  <c:v>351.37275259108554</c:v>
                </c:pt>
                <c:pt idx="15">
                  <c:v>320.34345678648782</c:v>
                </c:pt>
                <c:pt idx="16">
                  <c:v>315.34926380968886</c:v>
                </c:pt>
                <c:pt idx="17">
                  <c:v>387.26302339344375</c:v>
                </c:pt>
                <c:pt idx="18">
                  <c:v>358.91127595180672</c:v>
                </c:pt>
                <c:pt idx="19">
                  <c:v>483.06167077462698</c:v>
                </c:pt>
                <c:pt idx="20">
                  <c:v>431.4589546574137</c:v>
                </c:pt>
                <c:pt idx="21">
                  <c:v>625.47623038508937</c:v>
                </c:pt>
                <c:pt idx="22">
                  <c:v>852.64370265635796</c:v>
                </c:pt>
                <c:pt idx="23">
                  <c:v>963.51547483789648</c:v>
                </c:pt>
                <c:pt idx="24">
                  <c:v>1242.875283900356</c:v>
                </c:pt>
                <c:pt idx="25">
                  <c:v>1328.7088218995921</c:v>
                </c:pt>
                <c:pt idx="26">
                  <c:v>1505.1460954125328</c:v>
                </c:pt>
                <c:pt idx="27">
                  <c:v>1383.3450140812345</c:v>
                </c:pt>
                <c:pt idx="28">
                  <c:v>1516.3983483276238</c:v>
                </c:pt>
                <c:pt idx="29">
                  <c:v>1609.9719715154986</c:v>
                </c:pt>
                <c:pt idx="30">
                  <c:v>1873.4433037570957</c:v>
                </c:pt>
              </c:numCache>
            </c:numRef>
          </c:val>
          <c:smooth val="0"/>
          <c:extLst>
            <c:ext xmlns:c16="http://schemas.microsoft.com/office/drawing/2014/chart" uri="{C3380CC4-5D6E-409C-BE32-E72D297353CC}">
              <c16:uniqueId val="{0000004C-3404-4809-B8ED-FE0684151830}"/>
            </c:ext>
          </c:extLst>
        </c:ser>
        <c:ser>
          <c:idx val="77"/>
          <c:order val="7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MainSingleEPM!$B$144:$AF$144</c:f>
              <c:numCache>
                <c:formatCode>"$"#,##0.00</c:formatCode>
                <c:ptCount val="31"/>
                <c:pt idx="0">
                  <c:v>100</c:v>
                </c:pt>
                <c:pt idx="1">
                  <c:v>97.677757449485298</c:v>
                </c:pt>
                <c:pt idx="2">
                  <c:v>120.66621542216569</c:v>
                </c:pt>
                <c:pt idx="3">
                  <c:v>129.69822648270639</c:v>
                </c:pt>
                <c:pt idx="4">
                  <c:v>139.91437634215231</c:v>
                </c:pt>
                <c:pt idx="5">
                  <c:v>158.12570129394123</c:v>
                </c:pt>
                <c:pt idx="6">
                  <c:v>183.09437405906988</c:v>
                </c:pt>
                <c:pt idx="7">
                  <c:v>175.56512815793144</c:v>
                </c:pt>
                <c:pt idx="8">
                  <c:v>187.00104088576003</c:v>
                </c:pt>
                <c:pt idx="9">
                  <c:v>109.19205281061546</c:v>
                </c:pt>
                <c:pt idx="10">
                  <c:v>141.14601615677719</c:v>
                </c:pt>
                <c:pt idx="11">
                  <c:v>168.12360746864238</c:v>
                </c:pt>
                <c:pt idx="12">
                  <c:v>140.81356922077279</c:v>
                </c:pt>
                <c:pt idx="13">
                  <c:v>174.74763311937653</c:v>
                </c:pt>
                <c:pt idx="14">
                  <c:v>207.10452725312786</c:v>
                </c:pt>
                <c:pt idx="15">
                  <c:v>277.91421799782898</c:v>
                </c:pt>
                <c:pt idx="16">
                  <c:v>267.70567183552674</c:v>
                </c:pt>
                <c:pt idx="17">
                  <c:v>265.29573837102237</c:v>
                </c:pt>
                <c:pt idx="18">
                  <c:v>357.83263203715904</c:v>
                </c:pt>
                <c:pt idx="19">
                  <c:v>361.60250706755517</c:v>
                </c:pt>
                <c:pt idx="20">
                  <c:v>345.66101421699079</c:v>
                </c:pt>
                <c:pt idx="21">
                  <c:v>358.07736578441836</c:v>
                </c:pt>
                <c:pt idx="22">
                  <c:v>490.67776654539131</c:v>
                </c:pt>
                <c:pt idx="23">
                  <c:v>520.5603477496602</c:v>
                </c:pt>
                <c:pt idx="24">
                  <c:v>601.01962598044815</c:v>
                </c:pt>
                <c:pt idx="25">
                  <c:v>499.60345532089076</c:v>
                </c:pt>
                <c:pt idx="26">
                  <c:v>527.36137377786986</c:v>
                </c:pt>
                <c:pt idx="27">
                  <c:v>415.12398160142106</c:v>
                </c:pt>
                <c:pt idx="28">
                  <c:v>496.02537572661527</c:v>
                </c:pt>
                <c:pt idx="29">
                  <c:v>792.24807490621117</c:v>
                </c:pt>
                <c:pt idx="30">
                  <c:v>746.74210823466581</c:v>
                </c:pt>
              </c:numCache>
            </c:numRef>
          </c:val>
          <c:smooth val="0"/>
          <c:extLst>
            <c:ext xmlns:c16="http://schemas.microsoft.com/office/drawing/2014/chart" uri="{C3380CC4-5D6E-409C-BE32-E72D297353CC}">
              <c16:uniqueId val="{0000004D-3404-4809-B8ED-FE0684151830}"/>
            </c:ext>
          </c:extLst>
        </c:ser>
        <c:ser>
          <c:idx val="78"/>
          <c:order val="7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MainSingleEPM!$B$145:$AF$145</c:f>
              <c:numCache>
                <c:formatCode>"$"#,##0.00</c:formatCode>
                <c:ptCount val="31"/>
                <c:pt idx="0">
                  <c:v>100</c:v>
                </c:pt>
                <c:pt idx="1">
                  <c:v>123.39660141729412</c:v>
                </c:pt>
                <c:pt idx="2">
                  <c:v>120.42015602652236</c:v>
                </c:pt>
                <c:pt idx="3">
                  <c:v>147.80058125455528</c:v>
                </c:pt>
                <c:pt idx="4">
                  <c:v>163.81391863311654</c:v>
                </c:pt>
                <c:pt idx="5">
                  <c:v>186.10367444424523</c:v>
                </c:pt>
                <c:pt idx="6">
                  <c:v>217.73049077700213</c:v>
                </c:pt>
                <c:pt idx="7">
                  <c:v>204.90085286678206</c:v>
                </c:pt>
                <c:pt idx="8">
                  <c:v>193.47231441393717</c:v>
                </c:pt>
                <c:pt idx="9">
                  <c:v>279.42466324101724</c:v>
                </c:pt>
                <c:pt idx="10">
                  <c:v>334.35984249829448</c:v>
                </c:pt>
                <c:pt idx="11">
                  <c:v>268.29796668711322</c:v>
                </c:pt>
                <c:pt idx="12">
                  <c:v>358.4603437000664</c:v>
                </c:pt>
                <c:pt idx="13">
                  <c:v>434.67000564589836</c:v>
                </c:pt>
                <c:pt idx="14">
                  <c:v>420.84676832774039</c:v>
                </c:pt>
                <c:pt idx="15">
                  <c:v>494.59666092641436</c:v>
                </c:pt>
                <c:pt idx="16">
                  <c:v>511.460526291782</c:v>
                </c:pt>
                <c:pt idx="17">
                  <c:v>722.60728343824371</c:v>
                </c:pt>
                <c:pt idx="18">
                  <c:v>1000.4352938823912</c:v>
                </c:pt>
                <c:pt idx="19">
                  <c:v>936.53509975822317</c:v>
                </c:pt>
                <c:pt idx="20">
                  <c:v>862.13143073105732</c:v>
                </c:pt>
                <c:pt idx="21">
                  <c:v>1024.5580671781843</c:v>
                </c:pt>
                <c:pt idx="22">
                  <c:v>1282.2929596738459</c:v>
                </c:pt>
                <c:pt idx="23">
                  <c:v>1124.2299703226361</c:v>
                </c:pt>
                <c:pt idx="24">
                  <c:v>1334.5258508139527</c:v>
                </c:pt>
                <c:pt idx="25">
                  <c:v>901.03248529683367</c:v>
                </c:pt>
                <c:pt idx="26">
                  <c:v>1107.6811663657763</c:v>
                </c:pt>
                <c:pt idx="27">
                  <c:v>853.94038459478099</c:v>
                </c:pt>
                <c:pt idx="28">
                  <c:v>1240.3714805502186</c:v>
                </c:pt>
                <c:pt idx="29">
                  <c:v>1171.9532008998435</c:v>
                </c:pt>
                <c:pt idx="30">
                  <c:v>915.41263160334313</c:v>
                </c:pt>
              </c:numCache>
            </c:numRef>
          </c:val>
          <c:smooth val="0"/>
          <c:extLst>
            <c:ext xmlns:c16="http://schemas.microsoft.com/office/drawing/2014/chart" uri="{C3380CC4-5D6E-409C-BE32-E72D297353CC}">
              <c16:uniqueId val="{0000004E-3404-4809-B8ED-FE0684151830}"/>
            </c:ext>
          </c:extLst>
        </c:ser>
        <c:ser>
          <c:idx val="79"/>
          <c:order val="7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MainSingleEPM!$B$146:$AF$146</c:f>
              <c:numCache>
                <c:formatCode>"$"#,##0.00</c:formatCode>
                <c:ptCount val="31"/>
                <c:pt idx="0">
                  <c:v>100</c:v>
                </c:pt>
                <c:pt idx="1">
                  <c:v>129.31050765791807</c:v>
                </c:pt>
                <c:pt idx="2">
                  <c:v>124.36167907398764</c:v>
                </c:pt>
                <c:pt idx="3">
                  <c:v>133.31247487421598</c:v>
                </c:pt>
                <c:pt idx="4">
                  <c:v>137.73866799337807</c:v>
                </c:pt>
                <c:pt idx="5">
                  <c:v>123.7651640848099</c:v>
                </c:pt>
                <c:pt idx="6">
                  <c:v>155.57623689012703</c:v>
                </c:pt>
                <c:pt idx="7">
                  <c:v>183.28820906991513</c:v>
                </c:pt>
                <c:pt idx="8">
                  <c:v>185.24775871110268</c:v>
                </c:pt>
                <c:pt idx="9">
                  <c:v>231.67073942677607</c:v>
                </c:pt>
                <c:pt idx="10">
                  <c:v>200.27131253219051</c:v>
                </c:pt>
                <c:pt idx="11">
                  <c:v>238.59916303962973</c:v>
                </c:pt>
                <c:pt idx="12">
                  <c:v>296.93860985921305</c:v>
                </c:pt>
                <c:pt idx="13">
                  <c:v>352.84023313521107</c:v>
                </c:pt>
                <c:pt idx="14">
                  <c:v>336.30035819106666</c:v>
                </c:pt>
                <c:pt idx="15">
                  <c:v>414.53972273282875</c:v>
                </c:pt>
                <c:pt idx="16">
                  <c:v>420.91475885353287</c:v>
                </c:pt>
                <c:pt idx="17">
                  <c:v>513.54982064166416</c:v>
                </c:pt>
                <c:pt idx="18">
                  <c:v>523.47468247687493</c:v>
                </c:pt>
                <c:pt idx="19">
                  <c:v>584.70150433659501</c:v>
                </c:pt>
                <c:pt idx="20">
                  <c:v>584.06855798469371</c:v>
                </c:pt>
                <c:pt idx="21">
                  <c:v>715.50247329279557</c:v>
                </c:pt>
                <c:pt idx="22">
                  <c:v>674.31789328187108</c:v>
                </c:pt>
                <c:pt idx="23">
                  <c:v>856.22571744134177</c:v>
                </c:pt>
                <c:pt idx="24">
                  <c:v>1081.0965018850318</c:v>
                </c:pt>
                <c:pt idx="25">
                  <c:v>1200.5478352599539</c:v>
                </c:pt>
                <c:pt idx="26">
                  <c:v>1102.7701537474945</c:v>
                </c:pt>
                <c:pt idx="27">
                  <c:v>1395.3504825641226</c:v>
                </c:pt>
                <c:pt idx="28">
                  <c:v>911.39096165319734</c:v>
                </c:pt>
                <c:pt idx="29">
                  <c:v>1064.2659998194783</c:v>
                </c:pt>
                <c:pt idx="30">
                  <c:v>1266.4591145470242</c:v>
                </c:pt>
              </c:numCache>
            </c:numRef>
          </c:val>
          <c:smooth val="0"/>
          <c:extLst>
            <c:ext xmlns:c16="http://schemas.microsoft.com/office/drawing/2014/chart" uri="{C3380CC4-5D6E-409C-BE32-E72D297353CC}">
              <c16:uniqueId val="{0000004F-3404-4809-B8ED-FE0684151830}"/>
            </c:ext>
          </c:extLst>
        </c:ser>
        <c:ser>
          <c:idx val="80"/>
          <c:order val="8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MainSingleEPM!$B$147:$AF$147</c:f>
              <c:numCache>
                <c:formatCode>"$"#,##0.00</c:formatCode>
                <c:ptCount val="31"/>
                <c:pt idx="0">
                  <c:v>100</c:v>
                </c:pt>
                <c:pt idx="1">
                  <c:v>119.36900971624544</c:v>
                </c:pt>
                <c:pt idx="2">
                  <c:v>161.69054938380478</c:v>
                </c:pt>
                <c:pt idx="3">
                  <c:v>200.73875368293733</c:v>
                </c:pt>
                <c:pt idx="4">
                  <c:v>211.94153400369223</c:v>
                </c:pt>
                <c:pt idx="5">
                  <c:v>194.30873049080546</c:v>
                </c:pt>
                <c:pt idx="6">
                  <c:v>204.53614326659164</c:v>
                </c:pt>
                <c:pt idx="7">
                  <c:v>142.67628080065961</c:v>
                </c:pt>
                <c:pt idx="8">
                  <c:v>167.06336302292746</c:v>
                </c:pt>
                <c:pt idx="9">
                  <c:v>231.67187867160482</c:v>
                </c:pt>
                <c:pt idx="10">
                  <c:v>191.42112540057738</c:v>
                </c:pt>
                <c:pt idx="11">
                  <c:v>198.07500761359782</c:v>
                </c:pt>
                <c:pt idx="12">
                  <c:v>205.68884073444994</c:v>
                </c:pt>
                <c:pt idx="13">
                  <c:v>215.21111549231213</c:v>
                </c:pt>
                <c:pt idx="14">
                  <c:v>236.12803528560553</c:v>
                </c:pt>
                <c:pt idx="15">
                  <c:v>276.0963719903765</c:v>
                </c:pt>
                <c:pt idx="16">
                  <c:v>277.92426630615262</c:v>
                </c:pt>
                <c:pt idx="17">
                  <c:v>347.17279912457042</c:v>
                </c:pt>
                <c:pt idx="18">
                  <c:v>443.75942124856618</c:v>
                </c:pt>
                <c:pt idx="19">
                  <c:v>518.53388625655896</c:v>
                </c:pt>
                <c:pt idx="20">
                  <c:v>603.24556818108488</c:v>
                </c:pt>
                <c:pt idx="21">
                  <c:v>579.4782673141608</c:v>
                </c:pt>
                <c:pt idx="22">
                  <c:v>549.54612749796479</c:v>
                </c:pt>
                <c:pt idx="23">
                  <c:v>535.33515038695998</c:v>
                </c:pt>
                <c:pt idx="24">
                  <c:v>594.89311508876369</c:v>
                </c:pt>
                <c:pt idx="25">
                  <c:v>703.11809147227598</c:v>
                </c:pt>
                <c:pt idx="26">
                  <c:v>831.73965648898502</c:v>
                </c:pt>
                <c:pt idx="27">
                  <c:v>975.97939792659713</c:v>
                </c:pt>
                <c:pt idx="28">
                  <c:v>1178.4802773079241</c:v>
                </c:pt>
                <c:pt idx="29">
                  <c:v>942.41698494847867</c:v>
                </c:pt>
                <c:pt idx="30">
                  <c:v>1328.0874907532839</c:v>
                </c:pt>
              </c:numCache>
            </c:numRef>
          </c:val>
          <c:smooth val="0"/>
          <c:extLst>
            <c:ext xmlns:c16="http://schemas.microsoft.com/office/drawing/2014/chart" uri="{C3380CC4-5D6E-409C-BE32-E72D297353CC}">
              <c16:uniqueId val="{00000050-3404-4809-B8ED-FE0684151830}"/>
            </c:ext>
          </c:extLst>
        </c:ser>
        <c:ser>
          <c:idx val="81"/>
          <c:order val="8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MainSingleEPM!$B$148:$AF$148</c:f>
              <c:numCache>
                <c:formatCode>"$"#,##0.00</c:formatCode>
                <c:ptCount val="31"/>
                <c:pt idx="0">
                  <c:v>100</c:v>
                </c:pt>
                <c:pt idx="1">
                  <c:v>109.57684719446128</c:v>
                </c:pt>
                <c:pt idx="2">
                  <c:v>112.10446462197538</c:v>
                </c:pt>
                <c:pt idx="3">
                  <c:v>105.92046263729601</c:v>
                </c:pt>
                <c:pt idx="4">
                  <c:v>101.28531138490001</c:v>
                </c:pt>
                <c:pt idx="5">
                  <c:v>107.78017917049188</c:v>
                </c:pt>
                <c:pt idx="6">
                  <c:v>112.35389356620122</c:v>
                </c:pt>
                <c:pt idx="7">
                  <c:v>132.48656446963395</c:v>
                </c:pt>
                <c:pt idx="8">
                  <c:v>128.06255059380004</c:v>
                </c:pt>
                <c:pt idx="9">
                  <c:v>177.86485989422826</c:v>
                </c:pt>
                <c:pt idx="10">
                  <c:v>168.75517853854328</c:v>
                </c:pt>
                <c:pt idx="11">
                  <c:v>189.0480060955629</c:v>
                </c:pt>
                <c:pt idx="12">
                  <c:v>225.09433345290151</c:v>
                </c:pt>
                <c:pt idx="13">
                  <c:v>259.26309235530118</c:v>
                </c:pt>
                <c:pt idx="14">
                  <c:v>248.0608290274551</c:v>
                </c:pt>
                <c:pt idx="15">
                  <c:v>283.9751032466649</c:v>
                </c:pt>
                <c:pt idx="16">
                  <c:v>302.62725136876873</c:v>
                </c:pt>
                <c:pt idx="17">
                  <c:v>427.30592606110059</c:v>
                </c:pt>
                <c:pt idx="18">
                  <c:v>549.9643091316741</c:v>
                </c:pt>
                <c:pt idx="19">
                  <c:v>587.77286953340729</c:v>
                </c:pt>
                <c:pt idx="20">
                  <c:v>663.94886238928666</c:v>
                </c:pt>
                <c:pt idx="21">
                  <c:v>729.21630595531167</c:v>
                </c:pt>
                <c:pt idx="22">
                  <c:v>580.37292127645082</c:v>
                </c:pt>
                <c:pt idx="23">
                  <c:v>492.61760119564849</c:v>
                </c:pt>
                <c:pt idx="24">
                  <c:v>706.4860173151493</c:v>
                </c:pt>
                <c:pt idx="25">
                  <c:v>596.17921179744667</c:v>
                </c:pt>
                <c:pt idx="26">
                  <c:v>588.97432024590125</c:v>
                </c:pt>
                <c:pt idx="27">
                  <c:v>695.07891241124037</c:v>
                </c:pt>
                <c:pt idx="28">
                  <c:v>945.37416188656596</c:v>
                </c:pt>
                <c:pt idx="29">
                  <c:v>963.88624154241393</c:v>
                </c:pt>
                <c:pt idx="30">
                  <c:v>1222.0592829532</c:v>
                </c:pt>
              </c:numCache>
            </c:numRef>
          </c:val>
          <c:smooth val="0"/>
          <c:extLst>
            <c:ext xmlns:c16="http://schemas.microsoft.com/office/drawing/2014/chart" uri="{C3380CC4-5D6E-409C-BE32-E72D297353CC}">
              <c16:uniqueId val="{00000051-3404-4809-B8ED-FE0684151830}"/>
            </c:ext>
          </c:extLst>
        </c:ser>
        <c:ser>
          <c:idx val="82"/>
          <c:order val="8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MainSingleEPM!$B$149:$AF$149</c:f>
              <c:numCache>
                <c:formatCode>"$"#,##0.00</c:formatCode>
                <c:ptCount val="31"/>
                <c:pt idx="0">
                  <c:v>100</c:v>
                </c:pt>
                <c:pt idx="1">
                  <c:v>106.36464642420528</c:v>
                </c:pt>
                <c:pt idx="2">
                  <c:v>101.48693127908471</c:v>
                </c:pt>
                <c:pt idx="3">
                  <c:v>124.06051992295832</c:v>
                </c:pt>
                <c:pt idx="4">
                  <c:v>117.31524461029856</c:v>
                </c:pt>
                <c:pt idx="5">
                  <c:v>116.11120757743994</c:v>
                </c:pt>
                <c:pt idx="6">
                  <c:v>135.79561555703572</c:v>
                </c:pt>
                <c:pt idx="7">
                  <c:v>138.59263613583252</c:v>
                </c:pt>
                <c:pt idx="8">
                  <c:v>137.85241907521669</c:v>
                </c:pt>
                <c:pt idx="9">
                  <c:v>158.99974704630756</c:v>
                </c:pt>
                <c:pt idx="10">
                  <c:v>168.39704608636518</c:v>
                </c:pt>
                <c:pt idx="11">
                  <c:v>182.2039273031447</c:v>
                </c:pt>
                <c:pt idx="12">
                  <c:v>178.93104985382686</c:v>
                </c:pt>
                <c:pt idx="13">
                  <c:v>217.73227563513035</c:v>
                </c:pt>
                <c:pt idx="14">
                  <c:v>218.94857844207999</c:v>
                </c:pt>
                <c:pt idx="15">
                  <c:v>243.07681926760807</c:v>
                </c:pt>
                <c:pt idx="16">
                  <c:v>307.6324498768742</c:v>
                </c:pt>
                <c:pt idx="17">
                  <c:v>399.12614809706912</c:v>
                </c:pt>
                <c:pt idx="18">
                  <c:v>487.11249083411496</c:v>
                </c:pt>
                <c:pt idx="19">
                  <c:v>569.82405752956106</c:v>
                </c:pt>
                <c:pt idx="20">
                  <c:v>609.35712674186072</c:v>
                </c:pt>
                <c:pt idx="21">
                  <c:v>506.5101844804293</c:v>
                </c:pt>
                <c:pt idx="22">
                  <c:v>366.96062209995023</c:v>
                </c:pt>
                <c:pt idx="23">
                  <c:v>518.49118433409171</c:v>
                </c:pt>
                <c:pt idx="24">
                  <c:v>533.16321999698869</c:v>
                </c:pt>
                <c:pt idx="25">
                  <c:v>505.47411572368588</c:v>
                </c:pt>
                <c:pt idx="26">
                  <c:v>573.718137876274</c:v>
                </c:pt>
                <c:pt idx="27">
                  <c:v>564.9947665023052</c:v>
                </c:pt>
                <c:pt idx="28">
                  <c:v>599.91089881478479</c:v>
                </c:pt>
                <c:pt idx="29">
                  <c:v>987.50769852396843</c:v>
                </c:pt>
                <c:pt idx="30">
                  <c:v>953.02438333344935</c:v>
                </c:pt>
              </c:numCache>
            </c:numRef>
          </c:val>
          <c:smooth val="0"/>
          <c:extLst>
            <c:ext xmlns:c16="http://schemas.microsoft.com/office/drawing/2014/chart" uri="{C3380CC4-5D6E-409C-BE32-E72D297353CC}">
              <c16:uniqueId val="{00000052-3404-4809-B8ED-FE0684151830}"/>
            </c:ext>
          </c:extLst>
        </c:ser>
        <c:ser>
          <c:idx val="83"/>
          <c:order val="8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MainSingleEPM!$B$150:$AF$150</c:f>
              <c:numCache>
                <c:formatCode>"$"#,##0.00</c:formatCode>
                <c:ptCount val="31"/>
                <c:pt idx="0">
                  <c:v>100</c:v>
                </c:pt>
                <c:pt idx="1">
                  <c:v>75.595401924892613</c:v>
                </c:pt>
                <c:pt idx="2">
                  <c:v>103.14912434673977</c:v>
                </c:pt>
                <c:pt idx="3">
                  <c:v>89.306540763338504</c:v>
                </c:pt>
                <c:pt idx="4">
                  <c:v>113.6770255485246</c:v>
                </c:pt>
                <c:pt idx="5">
                  <c:v>116.51729387406529</c:v>
                </c:pt>
                <c:pt idx="6">
                  <c:v>160.72280091219341</c:v>
                </c:pt>
                <c:pt idx="7">
                  <c:v>172.00478995399993</c:v>
                </c:pt>
                <c:pt idx="8">
                  <c:v>220.47513332211267</c:v>
                </c:pt>
                <c:pt idx="9">
                  <c:v>233.66936910673078</c:v>
                </c:pt>
                <c:pt idx="10">
                  <c:v>258.34208545218587</c:v>
                </c:pt>
                <c:pt idx="11">
                  <c:v>278.0113142133232</c:v>
                </c:pt>
                <c:pt idx="12">
                  <c:v>279.63214380249752</c:v>
                </c:pt>
                <c:pt idx="13">
                  <c:v>323.91757601767131</c:v>
                </c:pt>
                <c:pt idx="14">
                  <c:v>450.46688072756086</c:v>
                </c:pt>
                <c:pt idx="15">
                  <c:v>450.96015588634771</c:v>
                </c:pt>
                <c:pt idx="16">
                  <c:v>470.11418861833801</c:v>
                </c:pt>
                <c:pt idx="17">
                  <c:v>417.88220734608939</c:v>
                </c:pt>
                <c:pt idx="18">
                  <c:v>493.76362948930426</c:v>
                </c:pt>
                <c:pt idx="19">
                  <c:v>711.00801018379286</c:v>
                </c:pt>
                <c:pt idx="20">
                  <c:v>752.68853795595328</c:v>
                </c:pt>
                <c:pt idx="21">
                  <c:v>686.33873573354595</c:v>
                </c:pt>
                <c:pt idx="22">
                  <c:v>764.23271627324573</c:v>
                </c:pt>
                <c:pt idx="23">
                  <c:v>889.65434402667779</c:v>
                </c:pt>
                <c:pt idx="24">
                  <c:v>985.74858089437726</c:v>
                </c:pt>
                <c:pt idx="25">
                  <c:v>1053.1238853594652</c:v>
                </c:pt>
                <c:pt idx="26">
                  <c:v>1172.6784076761371</c:v>
                </c:pt>
                <c:pt idx="27">
                  <c:v>1047.1753577918764</c:v>
                </c:pt>
                <c:pt idx="28">
                  <c:v>971.57109467805708</c:v>
                </c:pt>
                <c:pt idx="29">
                  <c:v>986.64249226275342</c:v>
                </c:pt>
                <c:pt idx="30">
                  <c:v>843.96451102469939</c:v>
                </c:pt>
              </c:numCache>
            </c:numRef>
          </c:val>
          <c:smooth val="0"/>
          <c:extLst>
            <c:ext xmlns:c16="http://schemas.microsoft.com/office/drawing/2014/chart" uri="{C3380CC4-5D6E-409C-BE32-E72D297353CC}">
              <c16:uniqueId val="{00000053-3404-4809-B8ED-FE0684151830}"/>
            </c:ext>
          </c:extLst>
        </c:ser>
        <c:ser>
          <c:idx val="84"/>
          <c:order val="8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MainSingleEPM!$B$151:$AF$151</c:f>
              <c:numCache>
                <c:formatCode>"$"#,##0.00</c:formatCode>
                <c:ptCount val="31"/>
                <c:pt idx="0">
                  <c:v>100</c:v>
                </c:pt>
                <c:pt idx="1">
                  <c:v>95.714621581936683</c:v>
                </c:pt>
                <c:pt idx="2">
                  <c:v>83.159070258989004</c:v>
                </c:pt>
                <c:pt idx="3">
                  <c:v>92.283500722443804</c:v>
                </c:pt>
                <c:pt idx="4">
                  <c:v>92.089553931736887</c:v>
                </c:pt>
                <c:pt idx="5">
                  <c:v>112.76325947084875</c:v>
                </c:pt>
                <c:pt idx="6">
                  <c:v>101.4787134708809</c:v>
                </c:pt>
                <c:pt idx="7">
                  <c:v>141.21070275585603</c:v>
                </c:pt>
                <c:pt idx="8">
                  <c:v>191.77082312378883</c:v>
                </c:pt>
                <c:pt idx="9">
                  <c:v>200.85910031319807</c:v>
                </c:pt>
                <c:pt idx="10">
                  <c:v>210.95102371162338</c:v>
                </c:pt>
                <c:pt idx="11">
                  <c:v>230.93643625171111</c:v>
                </c:pt>
                <c:pt idx="12">
                  <c:v>198.75147291224394</c:v>
                </c:pt>
                <c:pt idx="13">
                  <c:v>197.3323795549862</c:v>
                </c:pt>
                <c:pt idx="14">
                  <c:v>295.0194209203259</c:v>
                </c:pt>
                <c:pt idx="15">
                  <c:v>273.37067776911186</c:v>
                </c:pt>
                <c:pt idx="16">
                  <c:v>292.03735223532772</c:v>
                </c:pt>
                <c:pt idx="17">
                  <c:v>306.85570414872711</c:v>
                </c:pt>
                <c:pt idx="18">
                  <c:v>354.42049543963253</c:v>
                </c:pt>
                <c:pt idx="19">
                  <c:v>454.8120753402755</c:v>
                </c:pt>
                <c:pt idx="20">
                  <c:v>594.25939202237282</c:v>
                </c:pt>
                <c:pt idx="21">
                  <c:v>565.17753279198143</c:v>
                </c:pt>
                <c:pt idx="22">
                  <c:v>914.79181845661162</c:v>
                </c:pt>
                <c:pt idx="23">
                  <c:v>870.56924111789851</c:v>
                </c:pt>
                <c:pt idx="24">
                  <c:v>998.62364977660252</c:v>
                </c:pt>
                <c:pt idx="25">
                  <c:v>1154.4355733610103</c:v>
                </c:pt>
                <c:pt idx="26">
                  <c:v>1130.9060043804743</c:v>
                </c:pt>
                <c:pt idx="27">
                  <c:v>1200.6206799106042</c:v>
                </c:pt>
                <c:pt idx="28">
                  <c:v>1097.6180749638354</c:v>
                </c:pt>
                <c:pt idx="29">
                  <c:v>1108.6022006839955</c:v>
                </c:pt>
                <c:pt idx="30">
                  <c:v>1127.5949978946671</c:v>
                </c:pt>
              </c:numCache>
            </c:numRef>
          </c:val>
          <c:smooth val="0"/>
          <c:extLst>
            <c:ext xmlns:c16="http://schemas.microsoft.com/office/drawing/2014/chart" uri="{C3380CC4-5D6E-409C-BE32-E72D297353CC}">
              <c16:uniqueId val="{00000054-3404-4809-B8ED-FE0684151830}"/>
            </c:ext>
          </c:extLst>
        </c:ser>
        <c:ser>
          <c:idx val="85"/>
          <c:order val="8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MainSingleEPM!$B$152:$AF$152</c:f>
              <c:numCache>
                <c:formatCode>"$"#,##0.00</c:formatCode>
                <c:ptCount val="31"/>
                <c:pt idx="0">
                  <c:v>100</c:v>
                </c:pt>
                <c:pt idx="1">
                  <c:v>89.254198731192588</c:v>
                </c:pt>
                <c:pt idx="2">
                  <c:v>90.54159702131119</c:v>
                </c:pt>
                <c:pt idx="3">
                  <c:v>119.99095696015112</c:v>
                </c:pt>
                <c:pt idx="4">
                  <c:v>129.69898428340352</c:v>
                </c:pt>
                <c:pt idx="5">
                  <c:v>163.14078764394961</c:v>
                </c:pt>
                <c:pt idx="6">
                  <c:v>190.23845605595011</c:v>
                </c:pt>
                <c:pt idx="7">
                  <c:v>215.20848848493074</c:v>
                </c:pt>
                <c:pt idx="8">
                  <c:v>271.27817694522685</c:v>
                </c:pt>
                <c:pt idx="9">
                  <c:v>303.7396037699549</c:v>
                </c:pt>
                <c:pt idx="10">
                  <c:v>353.44882763049128</c:v>
                </c:pt>
                <c:pt idx="11">
                  <c:v>412.39448666139401</c:v>
                </c:pt>
                <c:pt idx="12">
                  <c:v>514.99444385228242</c:v>
                </c:pt>
                <c:pt idx="13">
                  <c:v>565.08621887020047</c:v>
                </c:pt>
                <c:pt idx="14">
                  <c:v>601.06134430157681</c:v>
                </c:pt>
                <c:pt idx="15">
                  <c:v>661.66107856988503</c:v>
                </c:pt>
                <c:pt idx="16">
                  <c:v>685.73482872502905</c:v>
                </c:pt>
                <c:pt idx="17">
                  <c:v>797.59184710665181</c:v>
                </c:pt>
                <c:pt idx="18">
                  <c:v>1050.3822668249925</c:v>
                </c:pt>
                <c:pt idx="19">
                  <c:v>1306.2876256337627</c:v>
                </c:pt>
                <c:pt idx="20">
                  <c:v>1160.2526977495127</c:v>
                </c:pt>
                <c:pt idx="21">
                  <c:v>1363.5959660768849</c:v>
                </c:pt>
                <c:pt idx="22">
                  <c:v>1141.5450229622832</c:v>
                </c:pt>
                <c:pt idx="23">
                  <c:v>1158.8800369230764</c:v>
                </c:pt>
                <c:pt idx="24">
                  <c:v>1174.1917713808543</c:v>
                </c:pt>
                <c:pt idx="25">
                  <c:v>1395.2153304802412</c:v>
                </c:pt>
                <c:pt idx="26">
                  <c:v>1460.1707131266016</c:v>
                </c:pt>
                <c:pt idx="27">
                  <c:v>1289.5339318842714</c:v>
                </c:pt>
                <c:pt idx="28">
                  <c:v>1509.0222251113321</c:v>
                </c:pt>
                <c:pt idx="29">
                  <c:v>2121.955974822587</c:v>
                </c:pt>
                <c:pt idx="30">
                  <c:v>2384.2259496845068</c:v>
                </c:pt>
              </c:numCache>
            </c:numRef>
          </c:val>
          <c:smooth val="0"/>
          <c:extLst>
            <c:ext xmlns:c16="http://schemas.microsoft.com/office/drawing/2014/chart" uri="{C3380CC4-5D6E-409C-BE32-E72D297353CC}">
              <c16:uniqueId val="{00000055-3404-4809-B8ED-FE0684151830}"/>
            </c:ext>
          </c:extLst>
        </c:ser>
        <c:ser>
          <c:idx val="86"/>
          <c:order val="8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MainSingleEPM!$B$153:$AF$153</c:f>
              <c:numCache>
                <c:formatCode>"$"#,##0.00</c:formatCode>
                <c:ptCount val="31"/>
                <c:pt idx="0">
                  <c:v>100</c:v>
                </c:pt>
                <c:pt idx="1">
                  <c:v>129.10311050959055</c:v>
                </c:pt>
                <c:pt idx="2">
                  <c:v>124.21073702381931</c:v>
                </c:pt>
                <c:pt idx="3">
                  <c:v>151.42510589836206</c:v>
                </c:pt>
                <c:pt idx="4">
                  <c:v>145.21543229331544</c:v>
                </c:pt>
                <c:pt idx="5">
                  <c:v>151.95163869124141</c:v>
                </c:pt>
                <c:pt idx="6">
                  <c:v>166.18159988125188</c:v>
                </c:pt>
                <c:pt idx="7">
                  <c:v>189.0646213596375</c:v>
                </c:pt>
                <c:pt idx="8">
                  <c:v>177.97735358033651</c:v>
                </c:pt>
                <c:pt idx="9">
                  <c:v>212.78315511701197</c:v>
                </c:pt>
                <c:pt idx="10">
                  <c:v>208.6078943849341</c:v>
                </c:pt>
                <c:pt idx="11">
                  <c:v>279.60534895644815</c:v>
                </c:pt>
                <c:pt idx="12">
                  <c:v>352.72219187883746</c:v>
                </c:pt>
                <c:pt idx="13">
                  <c:v>375.98333281860408</c:v>
                </c:pt>
                <c:pt idx="14">
                  <c:v>434.91241802293166</c:v>
                </c:pt>
                <c:pt idx="15">
                  <c:v>471.7254323987201</c:v>
                </c:pt>
                <c:pt idx="16">
                  <c:v>584.22970461227123</c:v>
                </c:pt>
                <c:pt idx="17">
                  <c:v>754.56260233713897</c:v>
                </c:pt>
                <c:pt idx="18">
                  <c:v>739.92022051114441</c:v>
                </c:pt>
                <c:pt idx="19">
                  <c:v>439.17312848326196</c:v>
                </c:pt>
                <c:pt idx="20">
                  <c:v>670.54757365854528</c:v>
                </c:pt>
                <c:pt idx="21">
                  <c:v>558.07186280082499</c:v>
                </c:pt>
                <c:pt idx="22">
                  <c:v>560.91251751161133</c:v>
                </c:pt>
                <c:pt idx="23">
                  <c:v>811.61629251333386</c:v>
                </c:pt>
                <c:pt idx="24">
                  <c:v>1014.9278888521648</c:v>
                </c:pt>
                <c:pt idx="25">
                  <c:v>789.10146716462009</c:v>
                </c:pt>
                <c:pt idx="26">
                  <c:v>810.62460703260354</c:v>
                </c:pt>
                <c:pt idx="27">
                  <c:v>1022.143758531286</c:v>
                </c:pt>
                <c:pt idx="28">
                  <c:v>1207.9077600399048</c:v>
                </c:pt>
                <c:pt idx="29">
                  <c:v>1260.0767210330421</c:v>
                </c:pt>
                <c:pt idx="30">
                  <c:v>1492.9781700884457</c:v>
                </c:pt>
              </c:numCache>
            </c:numRef>
          </c:val>
          <c:smooth val="0"/>
          <c:extLst>
            <c:ext xmlns:c16="http://schemas.microsoft.com/office/drawing/2014/chart" uri="{C3380CC4-5D6E-409C-BE32-E72D297353CC}">
              <c16:uniqueId val="{00000056-3404-4809-B8ED-FE0684151830}"/>
            </c:ext>
          </c:extLst>
        </c:ser>
        <c:ser>
          <c:idx val="87"/>
          <c:order val="8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MainSingleEPM!$B$154:$AF$154</c:f>
              <c:numCache>
                <c:formatCode>"$"#,##0.00</c:formatCode>
                <c:ptCount val="31"/>
                <c:pt idx="0">
                  <c:v>100</c:v>
                </c:pt>
                <c:pt idx="1">
                  <c:v>100.08492221875561</c:v>
                </c:pt>
                <c:pt idx="2">
                  <c:v>91.285499360101525</c:v>
                </c:pt>
                <c:pt idx="3">
                  <c:v>85.320709648124492</c:v>
                </c:pt>
                <c:pt idx="4">
                  <c:v>82.843980761751325</c:v>
                </c:pt>
                <c:pt idx="5">
                  <c:v>105.29169483215119</c:v>
                </c:pt>
                <c:pt idx="6">
                  <c:v>117.93590789967304</c:v>
                </c:pt>
                <c:pt idx="7">
                  <c:v>115.80089198642467</c:v>
                </c:pt>
                <c:pt idx="8">
                  <c:v>154.27354737404414</c:v>
                </c:pt>
                <c:pt idx="9">
                  <c:v>143.21467235501277</c:v>
                </c:pt>
                <c:pt idx="10">
                  <c:v>186.77840796617218</c:v>
                </c:pt>
                <c:pt idx="11">
                  <c:v>176.20783559715525</c:v>
                </c:pt>
                <c:pt idx="12">
                  <c:v>247.00970053055403</c:v>
                </c:pt>
                <c:pt idx="13">
                  <c:v>263.98360420744416</c:v>
                </c:pt>
                <c:pt idx="14">
                  <c:v>383.50916667688864</c:v>
                </c:pt>
                <c:pt idx="15">
                  <c:v>401.25961411619357</c:v>
                </c:pt>
                <c:pt idx="16">
                  <c:v>374.34230317138292</c:v>
                </c:pt>
                <c:pt idx="17">
                  <c:v>514.27579629382024</c:v>
                </c:pt>
                <c:pt idx="18">
                  <c:v>576.23408745828272</c:v>
                </c:pt>
                <c:pt idx="19">
                  <c:v>587.09673818310227</c:v>
                </c:pt>
                <c:pt idx="20">
                  <c:v>652.078401019848</c:v>
                </c:pt>
                <c:pt idx="21">
                  <c:v>828.39202519501862</c:v>
                </c:pt>
                <c:pt idx="22">
                  <c:v>838.83545089841505</c:v>
                </c:pt>
                <c:pt idx="23">
                  <c:v>989.26688302178673</c:v>
                </c:pt>
                <c:pt idx="24">
                  <c:v>987.40023862683552</c:v>
                </c:pt>
                <c:pt idx="25">
                  <c:v>1200.9863383990264</c:v>
                </c:pt>
                <c:pt idx="26">
                  <c:v>1249.6022700466997</c:v>
                </c:pt>
                <c:pt idx="27">
                  <c:v>1349.9894989931227</c:v>
                </c:pt>
                <c:pt idx="28">
                  <c:v>1733.7039524217505</c:v>
                </c:pt>
                <c:pt idx="29">
                  <c:v>1905.0156083153261</c:v>
                </c:pt>
                <c:pt idx="30">
                  <c:v>2116.9016647264029</c:v>
                </c:pt>
              </c:numCache>
            </c:numRef>
          </c:val>
          <c:smooth val="0"/>
          <c:extLst>
            <c:ext xmlns:c16="http://schemas.microsoft.com/office/drawing/2014/chart" uri="{C3380CC4-5D6E-409C-BE32-E72D297353CC}">
              <c16:uniqueId val="{00000057-3404-4809-B8ED-FE0684151830}"/>
            </c:ext>
          </c:extLst>
        </c:ser>
        <c:ser>
          <c:idx val="88"/>
          <c:order val="8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MainSingleEPM!$B$155:$AF$155</c:f>
              <c:numCache>
                <c:formatCode>"$"#,##0.00</c:formatCode>
                <c:ptCount val="31"/>
                <c:pt idx="0">
                  <c:v>100</c:v>
                </c:pt>
                <c:pt idx="1">
                  <c:v>109.75957975456745</c:v>
                </c:pt>
                <c:pt idx="2">
                  <c:v>102.07108628033838</c:v>
                </c:pt>
                <c:pt idx="3">
                  <c:v>131.29434552600409</c:v>
                </c:pt>
                <c:pt idx="4">
                  <c:v>123.23754418369967</c:v>
                </c:pt>
                <c:pt idx="5">
                  <c:v>142.6060043519154</c:v>
                </c:pt>
                <c:pt idx="6">
                  <c:v>105.83466431967807</c:v>
                </c:pt>
                <c:pt idx="7">
                  <c:v>126.79009579843319</c:v>
                </c:pt>
                <c:pt idx="8">
                  <c:v>141.70262977514932</c:v>
                </c:pt>
                <c:pt idx="9">
                  <c:v>140.43704313067695</c:v>
                </c:pt>
                <c:pt idx="10">
                  <c:v>192.4333589401449</c:v>
                </c:pt>
                <c:pt idx="11">
                  <c:v>187.74224310857974</c:v>
                </c:pt>
                <c:pt idx="12">
                  <c:v>238.15039472111158</c:v>
                </c:pt>
                <c:pt idx="13">
                  <c:v>284.91891265780697</c:v>
                </c:pt>
                <c:pt idx="14">
                  <c:v>343.49828864465172</c:v>
                </c:pt>
                <c:pt idx="15">
                  <c:v>403.62524012207899</c:v>
                </c:pt>
                <c:pt idx="16">
                  <c:v>352.82933055474706</c:v>
                </c:pt>
                <c:pt idx="17">
                  <c:v>454.4877265614802</c:v>
                </c:pt>
                <c:pt idx="18">
                  <c:v>616.60433602366834</c:v>
                </c:pt>
                <c:pt idx="19">
                  <c:v>872.49779618001719</c:v>
                </c:pt>
                <c:pt idx="20">
                  <c:v>1009.7250635652933</c:v>
                </c:pt>
                <c:pt idx="21">
                  <c:v>1304.7766192926656</c:v>
                </c:pt>
                <c:pt idx="22">
                  <c:v>1216.6967425146574</c:v>
                </c:pt>
                <c:pt idx="23">
                  <c:v>1236.6848259632507</c:v>
                </c:pt>
                <c:pt idx="24">
                  <c:v>1141.7212396744442</c:v>
                </c:pt>
                <c:pt idx="25">
                  <c:v>1311.0060414209506</c:v>
                </c:pt>
                <c:pt idx="26">
                  <c:v>1564.3053032293633</c:v>
                </c:pt>
                <c:pt idx="27">
                  <c:v>1508.5369173768861</c:v>
                </c:pt>
                <c:pt idx="28">
                  <c:v>1777.2447629469441</c:v>
                </c:pt>
                <c:pt idx="29">
                  <c:v>1534.1756631615224</c:v>
                </c:pt>
                <c:pt idx="30">
                  <c:v>1119.4395908162853</c:v>
                </c:pt>
              </c:numCache>
            </c:numRef>
          </c:val>
          <c:smooth val="0"/>
          <c:extLst>
            <c:ext xmlns:c16="http://schemas.microsoft.com/office/drawing/2014/chart" uri="{C3380CC4-5D6E-409C-BE32-E72D297353CC}">
              <c16:uniqueId val="{00000058-3404-4809-B8ED-FE0684151830}"/>
            </c:ext>
          </c:extLst>
        </c:ser>
        <c:ser>
          <c:idx val="89"/>
          <c:order val="8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MainSingleEPM!$B$156:$AF$156</c:f>
              <c:numCache>
                <c:formatCode>"$"#,##0.00</c:formatCode>
                <c:ptCount val="31"/>
                <c:pt idx="0">
                  <c:v>100</c:v>
                </c:pt>
                <c:pt idx="1">
                  <c:v>118.02341922584434</c:v>
                </c:pt>
                <c:pt idx="2">
                  <c:v>119.1161339289022</c:v>
                </c:pt>
                <c:pt idx="3">
                  <c:v>165.99652016258054</c:v>
                </c:pt>
                <c:pt idx="4">
                  <c:v>130.68838711176838</c:v>
                </c:pt>
                <c:pt idx="5">
                  <c:v>142.2004933831652</c:v>
                </c:pt>
                <c:pt idx="6">
                  <c:v>158.62921840172285</c:v>
                </c:pt>
                <c:pt idx="7">
                  <c:v>188.62602215916303</c:v>
                </c:pt>
                <c:pt idx="8">
                  <c:v>207.83706877076543</c:v>
                </c:pt>
                <c:pt idx="9">
                  <c:v>202.27289518106218</c:v>
                </c:pt>
                <c:pt idx="10">
                  <c:v>197.78349919970998</c:v>
                </c:pt>
                <c:pt idx="11">
                  <c:v>275.33904862737592</c:v>
                </c:pt>
                <c:pt idx="12">
                  <c:v>296.18278017361865</c:v>
                </c:pt>
                <c:pt idx="13">
                  <c:v>336.80952174892093</c:v>
                </c:pt>
                <c:pt idx="14">
                  <c:v>404.71260331893859</c:v>
                </c:pt>
                <c:pt idx="15">
                  <c:v>387.81981239282379</c:v>
                </c:pt>
                <c:pt idx="16">
                  <c:v>444.99694143225787</c:v>
                </c:pt>
                <c:pt idx="17">
                  <c:v>556.21545642426281</c:v>
                </c:pt>
                <c:pt idx="18">
                  <c:v>756.86886174353504</c:v>
                </c:pt>
                <c:pt idx="19">
                  <c:v>690.06652522929551</c:v>
                </c:pt>
                <c:pt idx="20">
                  <c:v>705.67101067938586</c:v>
                </c:pt>
                <c:pt idx="21">
                  <c:v>663.25959827851932</c:v>
                </c:pt>
                <c:pt idx="22">
                  <c:v>448.15953172306456</c:v>
                </c:pt>
                <c:pt idx="23">
                  <c:v>523.09972054531227</c:v>
                </c:pt>
                <c:pt idx="24">
                  <c:v>560.41725540364018</c:v>
                </c:pt>
                <c:pt idx="25">
                  <c:v>652.74488607273997</c:v>
                </c:pt>
                <c:pt idx="26">
                  <c:v>857.62523412908274</c:v>
                </c:pt>
                <c:pt idx="27">
                  <c:v>1034.2785113043744</c:v>
                </c:pt>
                <c:pt idx="28">
                  <c:v>1150.1337447990504</c:v>
                </c:pt>
                <c:pt idx="29">
                  <c:v>1247.7165189687867</c:v>
                </c:pt>
                <c:pt idx="30">
                  <c:v>1435.599131460473</c:v>
                </c:pt>
              </c:numCache>
            </c:numRef>
          </c:val>
          <c:smooth val="0"/>
          <c:extLst>
            <c:ext xmlns:c16="http://schemas.microsoft.com/office/drawing/2014/chart" uri="{C3380CC4-5D6E-409C-BE32-E72D297353CC}">
              <c16:uniqueId val="{00000059-3404-4809-B8ED-FE0684151830}"/>
            </c:ext>
          </c:extLst>
        </c:ser>
        <c:ser>
          <c:idx val="90"/>
          <c:order val="9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MainSingleEPM!$B$157:$AF$157</c:f>
              <c:numCache>
                <c:formatCode>"$"#,##0.00</c:formatCode>
                <c:ptCount val="31"/>
                <c:pt idx="0">
                  <c:v>100</c:v>
                </c:pt>
                <c:pt idx="1">
                  <c:v>91.169910611161953</c:v>
                </c:pt>
                <c:pt idx="2">
                  <c:v>109.32038262885489</c:v>
                </c:pt>
                <c:pt idx="3">
                  <c:v>131.54229260239919</c:v>
                </c:pt>
                <c:pt idx="4">
                  <c:v>124.12572242033977</c:v>
                </c:pt>
                <c:pt idx="5">
                  <c:v>151.86277384766018</c:v>
                </c:pt>
                <c:pt idx="6">
                  <c:v>141.43151132166909</c:v>
                </c:pt>
                <c:pt idx="7">
                  <c:v>202.54479893658262</c:v>
                </c:pt>
                <c:pt idx="8">
                  <c:v>239.17127986143558</c:v>
                </c:pt>
                <c:pt idx="9">
                  <c:v>231.90696480602941</c:v>
                </c:pt>
                <c:pt idx="10">
                  <c:v>299.55246986581847</c:v>
                </c:pt>
                <c:pt idx="11">
                  <c:v>320.44309588845078</c:v>
                </c:pt>
                <c:pt idx="12">
                  <c:v>383.0354587640818</c:v>
                </c:pt>
                <c:pt idx="13">
                  <c:v>371.30052423127341</c:v>
                </c:pt>
                <c:pt idx="14">
                  <c:v>497.38824114457145</c:v>
                </c:pt>
                <c:pt idx="15">
                  <c:v>623.35309707029433</c:v>
                </c:pt>
                <c:pt idx="16">
                  <c:v>454.29680576935203</c:v>
                </c:pt>
                <c:pt idx="17">
                  <c:v>477.80830466571774</c:v>
                </c:pt>
                <c:pt idx="18">
                  <c:v>427.29589961193369</c:v>
                </c:pt>
                <c:pt idx="19">
                  <c:v>396.66838381554066</c:v>
                </c:pt>
                <c:pt idx="20">
                  <c:v>489.9793907595232</c:v>
                </c:pt>
                <c:pt idx="21">
                  <c:v>505.7288916734114</c:v>
                </c:pt>
                <c:pt idx="22">
                  <c:v>512.21434884106714</c:v>
                </c:pt>
                <c:pt idx="23">
                  <c:v>709.77095988370013</c:v>
                </c:pt>
                <c:pt idx="24">
                  <c:v>710.12381539198611</c:v>
                </c:pt>
                <c:pt idx="25">
                  <c:v>598.18649446331972</c:v>
                </c:pt>
                <c:pt idx="26">
                  <c:v>1028.3787449068564</c:v>
                </c:pt>
                <c:pt idx="27">
                  <c:v>1370.9406563827883</c:v>
                </c:pt>
                <c:pt idx="28">
                  <c:v>1197.3831410187934</c:v>
                </c:pt>
                <c:pt idx="29">
                  <c:v>1499.8293635634441</c:v>
                </c:pt>
                <c:pt idx="30">
                  <c:v>1645.430742765561</c:v>
                </c:pt>
              </c:numCache>
            </c:numRef>
          </c:val>
          <c:smooth val="0"/>
          <c:extLst>
            <c:ext xmlns:c16="http://schemas.microsoft.com/office/drawing/2014/chart" uri="{C3380CC4-5D6E-409C-BE32-E72D297353CC}">
              <c16:uniqueId val="{0000005A-3404-4809-B8ED-FE0684151830}"/>
            </c:ext>
          </c:extLst>
        </c:ser>
        <c:ser>
          <c:idx val="91"/>
          <c:order val="9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MainSingleEPM!$B$158:$AF$158</c:f>
              <c:numCache>
                <c:formatCode>"$"#,##0.00</c:formatCode>
                <c:ptCount val="31"/>
                <c:pt idx="0">
                  <c:v>100</c:v>
                </c:pt>
                <c:pt idx="1">
                  <c:v>82.961480199558721</c:v>
                </c:pt>
                <c:pt idx="2">
                  <c:v>73.758658720450299</c:v>
                </c:pt>
                <c:pt idx="3">
                  <c:v>108.51198393603161</c:v>
                </c:pt>
                <c:pt idx="4">
                  <c:v>143.41793372427568</c:v>
                </c:pt>
                <c:pt idx="5">
                  <c:v>128.81944112031587</c:v>
                </c:pt>
                <c:pt idx="6">
                  <c:v>146.39710472344544</c:v>
                </c:pt>
                <c:pt idx="7">
                  <c:v>136.1105930732781</c:v>
                </c:pt>
                <c:pt idx="8">
                  <c:v>177.68557957647064</c:v>
                </c:pt>
                <c:pt idx="9">
                  <c:v>195.81490460991617</c:v>
                </c:pt>
                <c:pt idx="10">
                  <c:v>178.01398675543066</c:v>
                </c:pt>
                <c:pt idx="11">
                  <c:v>189.85009238681869</c:v>
                </c:pt>
                <c:pt idx="12">
                  <c:v>169.94680230906366</c:v>
                </c:pt>
                <c:pt idx="13">
                  <c:v>209.70266199215146</c:v>
                </c:pt>
                <c:pt idx="14">
                  <c:v>243.66479463588269</c:v>
                </c:pt>
                <c:pt idx="15">
                  <c:v>229.37611627662517</c:v>
                </c:pt>
                <c:pt idx="16">
                  <c:v>251.98645851072732</c:v>
                </c:pt>
                <c:pt idx="17">
                  <c:v>224.70825041972824</c:v>
                </c:pt>
                <c:pt idx="18">
                  <c:v>266.37387723545106</c:v>
                </c:pt>
                <c:pt idx="19">
                  <c:v>346.59299219777381</c:v>
                </c:pt>
                <c:pt idx="20">
                  <c:v>378.92536871713031</c:v>
                </c:pt>
                <c:pt idx="21">
                  <c:v>388.14559226481998</c:v>
                </c:pt>
                <c:pt idx="22">
                  <c:v>406.1065286483792</c:v>
                </c:pt>
                <c:pt idx="23">
                  <c:v>463.47471175450636</c:v>
                </c:pt>
                <c:pt idx="24">
                  <c:v>619.68124006231778</c:v>
                </c:pt>
                <c:pt idx="25">
                  <c:v>621.55116438674372</c:v>
                </c:pt>
                <c:pt idx="26">
                  <c:v>563.88852210121604</c:v>
                </c:pt>
                <c:pt idx="27">
                  <c:v>772.13436500323871</c:v>
                </c:pt>
                <c:pt idx="28">
                  <c:v>900.05721543273387</c:v>
                </c:pt>
                <c:pt idx="29">
                  <c:v>973.74526565584051</c:v>
                </c:pt>
                <c:pt idx="30">
                  <c:v>950.16629646519789</c:v>
                </c:pt>
              </c:numCache>
            </c:numRef>
          </c:val>
          <c:smooth val="0"/>
          <c:extLst>
            <c:ext xmlns:c16="http://schemas.microsoft.com/office/drawing/2014/chart" uri="{C3380CC4-5D6E-409C-BE32-E72D297353CC}">
              <c16:uniqueId val="{0000005B-3404-4809-B8ED-FE0684151830}"/>
            </c:ext>
          </c:extLst>
        </c:ser>
        <c:ser>
          <c:idx val="92"/>
          <c:order val="9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MainSingleEPM!$B$159:$AF$159</c:f>
              <c:numCache>
                <c:formatCode>"$"#,##0.00</c:formatCode>
                <c:ptCount val="31"/>
                <c:pt idx="0">
                  <c:v>100</c:v>
                </c:pt>
                <c:pt idx="1">
                  <c:v>129.19359416173654</c:v>
                </c:pt>
                <c:pt idx="2">
                  <c:v>163.81122370891916</c:v>
                </c:pt>
                <c:pt idx="3">
                  <c:v>169.93503738489417</c:v>
                </c:pt>
                <c:pt idx="4">
                  <c:v>178.10164897381594</c:v>
                </c:pt>
                <c:pt idx="5">
                  <c:v>160.5788740467658</c:v>
                </c:pt>
                <c:pt idx="6">
                  <c:v>139.12056195674634</c:v>
                </c:pt>
                <c:pt idx="7">
                  <c:v>179.96994734648317</c:v>
                </c:pt>
                <c:pt idx="8">
                  <c:v>173.38491690894713</c:v>
                </c:pt>
                <c:pt idx="9">
                  <c:v>181.81936905792833</c:v>
                </c:pt>
                <c:pt idx="10">
                  <c:v>254.2935137809207</c:v>
                </c:pt>
                <c:pt idx="11">
                  <c:v>382.02369775585447</c:v>
                </c:pt>
                <c:pt idx="12">
                  <c:v>335.63960438011975</c:v>
                </c:pt>
                <c:pt idx="13">
                  <c:v>300.54913290810219</c:v>
                </c:pt>
                <c:pt idx="14">
                  <c:v>358.6716382624117</c:v>
                </c:pt>
                <c:pt idx="15">
                  <c:v>329.37394456404854</c:v>
                </c:pt>
                <c:pt idx="16">
                  <c:v>363.29757266112358</c:v>
                </c:pt>
                <c:pt idx="17">
                  <c:v>396.98570392174662</c:v>
                </c:pt>
                <c:pt idx="18">
                  <c:v>588.41376484239504</c:v>
                </c:pt>
                <c:pt idx="19">
                  <c:v>694.54443770395744</c:v>
                </c:pt>
                <c:pt idx="20">
                  <c:v>719.00048660908431</c:v>
                </c:pt>
                <c:pt idx="21">
                  <c:v>690.14183015457775</c:v>
                </c:pt>
                <c:pt idx="22">
                  <c:v>668.25421480732632</c:v>
                </c:pt>
                <c:pt idx="23">
                  <c:v>467.31113207695614</c:v>
                </c:pt>
                <c:pt idx="24">
                  <c:v>447.70325184552598</c:v>
                </c:pt>
                <c:pt idx="25">
                  <c:v>512.68530112798078</c:v>
                </c:pt>
                <c:pt idx="26">
                  <c:v>450.57362202951288</c:v>
                </c:pt>
                <c:pt idx="27">
                  <c:v>637.94425491773279</c:v>
                </c:pt>
                <c:pt idx="28">
                  <c:v>662.54222917238224</c:v>
                </c:pt>
                <c:pt idx="29">
                  <c:v>1011.1162223544543</c:v>
                </c:pt>
                <c:pt idx="30">
                  <c:v>1115.0531465454126</c:v>
                </c:pt>
              </c:numCache>
            </c:numRef>
          </c:val>
          <c:smooth val="0"/>
          <c:extLst>
            <c:ext xmlns:c16="http://schemas.microsoft.com/office/drawing/2014/chart" uri="{C3380CC4-5D6E-409C-BE32-E72D297353CC}">
              <c16:uniqueId val="{0000005C-3404-4809-B8ED-FE0684151830}"/>
            </c:ext>
          </c:extLst>
        </c:ser>
        <c:ser>
          <c:idx val="93"/>
          <c:order val="9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MainSingleEPM!$B$160:$AF$160</c:f>
              <c:numCache>
                <c:formatCode>"$"#,##0.00</c:formatCode>
                <c:ptCount val="31"/>
                <c:pt idx="0">
                  <c:v>100</c:v>
                </c:pt>
                <c:pt idx="1">
                  <c:v>117.04263557939673</c:v>
                </c:pt>
                <c:pt idx="2">
                  <c:v>135.56842776500253</c:v>
                </c:pt>
                <c:pt idx="3">
                  <c:v>114.72759008904967</c:v>
                </c:pt>
                <c:pt idx="4">
                  <c:v>119.76066496679064</c:v>
                </c:pt>
                <c:pt idx="5">
                  <c:v>165.51377519120675</c:v>
                </c:pt>
                <c:pt idx="6">
                  <c:v>207.57533706694912</c:v>
                </c:pt>
                <c:pt idx="7">
                  <c:v>274.36960406856792</c:v>
                </c:pt>
                <c:pt idx="8">
                  <c:v>198.19249797970343</c:v>
                </c:pt>
                <c:pt idx="9">
                  <c:v>183.68776855822233</c:v>
                </c:pt>
                <c:pt idx="10">
                  <c:v>242.85025799994307</c:v>
                </c:pt>
                <c:pt idx="11">
                  <c:v>250.55643689854108</c:v>
                </c:pt>
                <c:pt idx="12">
                  <c:v>316.82682297956688</c:v>
                </c:pt>
                <c:pt idx="13">
                  <c:v>367.40244222092525</c:v>
                </c:pt>
                <c:pt idx="14">
                  <c:v>464.27025828184401</c:v>
                </c:pt>
                <c:pt idx="15">
                  <c:v>420.70587873994026</c:v>
                </c:pt>
                <c:pt idx="16">
                  <c:v>587.61189576452512</c:v>
                </c:pt>
                <c:pt idx="17">
                  <c:v>669.8189385916927</c:v>
                </c:pt>
                <c:pt idx="18">
                  <c:v>407.84247728214433</c:v>
                </c:pt>
                <c:pt idx="19">
                  <c:v>431.14776218988942</c:v>
                </c:pt>
                <c:pt idx="20">
                  <c:v>446.45134124335681</c:v>
                </c:pt>
                <c:pt idx="21">
                  <c:v>517.78266122792616</c:v>
                </c:pt>
                <c:pt idx="22">
                  <c:v>400.77883630566237</c:v>
                </c:pt>
                <c:pt idx="23">
                  <c:v>498.031351680618</c:v>
                </c:pt>
                <c:pt idx="24">
                  <c:v>603.99317130584529</c:v>
                </c:pt>
                <c:pt idx="25">
                  <c:v>855.23162761584001</c:v>
                </c:pt>
                <c:pt idx="26">
                  <c:v>752.55794869973283</c:v>
                </c:pt>
                <c:pt idx="27">
                  <c:v>794.45865702763149</c:v>
                </c:pt>
                <c:pt idx="28">
                  <c:v>886.53640374092583</c:v>
                </c:pt>
                <c:pt idx="29">
                  <c:v>695.47576292135091</c:v>
                </c:pt>
                <c:pt idx="30">
                  <c:v>913.16453456179818</c:v>
                </c:pt>
              </c:numCache>
            </c:numRef>
          </c:val>
          <c:smooth val="0"/>
          <c:extLst>
            <c:ext xmlns:c16="http://schemas.microsoft.com/office/drawing/2014/chart" uri="{C3380CC4-5D6E-409C-BE32-E72D297353CC}">
              <c16:uniqueId val="{0000005D-3404-4809-B8ED-FE0684151830}"/>
            </c:ext>
          </c:extLst>
        </c:ser>
        <c:ser>
          <c:idx val="94"/>
          <c:order val="9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MainSingleEPM!$B$161:$AF$161</c:f>
              <c:numCache>
                <c:formatCode>"$"#,##0.00</c:formatCode>
                <c:ptCount val="31"/>
                <c:pt idx="0">
                  <c:v>100</c:v>
                </c:pt>
                <c:pt idx="1">
                  <c:v>132.69242310172177</c:v>
                </c:pt>
                <c:pt idx="2">
                  <c:v>147.46709806347576</c:v>
                </c:pt>
                <c:pt idx="3">
                  <c:v>131.76302640722619</c:v>
                </c:pt>
                <c:pt idx="4">
                  <c:v>160.58480424516981</c:v>
                </c:pt>
                <c:pt idx="5">
                  <c:v>180.19428512668327</c:v>
                </c:pt>
                <c:pt idx="6">
                  <c:v>182.51005651857494</c:v>
                </c:pt>
                <c:pt idx="7">
                  <c:v>283.51002954299457</c:v>
                </c:pt>
                <c:pt idx="8">
                  <c:v>337.63315371046895</c:v>
                </c:pt>
                <c:pt idx="9">
                  <c:v>415.9665356433058</c:v>
                </c:pt>
                <c:pt idx="10">
                  <c:v>398.71029033803978</c:v>
                </c:pt>
                <c:pt idx="11">
                  <c:v>408.41851600298725</c:v>
                </c:pt>
                <c:pt idx="12">
                  <c:v>303.40778875349167</c:v>
                </c:pt>
                <c:pt idx="13">
                  <c:v>354.38184113765408</c:v>
                </c:pt>
                <c:pt idx="14">
                  <c:v>384.12434204325041</c:v>
                </c:pt>
                <c:pt idx="15">
                  <c:v>411.2522975689206</c:v>
                </c:pt>
                <c:pt idx="16">
                  <c:v>493.01872595643113</c:v>
                </c:pt>
                <c:pt idx="17">
                  <c:v>549.52756653937968</c:v>
                </c:pt>
                <c:pt idx="18">
                  <c:v>819.53439700523109</c:v>
                </c:pt>
                <c:pt idx="19">
                  <c:v>907.41454274877003</c:v>
                </c:pt>
                <c:pt idx="20">
                  <c:v>977.24230429767351</c:v>
                </c:pt>
                <c:pt idx="21">
                  <c:v>1106.8486227477358</c:v>
                </c:pt>
                <c:pt idx="22">
                  <c:v>1493.8525253609412</c:v>
                </c:pt>
                <c:pt idx="23">
                  <c:v>1577.7847925926824</c:v>
                </c:pt>
                <c:pt idx="24">
                  <c:v>1807.4289989471931</c:v>
                </c:pt>
                <c:pt idx="25">
                  <c:v>2141.6517590354952</c:v>
                </c:pt>
                <c:pt idx="26">
                  <c:v>2106.4136042556684</c:v>
                </c:pt>
                <c:pt idx="27">
                  <c:v>1911.1374996384695</c:v>
                </c:pt>
                <c:pt idx="28">
                  <c:v>1761.9574941890733</c:v>
                </c:pt>
                <c:pt idx="29">
                  <c:v>2086.3153814270886</c:v>
                </c:pt>
                <c:pt idx="30">
                  <c:v>2258.2313388211828</c:v>
                </c:pt>
              </c:numCache>
            </c:numRef>
          </c:val>
          <c:smooth val="0"/>
          <c:extLst>
            <c:ext xmlns:c16="http://schemas.microsoft.com/office/drawing/2014/chart" uri="{C3380CC4-5D6E-409C-BE32-E72D297353CC}">
              <c16:uniqueId val="{0000005E-3404-4809-B8ED-FE0684151830}"/>
            </c:ext>
          </c:extLst>
        </c:ser>
        <c:ser>
          <c:idx val="95"/>
          <c:order val="9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MainSingleEPM!$B$162:$AF$162</c:f>
              <c:numCache>
                <c:formatCode>"$"#,##0.00</c:formatCode>
                <c:ptCount val="31"/>
                <c:pt idx="0">
                  <c:v>100</c:v>
                </c:pt>
                <c:pt idx="1">
                  <c:v>100.9367162821932</c:v>
                </c:pt>
                <c:pt idx="2">
                  <c:v>124.3350066865674</c:v>
                </c:pt>
                <c:pt idx="3">
                  <c:v>117.46288511978054</c:v>
                </c:pt>
                <c:pt idx="4">
                  <c:v>160.69156890156887</c:v>
                </c:pt>
                <c:pt idx="5">
                  <c:v>173.95330097989574</c:v>
                </c:pt>
                <c:pt idx="6">
                  <c:v>214.98497678828272</c:v>
                </c:pt>
                <c:pt idx="7">
                  <c:v>243.27430896233477</c:v>
                </c:pt>
                <c:pt idx="8">
                  <c:v>222.60998252376538</c:v>
                </c:pt>
                <c:pt idx="9">
                  <c:v>222.95005165417226</c:v>
                </c:pt>
                <c:pt idx="10">
                  <c:v>257.31108426328313</c:v>
                </c:pt>
                <c:pt idx="11">
                  <c:v>363.87471244069036</c:v>
                </c:pt>
                <c:pt idx="12">
                  <c:v>369.10604363868276</c:v>
                </c:pt>
                <c:pt idx="13">
                  <c:v>371.29006621647596</c:v>
                </c:pt>
                <c:pt idx="14">
                  <c:v>368.19950562833748</c:v>
                </c:pt>
                <c:pt idx="15">
                  <c:v>470.55102855610886</c:v>
                </c:pt>
                <c:pt idx="16">
                  <c:v>495.22886357140925</c:v>
                </c:pt>
                <c:pt idx="17">
                  <c:v>367.64880127624247</c:v>
                </c:pt>
                <c:pt idx="18">
                  <c:v>464.83487631080271</c:v>
                </c:pt>
                <c:pt idx="19">
                  <c:v>397.78330744712622</c:v>
                </c:pt>
                <c:pt idx="20">
                  <c:v>412.43904786045374</c:v>
                </c:pt>
                <c:pt idx="21">
                  <c:v>539.60548961013114</c:v>
                </c:pt>
                <c:pt idx="22">
                  <c:v>558.21104652742997</c:v>
                </c:pt>
                <c:pt idx="23">
                  <c:v>788.6723534675051</c:v>
                </c:pt>
                <c:pt idx="24">
                  <c:v>952.2369533123084</c:v>
                </c:pt>
                <c:pt idx="25">
                  <c:v>1060.6456599362698</c:v>
                </c:pt>
                <c:pt idx="26">
                  <c:v>1376.5963808868692</c:v>
                </c:pt>
                <c:pt idx="27">
                  <c:v>1563.6530888707546</c:v>
                </c:pt>
                <c:pt idx="28">
                  <c:v>1332.630567079814</c:v>
                </c:pt>
                <c:pt idx="29">
                  <c:v>1508.3064763088721</c:v>
                </c:pt>
                <c:pt idx="30">
                  <c:v>1549.4056356500978</c:v>
                </c:pt>
              </c:numCache>
            </c:numRef>
          </c:val>
          <c:smooth val="0"/>
          <c:extLst>
            <c:ext xmlns:c16="http://schemas.microsoft.com/office/drawing/2014/chart" uri="{C3380CC4-5D6E-409C-BE32-E72D297353CC}">
              <c16:uniqueId val="{0000005F-3404-4809-B8ED-FE0684151830}"/>
            </c:ext>
          </c:extLst>
        </c:ser>
        <c:ser>
          <c:idx val="96"/>
          <c:order val="9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MainSingleEPM!$B$163:$AF$163</c:f>
              <c:numCache>
                <c:formatCode>"$"#,##0.00</c:formatCode>
                <c:ptCount val="31"/>
                <c:pt idx="0">
                  <c:v>100</c:v>
                </c:pt>
                <c:pt idx="1">
                  <c:v>101.09584393165871</c:v>
                </c:pt>
                <c:pt idx="2">
                  <c:v>113.73405137765891</c:v>
                </c:pt>
                <c:pt idx="3">
                  <c:v>129.95678339412601</c:v>
                </c:pt>
                <c:pt idx="4">
                  <c:v>138.08124842909001</c:v>
                </c:pt>
                <c:pt idx="5">
                  <c:v>194.37139008210769</c:v>
                </c:pt>
                <c:pt idx="6">
                  <c:v>178.46554108544214</c:v>
                </c:pt>
                <c:pt idx="7">
                  <c:v>187.34467995252712</c:v>
                </c:pt>
                <c:pt idx="8">
                  <c:v>241.14541876707426</c:v>
                </c:pt>
                <c:pt idx="9">
                  <c:v>205.86799498588721</c:v>
                </c:pt>
                <c:pt idx="10">
                  <c:v>221.85581387888192</c:v>
                </c:pt>
                <c:pt idx="11">
                  <c:v>198.79378822682611</c:v>
                </c:pt>
                <c:pt idx="12">
                  <c:v>257.61137325516324</c:v>
                </c:pt>
                <c:pt idx="13">
                  <c:v>278.06380479339157</c:v>
                </c:pt>
                <c:pt idx="14">
                  <c:v>268.2170993338151</c:v>
                </c:pt>
                <c:pt idx="15">
                  <c:v>250.39862847350386</c:v>
                </c:pt>
                <c:pt idx="16">
                  <c:v>279.30400420694377</c:v>
                </c:pt>
                <c:pt idx="17">
                  <c:v>331.33160214696244</c:v>
                </c:pt>
                <c:pt idx="18">
                  <c:v>441.76972286843136</c:v>
                </c:pt>
                <c:pt idx="19">
                  <c:v>425.18366099267229</c:v>
                </c:pt>
                <c:pt idx="20">
                  <c:v>375.2703570392506</c:v>
                </c:pt>
                <c:pt idx="21">
                  <c:v>534.19530711696234</c:v>
                </c:pt>
                <c:pt idx="22">
                  <c:v>669.00543101052222</c:v>
                </c:pt>
                <c:pt idx="23">
                  <c:v>866.39870911178377</c:v>
                </c:pt>
                <c:pt idx="24">
                  <c:v>712.85150877583908</c:v>
                </c:pt>
                <c:pt idx="25">
                  <c:v>774.03420838207148</c:v>
                </c:pt>
                <c:pt idx="26">
                  <c:v>935.86185666193342</c:v>
                </c:pt>
                <c:pt idx="27">
                  <c:v>833.27532046626948</c:v>
                </c:pt>
                <c:pt idx="28">
                  <c:v>1060.3775933642842</c:v>
                </c:pt>
                <c:pt idx="29">
                  <c:v>1129.4557678936947</c:v>
                </c:pt>
                <c:pt idx="30">
                  <c:v>1052.2243404300705</c:v>
                </c:pt>
              </c:numCache>
            </c:numRef>
          </c:val>
          <c:smooth val="0"/>
          <c:extLst>
            <c:ext xmlns:c16="http://schemas.microsoft.com/office/drawing/2014/chart" uri="{C3380CC4-5D6E-409C-BE32-E72D297353CC}">
              <c16:uniqueId val="{00000060-3404-4809-B8ED-FE0684151830}"/>
            </c:ext>
          </c:extLst>
        </c:ser>
        <c:ser>
          <c:idx val="97"/>
          <c:order val="9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MainSingleEPM!$B$164:$AF$164</c:f>
              <c:numCache>
                <c:formatCode>"$"#,##0.00</c:formatCode>
                <c:ptCount val="31"/>
                <c:pt idx="0">
                  <c:v>100</c:v>
                </c:pt>
                <c:pt idx="1">
                  <c:v>150.00158162579672</c:v>
                </c:pt>
                <c:pt idx="2">
                  <c:v>164.04431740055267</c:v>
                </c:pt>
                <c:pt idx="3">
                  <c:v>148.71092871455895</c:v>
                </c:pt>
                <c:pt idx="4">
                  <c:v>132.03687039299422</c:v>
                </c:pt>
                <c:pt idx="5">
                  <c:v>162.83900657474791</c:v>
                </c:pt>
                <c:pt idx="6">
                  <c:v>173.09191455461439</c:v>
                </c:pt>
                <c:pt idx="7">
                  <c:v>196.50999704685029</c:v>
                </c:pt>
                <c:pt idx="8">
                  <c:v>215.74519475860288</c:v>
                </c:pt>
                <c:pt idx="9">
                  <c:v>235.1854980789617</c:v>
                </c:pt>
                <c:pt idx="10">
                  <c:v>191.34283814763489</c:v>
                </c:pt>
                <c:pt idx="11">
                  <c:v>192.61223163752049</c:v>
                </c:pt>
                <c:pt idx="12">
                  <c:v>187.66507538357922</c:v>
                </c:pt>
                <c:pt idx="13">
                  <c:v>235.8414681735207</c:v>
                </c:pt>
                <c:pt idx="14">
                  <c:v>298.70685740185036</c:v>
                </c:pt>
                <c:pt idx="15">
                  <c:v>297.35512792622842</c:v>
                </c:pt>
                <c:pt idx="16">
                  <c:v>325.0120621160151</c:v>
                </c:pt>
                <c:pt idx="17">
                  <c:v>341.94689513201843</c:v>
                </c:pt>
                <c:pt idx="18">
                  <c:v>430.77438326632063</c:v>
                </c:pt>
                <c:pt idx="19">
                  <c:v>545.30495941611832</c:v>
                </c:pt>
                <c:pt idx="20">
                  <c:v>643.29079085287026</c:v>
                </c:pt>
                <c:pt idx="21">
                  <c:v>696.16238059644206</c:v>
                </c:pt>
                <c:pt idx="22">
                  <c:v>624.95912658382474</c:v>
                </c:pt>
                <c:pt idx="23">
                  <c:v>695.51922551808173</c:v>
                </c:pt>
                <c:pt idx="24">
                  <c:v>859.57405461662188</c:v>
                </c:pt>
                <c:pt idx="25">
                  <c:v>969.45712981520626</c:v>
                </c:pt>
                <c:pt idx="26">
                  <c:v>1229.9072537639377</c:v>
                </c:pt>
                <c:pt idx="27">
                  <c:v>1101.7161466983478</c:v>
                </c:pt>
                <c:pt idx="28">
                  <c:v>1155.1583940461592</c:v>
                </c:pt>
                <c:pt idx="29">
                  <c:v>1111.1722896078863</c:v>
                </c:pt>
                <c:pt idx="30">
                  <c:v>1551.0251021461891</c:v>
                </c:pt>
              </c:numCache>
            </c:numRef>
          </c:val>
          <c:smooth val="0"/>
          <c:extLst>
            <c:ext xmlns:c16="http://schemas.microsoft.com/office/drawing/2014/chart" uri="{C3380CC4-5D6E-409C-BE32-E72D297353CC}">
              <c16:uniqueId val="{00000061-3404-4809-B8ED-FE0684151830}"/>
            </c:ext>
          </c:extLst>
        </c:ser>
        <c:ser>
          <c:idx val="98"/>
          <c:order val="9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MainSingleEPM!$B$165:$AF$165</c:f>
              <c:numCache>
                <c:formatCode>"$"#,##0.00</c:formatCode>
                <c:ptCount val="31"/>
                <c:pt idx="0">
                  <c:v>100</c:v>
                </c:pt>
                <c:pt idx="1">
                  <c:v>114.13533567286522</c:v>
                </c:pt>
                <c:pt idx="2">
                  <c:v>126.95921830831787</c:v>
                </c:pt>
                <c:pt idx="3">
                  <c:v>93.778167894981905</c:v>
                </c:pt>
                <c:pt idx="4">
                  <c:v>94.783725672864975</c:v>
                </c:pt>
                <c:pt idx="5">
                  <c:v>107.19146241232279</c:v>
                </c:pt>
                <c:pt idx="6">
                  <c:v>132.81721389200129</c:v>
                </c:pt>
                <c:pt idx="7">
                  <c:v>129.76764708062015</c:v>
                </c:pt>
                <c:pt idx="8">
                  <c:v>153.35687406346213</c:v>
                </c:pt>
                <c:pt idx="9">
                  <c:v>207.0667008771801</c:v>
                </c:pt>
                <c:pt idx="10">
                  <c:v>289.25668419308232</c:v>
                </c:pt>
                <c:pt idx="11">
                  <c:v>317.32644578879223</c:v>
                </c:pt>
                <c:pt idx="12">
                  <c:v>365.18839702032392</c:v>
                </c:pt>
                <c:pt idx="13">
                  <c:v>376.16921231821641</c:v>
                </c:pt>
                <c:pt idx="14">
                  <c:v>419.66517448374753</c:v>
                </c:pt>
                <c:pt idx="15">
                  <c:v>582.76256205493848</c:v>
                </c:pt>
                <c:pt idx="16">
                  <c:v>523.13018338832626</c:v>
                </c:pt>
                <c:pt idx="17">
                  <c:v>466.59417499757996</c:v>
                </c:pt>
                <c:pt idx="18">
                  <c:v>522.77246376456753</c:v>
                </c:pt>
                <c:pt idx="19">
                  <c:v>578.73761660644527</c:v>
                </c:pt>
                <c:pt idx="20">
                  <c:v>479.06493964713763</c:v>
                </c:pt>
                <c:pt idx="21">
                  <c:v>522.52918237847405</c:v>
                </c:pt>
                <c:pt idx="22">
                  <c:v>582.38804428326739</c:v>
                </c:pt>
                <c:pt idx="23">
                  <c:v>718.44306804336361</c:v>
                </c:pt>
                <c:pt idx="24">
                  <c:v>723.1741755387842</c:v>
                </c:pt>
                <c:pt idx="25">
                  <c:v>816.17768873963371</c:v>
                </c:pt>
                <c:pt idx="26">
                  <c:v>961.541065701658</c:v>
                </c:pt>
                <c:pt idx="27">
                  <c:v>1241.8186962739762</c:v>
                </c:pt>
                <c:pt idx="28">
                  <c:v>1750.3169358088428</c:v>
                </c:pt>
                <c:pt idx="29">
                  <c:v>1291.2339366030683</c:v>
                </c:pt>
                <c:pt idx="30">
                  <c:v>1250.9406855721861</c:v>
                </c:pt>
              </c:numCache>
            </c:numRef>
          </c:val>
          <c:smooth val="0"/>
          <c:extLst>
            <c:ext xmlns:c16="http://schemas.microsoft.com/office/drawing/2014/chart" uri="{C3380CC4-5D6E-409C-BE32-E72D297353CC}">
              <c16:uniqueId val="{00000062-3404-4809-B8ED-FE0684151830}"/>
            </c:ext>
          </c:extLst>
        </c:ser>
        <c:ser>
          <c:idx val="99"/>
          <c:order val="9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MainSingleEPM!$B$166:$AF$166</c:f>
              <c:numCache>
                <c:formatCode>"$"#,##0.00</c:formatCode>
                <c:ptCount val="31"/>
                <c:pt idx="0">
                  <c:v>100</c:v>
                </c:pt>
                <c:pt idx="1">
                  <c:v>128.17740312861886</c:v>
                </c:pt>
                <c:pt idx="2">
                  <c:v>161.8945915130879</c:v>
                </c:pt>
                <c:pt idx="3">
                  <c:v>180.22634782892007</c:v>
                </c:pt>
                <c:pt idx="4">
                  <c:v>226.83261624225221</c:v>
                </c:pt>
                <c:pt idx="5">
                  <c:v>226.93284782690898</c:v>
                </c:pt>
                <c:pt idx="6">
                  <c:v>247.27841467128442</c:v>
                </c:pt>
                <c:pt idx="7">
                  <c:v>226.91234972682614</c:v>
                </c:pt>
                <c:pt idx="8">
                  <c:v>293.03183764794943</c:v>
                </c:pt>
                <c:pt idx="9">
                  <c:v>289.43562505246086</c:v>
                </c:pt>
                <c:pt idx="10">
                  <c:v>284.34379065503487</c:v>
                </c:pt>
                <c:pt idx="11">
                  <c:v>359.48056607650193</c:v>
                </c:pt>
                <c:pt idx="12">
                  <c:v>474.49372337108838</c:v>
                </c:pt>
                <c:pt idx="13">
                  <c:v>461.16064278853702</c:v>
                </c:pt>
                <c:pt idx="14">
                  <c:v>486.79710427215076</c:v>
                </c:pt>
                <c:pt idx="15">
                  <c:v>459.06673504968808</c:v>
                </c:pt>
                <c:pt idx="16">
                  <c:v>563.04347145813597</c:v>
                </c:pt>
                <c:pt idx="17">
                  <c:v>574.58968591192877</c:v>
                </c:pt>
                <c:pt idx="18">
                  <c:v>612.2763450884753</c:v>
                </c:pt>
                <c:pt idx="19">
                  <c:v>735.32728476587465</c:v>
                </c:pt>
                <c:pt idx="20">
                  <c:v>951.09148125865329</c:v>
                </c:pt>
                <c:pt idx="21">
                  <c:v>1253.5886946121736</c:v>
                </c:pt>
                <c:pt idx="22">
                  <c:v>1601.677956552021</c:v>
                </c:pt>
                <c:pt idx="23">
                  <c:v>1236.6657014967025</c:v>
                </c:pt>
                <c:pt idx="24">
                  <c:v>1175.2239385093196</c:v>
                </c:pt>
                <c:pt idx="25">
                  <c:v>1309.6704814187531</c:v>
                </c:pt>
                <c:pt idx="26">
                  <c:v>1178.4267073426104</c:v>
                </c:pt>
                <c:pt idx="27">
                  <c:v>1416.2786550144906</c:v>
                </c:pt>
                <c:pt idx="28">
                  <c:v>1418.0716344834225</c:v>
                </c:pt>
                <c:pt idx="29">
                  <c:v>1471.2696952957781</c:v>
                </c:pt>
                <c:pt idx="30">
                  <c:v>1242.9982488571977</c:v>
                </c:pt>
              </c:numCache>
            </c:numRef>
          </c:val>
          <c:smooth val="0"/>
          <c:extLst>
            <c:ext xmlns:c16="http://schemas.microsoft.com/office/drawing/2014/chart" uri="{C3380CC4-5D6E-409C-BE32-E72D297353CC}">
              <c16:uniqueId val="{00000063-3404-4809-B8ED-FE0684151830}"/>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logBase val="10"/>
          <c:orientation val="minMax"/>
        </c:scaling>
        <c:delete val="0"/>
        <c:axPos val="l"/>
        <c:title>
          <c:tx>
            <c:rich>
              <a:bodyPr/>
              <a:lstStyle/>
              <a:p>
                <a:pPr>
                  <a:defRPr b="1"/>
                </a:pPr>
                <a:r>
                  <a:rPr lang="en-AU" b="1"/>
                  <a:t>S&amp;P500</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surplus/deficit trajectories</a:t>
            </a:r>
          </a:p>
        </c:rich>
      </c:tx>
      <c:layout>
        <c:manualLayout>
          <c:xMode val="edge"/>
          <c:yMode val="edge"/>
          <c:x val="0.37673829391878388"/>
          <c:y val="0"/>
        </c:manualLayout>
      </c:layout>
      <c:overlay val="0"/>
    </c:title>
    <c:autoTitleDeleted val="0"/>
    <c:plotArea>
      <c:layout>
        <c:manualLayout>
          <c:layoutTarget val="inner"/>
          <c:xMode val="edge"/>
          <c:yMode val="edge"/>
          <c:x val="0.22816259314903781"/>
          <c:y val="0.10678887296185717"/>
          <c:w val="0.72912518093775747"/>
          <c:h val="0.66475000739419732"/>
        </c:manualLayout>
      </c:layout>
      <c:lineChart>
        <c:grouping val="standard"/>
        <c:varyColors val="0"/>
        <c:ser>
          <c:idx val="1"/>
          <c:order val="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MainSingleEPM!$B$172:$AF$172</c:f>
              <c:numCache>
                <c:formatCode>"$"#,##0.00</c:formatCode>
                <c:ptCount val="31"/>
                <c:pt idx="0">
                  <c:v>-11200</c:v>
                </c:pt>
                <c:pt idx="1">
                  <c:v>-352899.38228241424</c:v>
                </c:pt>
                <c:pt idx="2">
                  <c:v>-187896.10316716033</c:v>
                </c:pt>
                <c:pt idx="3">
                  <c:v>19075.140682153258</c:v>
                </c:pt>
                <c:pt idx="4">
                  <c:v>520090.71324091859</c:v>
                </c:pt>
                <c:pt idx="5">
                  <c:v>1117056.8096118015</c:v>
                </c:pt>
                <c:pt idx="6">
                  <c:v>869694.46185768209</c:v>
                </c:pt>
                <c:pt idx="7">
                  <c:v>1633084.1696640141</c:v>
                </c:pt>
                <c:pt idx="8">
                  <c:v>2062758.548975097</c:v>
                </c:pt>
                <c:pt idx="9">
                  <c:v>1184553.2621943355</c:v>
                </c:pt>
                <c:pt idx="10">
                  <c:v>881096.6512815454</c:v>
                </c:pt>
                <c:pt idx="11">
                  <c:v>1113314.4966576328</c:v>
                </c:pt>
                <c:pt idx="12">
                  <c:v>2047632.5463760388</c:v>
                </c:pt>
                <c:pt idx="13">
                  <c:v>2229703.5670831236</c:v>
                </c:pt>
                <c:pt idx="14">
                  <c:v>3165173.7643926013</c:v>
                </c:pt>
                <c:pt idx="15">
                  <c:v>3392600.6288459916</c:v>
                </c:pt>
                <c:pt idx="16">
                  <c:v>3957622.7916001976</c:v>
                </c:pt>
                <c:pt idx="17">
                  <c:v>3830824.6078284886</c:v>
                </c:pt>
                <c:pt idx="18">
                  <c:v>3359257.8664835943</c:v>
                </c:pt>
                <c:pt idx="19">
                  <c:v>2520470.7651893566</c:v>
                </c:pt>
                <c:pt idx="20">
                  <c:v>3463145.4562082859</c:v>
                </c:pt>
                <c:pt idx="21">
                  <c:v>3695018.4235138111</c:v>
                </c:pt>
                <c:pt idx="22">
                  <c:v>3869550.4977459842</c:v>
                </c:pt>
                <c:pt idx="23">
                  <c:v>5351525.9654715741</c:v>
                </c:pt>
                <c:pt idx="24">
                  <c:v>4092290.2541542472</c:v>
                </c:pt>
                <c:pt idx="25">
                  <c:v>5232968.8772323066</c:v>
                </c:pt>
                <c:pt idx="26">
                  <c:v>5398051.9756678408</c:v>
                </c:pt>
                <c:pt idx="27">
                  <c:v>3828948.3806732818</c:v>
                </c:pt>
                <c:pt idx="28">
                  <c:v>4052903.2973416829</c:v>
                </c:pt>
                <c:pt idx="29">
                  <c:v>2921256.8563923761</c:v>
                </c:pt>
                <c:pt idx="30">
                  <c:v>2948474.2661888786</c:v>
                </c:pt>
              </c:numCache>
            </c:numRef>
          </c:val>
          <c:smooth val="0"/>
          <c:extLst>
            <c:ext xmlns:c16="http://schemas.microsoft.com/office/drawing/2014/chart" uri="{C3380CC4-5D6E-409C-BE32-E72D297353CC}">
              <c16:uniqueId val="{00000001-1633-4318-A7FB-4D346DE816BE}"/>
            </c:ext>
          </c:extLst>
        </c:ser>
        <c:ser>
          <c:idx val="2"/>
          <c:order val="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MainSingleEPM!$B$173:$AF$173</c:f>
              <c:numCache>
                <c:formatCode>"$"#,##0.00</c:formatCode>
                <c:ptCount val="31"/>
                <c:pt idx="0">
                  <c:v>-11200</c:v>
                </c:pt>
                <c:pt idx="1">
                  <c:v>165430.85776257352</c:v>
                </c:pt>
                <c:pt idx="2">
                  <c:v>121226.55136309122</c:v>
                </c:pt>
                <c:pt idx="3">
                  <c:v>13276.600771239726</c:v>
                </c:pt>
                <c:pt idx="4">
                  <c:v>54144.314324602485</c:v>
                </c:pt>
                <c:pt idx="5">
                  <c:v>-24984.500078495825</c:v>
                </c:pt>
                <c:pt idx="6">
                  <c:v>177881.87355414825</c:v>
                </c:pt>
                <c:pt idx="7">
                  <c:v>446490.67510260432</c:v>
                </c:pt>
                <c:pt idx="8">
                  <c:v>614928.74347816873</c:v>
                </c:pt>
                <c:pt idx="9">
                  <c:v>756186.47659113817</c:v>
                </c:pt>
                <c:pt idx="10">
                  <c:v>817171.29757722421</c:v>
                </c:pt>
                <c:pt idx="11">
                  <c:v>761970.74822770339</c:v>
                </c:pt>
                <c:pt idx="12">
                  <c:v>1016862.9585002945</c:v>
                </c:pt>
                <c:pt idx="13">
                  <c:v>1612213.3269419139</c:v>
                </c:pt>
                <c:pt idx="14">
                  <c:v>864069.58898348734</c:v>
                </c:pt>
                <c:pt idx="15">
                  <c:v>348261.42659445945</c:v>
                </c:pt>
                <c:pt idx="16">
                  <c:v>588320.69067724934</c:v>
                </c:pt>
                <c:pt idx="17">
                  <c:v>581664.79598440928</c:v>
                </c:pt>
                <c:pt idx="18">
                  <c:v>834672.73534072889</c:v>
                </c:pt>
                <c:pt idx="19">
                  <c:v>984387.85219343659</c:v>
                </c:pt>
                <c:pt idx="20">
                  <c:v>1773769.7224287023</c:v>
                </c:pt>
                <c:pt idx="21">
                  <c:v>1898110.3129331237</c:v>
                </c:pt>
                <c:pt idx="22">
                  <c:v>1909117.894725766</c:v>
                </c:pt>
                <c:pt idx="23">
                  <c:v>1610809.1225557839</c:v>
                </c:pt>
                <c:pt idx="24">
                  <c:v>1776475.182645441</c:v>
                </c:pt>
                <c:pt idx="25">
                  <c:v>2891464.4852606226</c:v>
                </c:pt>
                <c:pt idx="26">
                  <c:v>2230447.0746804932</c:v>
                </c:pt>
                <c:pt idx="27">
                  <c:v>2432394.2163656289</c:v>
                </c:pt>
                <c:pt idx="28">
                  <c:v>3002825.4932269165</c:v>
                </c:pt>
                <c:pt idx="29">
                  <c:v>2145861.7245880538</c:v>
                </c:pt>
                <c:pt idx="30">
                  <c:v>2296961.2749730037</c:v>
                </c:pt>
              </c:numCache>
            </c:numRef>
          </c:val>
          <c:smooth val="0"/>
          <c:extLst>
            <c:ext xmlns:c16="http://schemas.microsoft.com/office/drawing/2014/chart" uri="{C3380CC4-5D6E-409C-BE32-E72D297353CC}">
              <c16:uniqueId val="{00000002-1633-4318-A7FB-4D346DE816BE}"/>
            </c:ext>
          </c:extLst>
        </c:ser>
        <c:ser>
          <c:idx val="3"/>
          <c:order val="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MainSingleEPM!$B$174:$AF$174</c:f>
              <c:numCache>
                <c:formatCode>"$"#,##0.00</c:formatCode>
                <c:ptCount val="31"/>
                <c:pt idx="0">
                  <c:v>-11200</c:v>
                </c:pt>
                <c:pt idx="1">
                  <c:v>-50282.313114605844</c:v>
                </c:pt>
                <c:pt idx="2">
                  <c:v>57024.242210757919</c:v>
                </c:pt>
                <c:pt idx="3">
                  <c:v>-85280.822986275423</c:v>
                </c:pt>
                <c:pt idx="4">
                  <c:v>-177101.64828433376</c:v>
                </c:pt>
                <c:pt idx="5">
                  <c:v>4107.8164484524168</c:v>
                </c:pt>
                <c:pt idx="6">
                  <c:v>60735.587099692784</c:v>
                </c:pt>
                <c:pt idx="7">
                  <c:v>157714.55488221277</c:v>
                </c:pt>
                <c:pt idx="8">
                  <c:v>362989.20316611393</c:v>
                </c:pt>
                <c:pt idx="9">
                  <c:v>-83821.997195035452</c:v>
                </c:pt>
                <c:pt idx="10">
                  <c:v>-443770.65452033491</c:v>
                </c:pt>
                <c:pt idx="11">
                  <c:v>-740377.03442422266</c:v>
                </c:pt>
                <c:pt idx="12">
                  <c:v>-707665.3483385552</c:v>
                </c:pt>
                <c:pt idx="13">
                  <c:v>-424604.56029958522</c:v>
                </c:pt>
                <c:pt idx="14">
                  <c:v>-246424.08918113529</c:v>
                </c:pt>
                <c:pt idx="15">
                  <c:v>-105007.98939263448</c:v>
                </c:pt>
                <c:pt idx="16">
                  <c:v>37881.527031999081</c:v>
                </c:pt>
                <c:pt idx="17">
                  <c:v>47115.090093987412</c:v>
                </c:pt>
                <c:pt idx="18">
                  <c:v>-433756.994824077</c:v>
                </c:pt>
                <c:pt idx="19">
                  <c:v>-296684.67414244404</c:v>
                </c:pt>
                <c:pt idx="20">
                  <c:v>-84240.33323390549</c:v>
                </c:pt>
                <c:pt idx="21">
                  <c:v>-354815.80358802294</c:v>
                </c:pt>
                <c:pt idx="22">
                  <c:v>-108443.32987866155</c:v>
                </c:pt>
                <c:pt idx="23">
                  <c:v>248622.4244855775</c:v>
                </c:pt>
                <c:pt idx="24">
                  <c:v>678146.74755240069</c:v>
                </c:pt>
                <c:pt idx="25">
                  <c:v>876556.0740193103</c:v>
                </c:pt>
                <c:pt idx="26">
                  <c:v>1540231.4620899349</c:v>
                </c:pt>
                <c:pt idx="27">
                  <c:v>1818776.6400027461</c:v>
                </c:pt>
                <c:pt idx="28">
                  <c:v>1052222.1610830058</c:v>
                </c:pt>
                <c:pt idx="29">
                  <c:v>1716196.476305123</c:v>
                </c:pt>
                <c:pt idx="30">
                  <c:v>2421052.8699163767</c:v>
                </c:pt>
              </c:numCache>
            </c:numRef>
          </c:val>
          <c:smooth val="0"/>
          <c:extLst>
            <c:ext xmlns:c16="http://schemas.microsoft.com/office/drawing/2014/chart" uri="{C3380CC4-5D6E-409C-BE32-E72D297353CC}">
              <c16:uniqueId val="{00000003-1633-4318-A7FB-4D346DE816BE}"/>
            </c:ext>
          </c:extLst>
        </c:ser>
        <c:ser>
          <c:idx val="4"/>
          <c:order val="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MainSingleEPM!$B$175:$AF$175</c:f>
              <c:numCache>
                <c:formatCode>"$"#,##0.00</c:formatCode>
                <c:ptCount val="31"/>
                <c:pt idx="0">
                  <c:v>-11200</c:v>
                </c:pt>
                <c:pt idx="1">
                  <c:v>222690.90261542145</c:v>
                </c:pt>
                <c:pt idx="2">
                  <c:v>633866.42774108751</c:v>
                </c:pt>
                <c:pt idx="3">
                  <c:v>464359.544972979</c:v>
                </c:pt>
                <c:pt idx="4">
                  <c:v>684271.92254480766</c:v>
                </c:pt>
                <c:pt idx="5">
                  <c:v>1335519.20335609</c:v>
                </c:pt>
                <c:pt idx="6">
                  <c:v>1436308.0100889476</c:v>
                </c:pt>
                <c:pt idx="7">
                  <c:v>1185946.5101779159</c:v>
                </c:pt>
                <c:pt idx="8">
                  <c:v>1586923.8183323457</c:v>
                </c:pt>
                <c:pt idx="9">
                  <c:v>820927.25695597148</c:v>
                </c:pt>
                <c:pt idx="10">
                  <c:v>224269.40893152799</c:v>
                </c:pt>
                <c:pt idx="11">
                  <c:v>136726.17520339903</c:v>
                </c:pt>
                <c:pt idx="12">
                  <c:v>140359.81596972793</c:v>
                </c:pt>
                <c:pt idx="13">
                  <c:v>311674.76236940082</c:v>
                </c:pt>
                <c:pt idx="14">
                  <c:v>56451.255961252609</c:v>
                </c:pt>
                <c:pt idx="15">
                  <c:v>383610.31006228458</c:v>
                </c:pt>
                <c:pt idx="16">
                  <c:v>1020033.4326989916</c:v>
                </c:pt>
                <c:pt idx="17">
                  <c:v>1385733.7216199576</c:v>
                </c:pt>
                <c:pt idx="18">
                  <c:v>1126251.4190694792</c:v>
                </c:pt>
                <c:pt idx="19">
                  <c:v>1668117.8211854761</c:v>
                </c:pt>
                <c:pt idx="20">
                  <c:v>1989175.5735711381</c:v>
                </c:pt>
                <c:pt idx="21">
                  <c:v>1882920.4179606792</c:v>
                </c:pt>
                <c:pt idx="22">
                  <c:v>1921151.4839271684</c:v>
                </c:pt>
                <c:pt idx="23">
                  <c:v>2090617.4414293948</c:v>
                </c:pt>
                <c:pt idx="24">
                  <c:v>3437901.448697662</c:v>
                </c:pt>
                <c:pt idx="25">
                  <c:v>2893802.0575895896</c:v>
                </c:pt>
                <c:pt idx="26">
                  <c:v>2749093.3130255984</c:v>
                </c:pt>
                <c:pt idx="27">
                  <c:v>2737175.9086549925</c:v>
                </c:pt>
                <c:pt idx="28">
                  <c:v>2939967.9810949424</c:v>
                </c:pt>
                <c:pt idx="29">
                  <c:v>3304022.3490050044</c:v>
                </c:pt>
                <c:pt idx="30">
                  <c:v>3963835.2800062336</c:v>
                </c:pt>
              </c:numCache>
            </c:numRef>
          </c:val>
          <c:smooth val="0"/>
          <c:extLst>
            <c:ext xmlns:c16="http://schemas.microsoft.com/office/drawing/2014/chart" uri="{C3380CC4-5D6E-409C-BE32-E72D297353CC}">
              <c16:uniqueId val="{00000004-1633-4318-A7FB-4D346DE816BE}"/>
            </c:ext>
          </c:extLst>
        </c:ser>
        <c:ser>
          <c:idx val="5"/>
          <c:order val="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MainSingleEPM!$B$176:$AF$176</c:f>
              <c:numCache>
                <c:formatCode>"$"#,##0.00</c:formatCode>
                <c:ptCount val="31"/>
                <c:pt idx="0">
                  <c:v>-11200</c:v>
                </c:pt>
                <c:pt idx="1">
                  <c:v>134539.35958766984</c:v>
                </c:pt>
                <c:pt idx="2">
                  <c:v>55866.605550292647</c:v>
                </c:pt>
                <c:pt idx="3">
                  <c:v>158667.64382869867</c:v>
                </c:pt>
                <c:pt idx="4">
                  <c:v>144426.6140374064</c:v>
                </c:pt>
                <c:pt idx="5">
                  <c:v>267812.9450146528</c:v>
                </c:pt>
                <c:pt idx="6">
                  <c:v>278532.3298634286</c:v>
                </c:pt>
                <c:pt idx="7">
                  <c:v>600479.03881386062</c:v>
                </c:pt>
                <c:pt idx="8">
                  <c:v>773785.99950403674</c:v>
                </c:pt>
                <c:pt idx="9">
                  <c:v>703976.91882714024</c:v>
                </c:pt>
                <c:pt idx="10">
                  <c:v>261625.72666310053</c:v>
                </c:pt>
                <c:pt idx="11">
                  <c:v>268568.99912318215</c:v>
                </c:pt>
                <c:pt idx="12">
                  <c:v>610289.37776163593</c:v>
                </c:pt>
                <c:pt idx="13">
                  <c:v>225622.34933890705</c:v>
                </c:pt>
                <c:pt idx="14">
                  <c:v>498505.85694743833</c:v>
                </c:pt>
                <c:pt idx="15">
                  <c:v>1230086.7372252718</c:v>
                </c:pt>
                <c:pt idx="16">
                  <c:v>869807.80157956015</c:v>
                </c:pt>
                <c:pt idx="17">
                  <c:v>569948.5623834054</c:v>
                </c:pt>
                <c:pt idx="18">
                  <c:v>1035995.4260270977</c:v>
                </c:pt>
                <c:pt idx="19">
                  <c:v>452702.69681692496</c:v>
                </c:pt>
                <c:pt idx="20">
                  <c:v>394386.43759561167</c:v>
                </c:pt>
                <c:pt idx="21">
                  <c:v>474816.60295186052</c:v>
                </c:pt>
                <c:pt idx="22">
                  <c:v>976052.03061543405</c:v>
                </c:pt>
                <c:pt idx="23">
                  <c:v>1495073.855305321</c:v>
                </c:pt>
                <c:pt idx="24">
                  <c:v>1962591.7669715001</c:v>
                </c:pt>
                <c:pt idx="25">
                  <c:v>1124432.6607915703</c:v>
                </c:pt>
                <c:pt idx="26">
                  <c:v>626104.4400448259</c:v>
                </c:pt>
                <c:pt idx="27">
                  <c:v>1296576.5286249113</c:v>
                </c:pt>
                <c:pt idx="28">
                  <c:v>1103822.8858016697</c:v>
                </c:pt>
                <c:pt idx="29">
                  <c:v>1642475.436181413</c:v>
                </c:pt>
                <c:pt idx="30">
                  <c:v>1924382.2335646152</c:v>
                </c:pt>
              </c:numCache>
            </c:numRef>
          </c:val>
          <c:smooth val="0"/>
          <c:extLst>
            <c:ext xmlns:c16="http://schemas.microsoft.com/office/drawing/2014/chart" uri="{C3380CC4-5D6E-409C-BE32-E72D297353CC}">
              <c16:uniqueId val="{00000005-1633-4318-A7FB-4D346DE816BE}"/>
            </c:ext>
          </c:extLst>
        </c:ser>
        <c:ser>
          <c:idx val="6"/>
          <c:order val="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MainSingleEPM!$B$177:$AF$177</c:f>
              <c:numCache>
                <c:formatCode>"$"#,##0.00</c:formatCode>
                <c:ptCount val="31"/>
                <c:pt idx="0">
                  <c:v>-11200</c:v>
                </c:pt>
                <c:pt idx="1">
                  <c:v>349567.02497058664</c:v>
                </c:pt>
                <c:pt idx="2">
                  <c:v>310154.12134750932</c:v>
                </c:pt>
                <c:pt idx="3">
                  <c:v>228532.01815532614</c:v>
                </c:pt>
                <c:pt idx="4">
                  <c:v>88715.501415419625</c:v>
                </c:pt>
                <c:pt idx="5">
                  <c:v>382663.08072570688</c:v>
                </c:pt>
                <c:pt idx="6">
                  <c:v>285600.28261871939</c:v>
                </c:pt>
                <c:pt idx="7">
                  <c:v>-157258.14551755181</c:v>
                </c:pt>
                <c:pt idx="8">
                  <c:v>-162910.98301892914</c:v>
                </c:pt>
                <c:pt idx="9">
                  <c:v>-368251.71302448562</c:v>
                </c:pt>
                <c:pt idx="10">
                  <c:v>-474390.46510067349</c:v>
                </c:pt>
                <c:pt idx="11">
                  <c:v>-161841.87366489554</c:v>
                </c:pt>
                <c:pt idx="12">
                  <c:v>-543831.22372034728</c:v>
                </c:pt>
                <c:pt idx="13">
                  <c:v>-215676.40150133055</c:v>
                </c:pt>
                <c:pt idx="14">
                  <c:v>-434487.40189292142</c:v>
                </c:pt>
                <c:pt idx="15">
                  <c:v>-524225.83117585792</c:v>
                </c:pt>
                <c:pt idx="16">
                  <c:v>-349742.03068056726</c:v>
                </c:pt>
                <c:pt idx="17">
                  <c:v>-592207.48882892856</c:v>
                </c:pt>
                <c:pt idx="18">
                  <c:v>-615065.10851591767</c:v>
                </c:pt>
                <c:pt idx="19">
                  <c:v>-423986.42358675878</c:v>
                </c:pt>
                <c:pt idx="20">
                  <c:v>-322125.21179476427</c:v>
                </c:pt>
                <c:pt idx="21">
                  <c:v>-336377.34042411717</c:v>
                </c:pt>
                <c:pt idx="22">
                  <c:v>-202876.0222728143</c:v>
                </c:pt>
                <c:pt idx="23">
                  <c:v>-29740.960820152424</c:v>
                </c:pt>
                <c:pt idx="24">
                  <c:v>457636.41078220913</c:v>
                </c:pt>
                <c:pt idx="25">
                  <c:v>1156177.4436053322</c:v>
                </c:pt>
                <c:pt idx="26">
                  <c:v>900334.42438803287</c:v>
                </c:pt>
                <c:pt idx="27">
                  <c:v>801267.17238625698</c:v>
                </c:pt>
                <c:pt idx="28">
                  <c:v>958480.2125306339</c:v>
                </c:pt>
                <c:pt idx="29">
                  <c:v>362979.60184979555</c:v>
                </c:pt>
                <c:pt idx="30">
                  <c:v>902688.4974541082</c:v>
                </c:pt>
              </c:numCache>
            </c:numRef>
          </c:val>
          <c:smooth val="0"/>
          <c:extLst>
            <c:ext xmlns:c16="http://schemas.microsoft.com/office/drawing/2014/chart" uri="{C3380CC4-5D6E-409C-BE32-E72D297353CC}">
              <c16:uniqueId val="{00000006-1633-4318-A7FB-4D346DE816BE}"/>
            </c:ext>
          </c:extLst>
        </c:ser>
        <c:ser>
          <c:idx val="7"/>
          <c:order val="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MainSingleEPM!$B$178:$AF$178</c:f>
              <c:numCache>
                <c:formatCode>"$"#,##0.00</c:formatCode>
                <c:ptCount val="31"/>
                <c:pt idx="0">
                  <c:v>-11200</c:v>
                </c:pt>
                <c:pt idx="1">
                  <c:v>346289.07485775673</c:v>
                </c:pt>
                <c:pt idx="2">
                  <c:v>393025.59672141215</c:v>
                </c:pt>
                <c:pt idx="3">
                  <c:v>29987.939630201086</c:v>
                </c:pt>
                <c:pt idx="4">
                  <c:v>136971.79162134044</c:v>
                </c:pt>
                <c:pt idx="5">
                  <c:v>108521.06379348901</c:v>
                </c:pt>
                <c:pt idx="6">
                  <c:v>257621.73623565212</c:v>
                </c:pt>
                <c:pt idx="7">
                  <c:v>515346.51820026292</c:v>
                </c:pt>
                <c:pt idx="8">
                  <c:v>362956.45713410038</c:v>
                </c:pt>
                <c:pt idx="9">
                  <c:v>-105053.86271826946</c:v>
                </c:pt>
                <c:pt idx="10">
                  <c:v>-296993.32431635889</c:v>
                </c:pt>
                <c:pt idx="11">
                  <c:v>-274678.05085324566</c:v>
                </c:pt>
                <c:pt idx="12">
                  <c:v>1159.0047181621194</c:v>
                </c:pt>
                <c:pt idx="13">
                  <c:v>-428800.56799361436</c:v>
                </c:pt>
                <c:pt idx="14">
                  <c:v>-522646.68367672712</c:v>
                </c:pt>
                <c:pt idx="15">
                  <c:v>-598415.41960272926</c:v>
                </c:pt>
                <c:pt idx="16">
                  <c:v>-466475.90368369524</c:v>
                </c:pt>
                <c:pt idx="17">
                  <c:v>-332711.36624453194</c:v>
                </c:pt>
                <c:pt idx="18">
                  <c:v>-107133.53538603033</c:v>
                </c:pt>
                <c:pt idx="19">
                  <c:v>-1830.5861499153543</c:v>
                </c:pt>
                <c:pt idx="20">
                  <c:v>145352.89646925149</c:v>
                </c:pt>
                <c:pt idx="21">
                  <c:v>293350.05711266235</c:v>
                </c:pt>
                <c:pt idx="22">
                  <c:v>202264.06675817422</c:v>
                </c:pt>
                <c:pt idx="23">
                  <c:v>-224918.88176885573</c:v>
                </c:pt>
                <c:pt idx="24">
                  <c:v>111386.45780113619</c:v>
                </c:pt>
                <c:pt idx="25">
                  <c:v>-319765.46619688487</c:v>
                </c:pt>
                <c:pt idx="26">
                  <c:v>10087.146649164148</c:v>
                </c:pt>
                <c:pt idx="27">
                  <c:v>84901.377321330598</c:v>
                </c:pt>
                <c:pt idx="28">
                  <c:v>-347377.91905282345</c:v>
                </c:pt>
                <c:pt idx="29">
                  <c:v>59080.38257968449</c:v>
                </c:pt>
                <c:pt idx="30">
                  <c:v>236461.14934190153</c:v>
                </c:pt>
              </c:numCache>
            </c:numRef>
          </c:val>
          <c:smooth val="0"/>
          <c:extLst>
            <c:ext xmlns:c16="http://schemas.microsoft.com/office/drawing/2014/chart" uri="{C3380CC4-5D6E-409C-BE32-E72D297353CC}">
              <c16:uniqueId val="{00000007-1633-4318-A7FB-4D346DE816BE}"/>
            </c:ext>
          </c:extLst>
        </c:ser>
        <c:ser>
          <c:idx val="8"/>
          <c:order val="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MainSingleEPM!$B$179:$AF$179</c:f>
              <c:numCache>
                <c:formatCode>"$"#,##0.00</c:formatCode>
                <c:ptCount val="31"/>
                <c:pt idx="0">
                  <c:v>-11200</c:v>
                </c:pt>
                <c:pt idx="1">
                  <c:v>-184781.8880459806</c:v>
                </c:pt>
                <c:pt idx="2">
                  <c:v>-175112.6364233729</c:v>
                </c:pt>
                <c:pt idx="3">
                  <c:v>-494586.64039852354</c:v>
                </c:pt>
                <c:pt idx="4">
                  <c:v>-408952.86710916209</c:v>
                </c:pt>
                <c:pt idx="5">
                  <c:v>-302615.21466111986</c:v>
                </c:pt>
                <c:pt idx="6">
                  <c:v>-212562.13867303036</c:v>
                </c:pt>
                <c:pt idx="7">
                  <c:v>23533.154996725672</c:v>
                </c:pt>
                <c:pt idx="8">
                  <c:v>-9750.4172907407628</c:v>
                </c:pt>
                <c:pt idx="9">
                  <c:v>333201.4794338253</c:v>
                </c:pt>
                <c:pt idx="10">
                  <c:v>702206.92728902376</c:v>
                </c:pt>
                <c:pt idx="11">
                  <c:v>949971.17312879767</c:v>
                </c:pt>
                <c:pt idx="12">
                  <c:v>1426320.6059050045</c:v>
                </c:pt>
                <c:pt idx="13">
                  <c:v>1568134.9037451004</c:v>
                </c:pt>
                <c:pt idx="14">
                  <c:v>2164593.4704594873</c:v>
                </c:pt>
                <c:pt idx="15">
                  <c:v>2862807.533734045</c:v>
                </c:pt>
                <c:pt idx="16">
                  <c:v>2514730.8295815606</c:v>
                </c:pt>
                <c:pt idx="17">
                  <c:v>2951324.4507243847</c:v>
                </c:pt>
                <c:pt idx="18">
                  <c:v>2861123.105829251</c:v>
                </c:pt>
                <c:pt idx="19">
                  <c:v>3200206.2371662334</c:v>
                </c:pt>
                <c:pt idx="20">
                  <c:v>2212607.1000260599</c:v>
                </c:pt>
                <c:pt idx="21">
                  <c:v>2796541.8555597113</c:v>
                </c:pt>
                <c:pt idx="22">
                  <c:v>3946277.2442709766</c:v>
                </c:pt>
                <c:pt idx="23">
                  <c:v>2784483.5224148603</c:v>
                </c:pt>
                <c:pt idx="24">
                  <c:v>3350464.1597610554</c:v>
                </c:pt>
                <c:pt idx="25">
                  <c:v>3171898.5643065153</c:v>
                </c:pt>
                <c:pt idx="26">
                  <c:v>3597888.8969007144</c:v>
                </c:pt>
                <c:pt idx="27">
                  <c:v>2567227.8358046641</c:v>
                </c:pt>
                <c:pt idx="28">
                  <c:v>2330873.4760915777</c:v>
                </c:pt>
                <c:pt idx="29">
                  <c:v>2392412.6234148117</c:v>
                </c:pt>
                <c:pt idx="30">
                  <c:v>3356570.3624933865</c:v>
                </c:pt>
              </c:numCache>
            </c:numRef>
          </c:val>
          <c:smooth val="0"/>
          <c:extLst>
            <c:ext xmlns:c16="http://schemas.microsoft.com/office/drawing/2014/chart" uri="{C3380CC4-5D6E-409C-BE32-E72D297353CC}">
              <c16:uniqueId val="{00000008-1633-4318-A7FB-4D346DE816BE}"/>
            </c:ext>
          </c:extLst>
        </c:ser>
        <c:ser>
          <c:idx val="9"/>
          <c:order val="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MainSingleEPM!$B$180:$AF$180</c:f>
              <c:numCache>
                <c:formatCode>"$"#,##0.00</c:formatCode>
                <c:ptCount val="31"/>
                <c:pt idx="0">
                  <c:v>-11200</c:v>
                </c:pt>
                <c:pt idx="1">
                  <c:v>87075.769327545306</c:v>
                </c:pt>
                <c:pt idx="2">
                  <c:v>-4024.8973950881045</c:v>
                </c:pt>
                <c:pt idx="3">
                  <c:v>356798.67550670169</c:v>
                </c:pt>
                <c:pt idx="4">
                  <c:v>-68886.934675872792</c:v>
                </c:pt>
                <c:pt idx="5">
                  <c:v>-61352.326472568559</c:v>
                </c:pt>
                <c:pt idx="6">
                  <c:v>184415.86421852536</c:v>
                </c:pt>
                <c:pt idx="7">
                  <c:v>177449.4711881415</c:v>
                </c:pt>
                <c:pt idx="8">
                  <c:v>9447.854441098636</c:v>
                </c:pt>
                <c:pt idx="9">
                  <c:v>405344.84737383341</c:v>
                </c:pt>
                <c:pt idx="10">
                  <c:v>609754.78873998951</c:v>
                </c:pt>
                <c:pt idx="11">
                  <c:v>902123.75188329071</c:v>
                </c:pt>
                <c:pt idx="12">
                  <c:v>752724.10915830918</c:v>
                </c:pt>
                <c:pt idx="13">
                  <c:v>307662.55463424814</c:v>
                </c:pt>
                <c:pt idx="14">
                  <c:v>343355.42988907057</c:v>
                </c:pt>
                <c:pt idx="15">
                  <c:v>645362.87876304192</c:v>
                </c:pt>
                <c:pt idx="16">
                  <c:v>289530.7358754836</c:v>
                </c:pt>
                <c:pt idx="17">
                  <c:v>101791.17799201678</c:v>
                </c:pt>
                <c:pt idx="18">
                  <c:v>644378.27775898902</c:v>
                </c:pt>
                <c:pt idx="19">
                  <c:v>559677.89064741787</c:v>
                </c:pt>
                <c:pt idx="20">
                  <c:v>754957.97660881141</c:v>
                </c:pt>
                <c:pt idx="21">
                  <c:v>616079.25050259428</c:v>
                </c:pt>
                <c:pt idx="22">
                  <c:v>687267.93807973806</c:v>
                </c:pt>
                <c:pt idx="23">
                  <c:v>1293902.7621768154</c:v>
                </c:pt>
                <c:pt idx="24">
                  <c:v>1775918.1710480754</c:v>
                </c:pt>
                <c:pt idx="25">
                  <c:v>1356082.3534413697</c:v>
                </c:pt>
                <c:pt idx="26">
                  <c:v>674722.93469249643</c:v>
                </c:pt>
                <c:pt idx="27">
                  <c:v>1322523.407345803</c:v>
                </c:pt>
                <c:pt idx="28">
                  <c:v>951704.28219904378</c:v>
                </c:pt>
                <c:pt idx="29">
                  <c:v>1445481.453695646</c:v>
                </c:pt>
                <c:pt idx="30">
                  <c:v>2030450.4155441951</c:v>
                </c:pt>
              </c:numCache>
            </c:numRef>
          </c:val>
          <c:smooth val="0"/>
          <c:extLst>
            <c:ext xmlns:c16="http://schemas.microsoft.com/office/drawing/2014/chart" uri="{C3380CC4-5D6E-409C-BE32-E72D297353CC}">
              <c16:uniqueId val="{00000009-1633-4318-A7FB-4D346DE816BE}"/>
            </c:ext>
          </c:extLst>
        </c:ser>
        <c:ser>
          <c:idx val="10"/>
          <c:order val="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MainSingleEPM!$B$181:$AF$181</c:f>
              <c:numCache>
                <c:formatCode>"$"#,##0.00</c:formatCode>
                <c:ptCount val="31"/>
                <c:pt idx="0">
                  <c:v>-11200</c:v>
                </c:pt>
                <c:pt idx="1">
                  <c:v>201299.14057211741</c:v>
                </c:pt>
                <c:pt idx="2">
                  <c:v>151974.94095179066</c:v>
                </c:pt>
                <c:pt idx="3">
                  <c:v>-112063.81454274897</c:v>
                </c:pt>
                <c:pt idx="4">
                  <c:v>-120259.79043801641</c:v>
                </c:pt>
                <c:pt idx="5">
                  <c:v>110593.16498128697</c:v>
                </c:pt>
                <c:pt idx="6">
                  <c:v>211477.73542945343</c:v>
                </c:pt>
                <c:pt idx="7">
                  <c:v>371610.15269328444</c:v>
                </c:pt>
                <c:pt idx="8">
                  <c:v>860792.37160895858</c:v>
                </c:pt>
                <c:pt idx="9">
                  <c:v>1098503.3266173494</c:v>
                </c:pt>
                <c:pt idx="10">
                  <c:v>854780.10637347959</c:v>
                </c:pt>
                <c:pt idx="11">
                  <c:v>205867.27091741934</c:v>
                </c:pt>
                <c:pt idx="12">
                  <c:v>253269.82282073121</c:v>
                </c:pt>
                <c:pt idx="13">
                  <c:v>-197916.39675848465</c:v>
                </c:pt>
                <c:pt idx="14">
                  <c:v>-84861.666820517275</c:v>
                </c:pt>
                <c:pt idx="15">
                  <c:v>-144160.54189731274</c:v>
                </c:pt>
                <c:pt idx="16">
                  <c:v>-211822.64453023206</c:v>
                </c:pt>
                <c:pt idx="17">
                  <c:v>-75373.856077839388</c:v>
                </c:pt>
                <c:pt idx="18">
                  <c:v>-214395.1606013882</c:v>
                </c:pt>
                <c:pt idx="19">
                  <c:v>231319.6808476795</c:v>
                </c:pt>
                <c:pt idx="20">
                  <c:v>350537.70435398049</c:v>
                </c:pt>
                <c:pt idx="21">
                  <c:v>532253.25644956995</c:v>
                </c:pt>
                <c:pt idx="22">
                  <c:v>1031569.7686946117</c:v>
                </c:pt>
                <c:pt idx="23">
                  <c:v>1058240.5683405139</c:v>
                </c:pt>
                <c:pt idx="24">
                  <c:v>1064325.3260989552</c:v>
                </c:pt>
                <c:pt idx="25">
                  <c:v>1787530.0753790769</c:v>
                </c:pt>
                <c:pt idx="26">
                  <c:v>2238275.2342131678</c:v>
                </c:pt>
                <c:pt idx="27">
                  <c:v>2137217.4888804378</c:v>
                </c:pt>
                <c:pt idx="28">
                  <c:v>2112057.6025831946</c:v>
                </c:pt>
                <c:pt idx="29">
                  <c:v>3136269.5608078679</c:v>
                </c:pt>
                <c:pt idx="30">
                  <c:v>4127359.5957432156</c:v>
                </c:pt>
              </c:numCache>
            </c:numRef>
          </c:val>
          <c:smooth val="0"/>
          <c:extLst>
            <c:ext xmlns:c16="http://schemas.microsoft.com/office/drawing/2014/chart" uri="{C3380CC4-5D6E-409C-BE32-E72D297353CC}">
              <c16:uniqueId val="{0000000A-1633-4318-A7FB-4D346DE816BE}"/>
            </c:ext>
          </c:extLst>
        </c:ser>
        <c:ser>
          <c:idx val="11"/>
          <c:order val="1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MainSingleEPM!$B$182:$AF$182</c:f>
              <c:numCache>
                <c:formatCode>"$"#,##0.00</c:formatCode>
                <c:ptCount val="31"/>
                <c:pt idx="0">
                  <c:v>-11200</c:v>
                </c:pt>
                <c:pt idx="1">
                  <c:v>-131869.98305191775</c:v>
                </c:pt>
                <c:pt idx="2">
                  <c:v>-121497.44188283128</c:v>
                </c:pt>
                <c:pt idx="3">
                  <c:v>193636.14902570448</c:v>
                </c:pt>
                <c:pt idx="4">
                  <c:v>68064.523392403964</c:v>
                </c:pt>
                <c:pt idx="5">
                  <c:v>97467.619097453076</c:v>
                </c:pt>
                <c:pt idx="6">
                  <c:v>16717.699996044859</c:v>
                </c:pt>
                <c:pt idx="7">
                  <c:v>14715.821005136007</c:v>
                </c:pt>
                <c:pt idx="8">
                  <c:v>-5390.7463075660635</c:v>
                </c:pt>
                <c:pt idx="9">
                  <c:v>-290323.47445808654</c:v>
                </c:pt>
                <c:pt idx="10">
                  <c:v>-397025.00160050369</c:v>
                </c:pt>
                <c:pt idx="11">
                  <c:v>-126183.77653687797</c:v>
                </c:pt>
                <c:pt idx="12">
                  <c:v>-114047.83212153078</c:v>
                </c:pt>
                <c:pt idx="13">
                  <c:v>223531.48677829397</c:v>
                </c:pt>
                <c:pt idx="14">
                  <c:v>401159.33849681658</c:v>
                </c:pt>
                <c:pt idx="15">
                  <c:v>123542.78595307143</c:v>
                </c:pt>
                <c:pt idx="16">
                  <c:v>220082.88642687071</c:v>
                </c:pt>
                <c:pt idx="17">
                  <c:v>556051.35781587753</c:v>
                </c:pt>
                <c:pt idx="18">
                  <c:v>332123.21347298217</c:v>
                </c:pt>
                <c:pt idx="19">
                  <c:v>495966.00723614078</c:v>
                </c:pt>
                <c:pt idx="20">
                  <c:v>1202854.5626491564</c:v>
                </c:pt>
                <c:pt idx="21">
                  <c:v>1345343.4029427739</c:v>
                </c:pt>
                <c:pt idx="22">
                  <c:v>669770.54056251375</c:v>
                </c:pt>
                <c:pt idx="23">
                  <c:v>924008.0319248545</c:v>
                </c:pt>
                <c:pt idx="24">
                  <c:v>1193773.1271843421</c:v>
                </c:pt>
                <c:pt idx="25">
                  <c:v>1714560.6863050517</c:v>
                </c:pt>
                <c:pt idx="26">
                  <c:v>1470289.347145414</c:v>
                </c:pt>
                <c:pt idx="27">
                  <c:v>2100706.9606228624</c:v>
                </c:pt>
                <c:pt idx="28">
                  <c:v>2584339.1624114434</c:v>
                </c:pt>
                <c:pt idx="29">
                  <c:v>3080789.4849743648</c:v>
                </c:pt>
                <c:pt idx="30">
                  <c:v>2809574.1146404892</c:v>
                </c:pt>
              </c:numCache>
            </c:numRef>
          </c:val>
          <c:smooth val="0"/>
          <c:extLst>
            <c:ext xmlns:c16="http://schemas.microsoft.com/office/drawing/2014/chart" uri="{C3380CC4-5D6E-409C-BE32-E72D297353CC}">
              <c16:uniqueId val="{0000000B-1633-4318-A7FB-4D346DE816BE}"/>
            </c:ext>
          </c:extLst>
        </c:ser>
        <c:ser>
          <c:idx val="12"/>
          <c:order val="1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MainSingleEPM!$B$183:$AF$183</c:f>
              <c:numCache>
                <c:formatCode>"$"#,##0.00</c:formatCode>
                <c:ptCount val="31"/>
                <c:pt idx="0">
                  <c:v>-11200</c:v>
                </c:pt>
                <c:pt idx="1">
                  <c:v>-7797.5890698400326</c:v>
                </c:pt>
                <c:pt idx="2">
                  <c:v>177641.37325238739</c:v>
                </c:pt>
                <c:pt idx="3">
                  <c:v>-99631.494437451242</c:v>
                </c:pt>
                <c:pt idx="4">
                  <c:v>44818.197922498919</c:v>
                </c:pt>
                <c:pt idx="5">
                  <c:v>-36097.452326570172</c:v>
                </c:pt>
                <c:pt idx="6">
                  <c:v>-21075.033059077803</c:v>
                </c:pt>
                <c:pt idx="7">
                  <c:v>-407322.01788892201</c:v>
                </c:pt>
                <c:pt idx="8">
                  <c:v>-229239.3493920723</c:v>
                </c:pt>
                <c:pt idx="9">
                  <c:v>-466742.62851911294</c:v>
                </c:pt>
                <c:pt idx="10">
                  <c:v>-624691.77200873499</c:v>
                </c:pt>
                <c:pt idx="11">
                  <c:v>-544339.86955345829</c:v>
                </c:pt>
                <c:pt idx="12">
                  <c:v>-385364.78934037371</c:v>
                </c:pt>
                <c:pt idx="13">
                  <c:v>-427409.31798486772</c:v>
                </c:pt>
                <c:pt idx="14">
                  <c:v>-328402.5940286353</c:v>
                </c:pt>
                <c:pt idx="15">
                  <c:v>-383776.0902245969</c:v>
                </c:pt>
                <c:pt idx="16">
                  <c:v>-29994.413584298105</c:v>
                </c:pt>
                <c:pt idx="17">
                  <c:v>336997.31477371813</c:v>
                </c:pt>
                <c:pt idx="18">
                  <c:v>149356.77307803999</c:v>
                </c:pt>
                <c:pt idx="19">
                  <c:v>150807.68892391829</c:v>
                </c:pt>
                <c:pt idx="20">
                  <c:v>672935.17703091982</c:v>
                </c:pt>
                <c:pt idx="21">
                  <c:v>324488.74842552887</c:v>
                </c:pt>
                <c:pt idx="22">
                  <c:v>115447.03632794553</c:v>
                </c:pt>
                <c:pt idx="23">
                  <c:v>229661.68123270874</c:v>
                </c:pt>
                <c:pt idx="24">
                  <c:v>247858.49724708102</c:v>
                </c:pt>
                <c:pt idx="25">
                  <c:v>383116.38237189315</c:v>
                </c:pt>
                <c:pt idx="26">
                  <c:v>386028.83423768636</c:v>
                </c:pt>
                <c:pt idx="27">
                  <c:v>645663.20683803223</c:v>
                </c:pt>
                <c:pt idx="28">
                  <c:v>433982.6388315137</c:v>
                </c:pt>
                <c:pt idx="29">
                  <c:v>723025.68409770587</c:v>
                </c:pt>
                <c:pt idx="30">
                  <c:v>1184739.0057698404</c:v>
                </c:pt>
              </c:numCache>
            </c:numRef>
          </c:val>
          <c:smooth val="0"/>
          <c:extLst>
            <c:ext xmlns:c16="http://schemas.microsoft.com/office/drawing/2014/chart" uri="{C3380CC4-5D6E-409C-BE32-E72D297353CC}">
              <c16:uniqueId val="{0000000C-1633-4318-A7FB-4D346DE816BE}"/>
            </c:ext>
          </c:extLst>
        </c:ser>
        <c:ser>
          <c:idx val="13"/>
          <c:order val="1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MainSingleEPM!$B$184:$AF$184</c:f>
              <c:numCache>
                <c:formatCode>"$"#,##0.00</c:formatCode>
                <c:ptCount val="31"/>
                <c:pt idx="0">
                  <c:v>-11200</c:v>
                </c:pt>
                <c:pt idx="1">
                  <c:v>-56723.564926597057</c:v>
                </c:pt>
                <c:pt idx="2">
                  <c:v>-975.40188716165721</c:v>
                </c:pt>
                <c:pt idx="3">
                  <c:v>-201521.80968466075</c:v>
                </c:pt>
                <c:pt idx="4">
                  <c:v>112616.95105330413</c:v>
                </c:pt>
                <c:pt idx="5">
                  <c:v>573531.46376802051</c:v>
                </c:pt>
                <c:pt idx="6">
                  <c:v>320794.53083823365</c:v>
                </c:pt>
                <c:pt idx="7">
                  <c:v>239449.18563711736</c:v>
                </c:pt>
                <c:pt idx="8">
                  <c:v>-51806.092857196694</c:v>
                </c:pt>
                <c:pt idx="9">
                  <c:v>58360.107497098856</c:v>
                </c:pt>
                <c:pt idx="10">
                  <c:v>-276015.76849255804</c:v>
                </c:pt>
                <c:pt idx="11">
                  <c:v>-202985.69697243231</c:v>
                </c:pt>
                <c:pt idx="12">
                  <c:v>-347163.95778727694</c:v>
                </c:pt>
                <c:pt idx="13">
                  <c:v>-115587.5890223626</c:v>
                </c:pt>
                <c:pt idx="14">
                  <c:v>-321526.03767908784</c:v>
                </c:pt>
                <c:pt idx="15">
                  <c:v>-267120.57453880273</c:v>
                </c:pt>
                <c:pt idx="16">
                  <c:v>-437716.63059845543</c:v>
                </c:pt>
                <c:pt idx="17">
                  <c:v>-444595.73456082796</c:v>
                </c:pt>
                <c:pt idx="18">
                  <c:v>-273069.60235386738</c:v>
                </c:pt>
                <c:pt idx="19">
                  <c:v>-330179.70895164087</c:v>
                </c:pt>
                <c:pt idx="20">
                  <c:v>112950.27114152024</c:v>
                </c:pt>
                <c:pt idx="21">
                  <c:v>255456.44851706503</c:v>
                </c:pt>
                <c:pt idx="22">
                  <c:v>427671.03541278909</c:v>
                </c:pt>
                <c:pt idx="23">
                  <c:v>717646.89477884118</c:v>
                </c:pt>
                <c:pt idx="24">
                  <c:v>1191311.4382569371</c:v>
                </c:pt>
                <c:pt idx="25">
                  <c:v>992316.04973316239</c:v>
                </c:pt>
                <c:pt idx="26">
                  <c:v>1143550.6532816337</c:v>
                </c:pt>
                <c:pt idx="27">
                  <c:v>1764023.83237143</c:v>
                </c:pt>
                <c:pt idx="28">
                  <c:v>1668223.1777241039</c:v>
                </c:pt>
                <c:pt idx="29">
                  <c:v>1978626.5231276471</c:v>
                </c:pt>
                <c:pt idx="30">
                  <c:v>1177914.8815222364</c:v>
                </c:pt>
              </c:numCache>
            </c:numRef>
          </c:val>
          <c:smooth val="0"/>
          <c:extLst>
            <c:ext xmlns:c16="http://schemas.microsoft.com/office/drawing/2014/chart" uri="{C3380CC4-5D6E-409C-BE32-E72D297353CC}">
              <c16:uniqueId val="{0000000D-1633-4318-A7FB-4D346DE816BE}"/>
            </c:ext>
          </c:extLst>
        </c:ser>
        <c:ser>
          <c:idx val="14"/>
          <c:order val="1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MainSingleEPM!$B$185:$AF$185</c:f>
              <c:numCache>
                <c:formatCode>"$"#,##0.00</c:formatCode>
                <c:ptCount val="31"/>
                <c:pt idx="0">
                  <c:v>-11200</c:v>
                </c:pt>
                <c:pt idx="1">
                  <c:v>99423.682477704948</c:v>
                </c:pt>
                <c:pt idx="2">
                  <c:v>136223.61386873294</c:v>
                </c:pt>
                <c:pt idx="3">
                  <c:v>-61989.287723061861</c:v>
                </c:pt>
                <c:pt idx="4">
                  <c:v>-127665.67475226335</c:v>
                </c:pt>
                <c:pt idx="5">
                  <c:v>-281209.73256077524</c:v>
                </c:pt>
                <c:pt idx="6">
                  <c:v>-300217.50490718242</c:v>
                </c:pt>
                <c:pt idx="7">
                  <c:v>-384357.98969465238</c:v>
                </c:pt>
                <c:pt idx="8">
                  <c:v>-426201.18536263355</c:v>
                </c:pt>
                <c:pt idx="9">
                  <c:v>-304459.0198385769</c:v>
                </c:pt>
                <c:pt idx="10">
                  <c:v>-152543.76704527671</c:v>
                </c:pt>
                <c:pt idx="11">
                  <c:v>83395.662024424179</c:v>
                </c:pt>
                <c:pt idx="12">
                  <c:v>159442.15445604641</c:v>
                </c:pt>
                <c:pt idx="13">
                  <c:v>215812.53211951116</c:v>
                </c:pt>
                <c:pt idx="14">
                  <c:v>54733.116497340379</c:v>
                </c:pt>
                <c:pt idx="15">
                  <c:v>244999.31136798533</c:v>
                </c:pt>
                <c:pt idx="16">
                  <c:v>7004.8994718706235</c:v>
                </c:pt>
                <c:pt idx="17">
                  <c:v>208042.50993175386</c:v>
                </c:pt>
                <c:pt idx="18">
                  <c:v>239437.59688740224</c:v>
                </c:pt>
                <c:pt idx="19">
                  <c:v>103008.74881827994</c:v>
                </c:pt>
                <c:pt idx="20">
                  <c:v>38366.496436487185</c:v>
                </c:pt>
                <c:pt idx="21">
                  <c:v>212410.22457460687</c:v>
                </c:pt>
                <c:pt idx="22">
                  <c:v>-268551.48307085363</c:v>
                </c:pt>
                <c:pt idx="23">
                  <c:v>109463.68928724388</c:v>
                </c:pt>
                <c:pt idx="24">
                  <c:v>-189441.82492493582</c:v>
                </c:pt>
                <c:pt idx="25">
                  <c:v>46859.658498910954</c:v>
                </c:pt>
                <c:pt idx="26">
                  <c:v>111869.35263831657</c:v>
                </c:pt>
                <c:pt idx="27">
                  <c:v>-36590.059659082908</c:v>
                </c:pt>
                <c:pt idx="28">
                  <c:v>154297.72026938898</c:v>
                </c:pt>
                <c:pt idx="29">
                  <c:v>640042.11506287381</c:v>
                </c:pt>
                <c:pt idx="30">
                  <c:v>808282.68239892647</c:v>
                </c:pt>
              </c:numCache>
            </c:numRef>
          </c:val>
          <c:smooth val="0"/>
          <c:extLst>
            <c:ext xmlns:c16="http://schemas.microsoft.com/office/drawing/2014/chart" uri="{C3380CC4-5D6E-409C-BE32-E72D297353CC}">
              <c16:uniqueId val="{0000000E-1633-4318-A7FB-4D346DE816BE}"/>
            </c:ext>
          </c:extLst>
        </c:ser>
        <c:ser>
          <c:idx val="15"/>
          <c:order val="1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MainSingleEPM!$B$186:$AF$186</c:f>
              <c:numCache>
                <c:formatCode>"$"#,##0.00</c:formatCode>
                <c:ptCount val="31"/>
                <c:pt idx="0">
                  <c:v>-11200</c:v>
                </c:pt>
                <c:pt idx="1">
                  <c:v>-263407.72925273585</c:v>
                </c:pt>
                <c:pt idx="2">
                  <c:v>-411201.75010472955</c:v>
                </c:pt>
                <c:pt idx="3">
                  <c:v>-276932.94987407862</c:v>
                </c:pt>
                <c:pt idx="4">
                  <c:v>-461240.55710547836</c:v>
                </c:pt>
                <c:pt idx="5">
                  <c:v>-529002.16137681995</c:v>
                </c:pt>
                <c:pt idx="6">
                  <c:v>-468856.24142567138</c:v>
                </c:pt>
                <c:pt idx="7">
                  <c:v>-582380.64587145403</c:v>
                </c:pt>
                <c:pt idx="8">
                  <c:v>-429724.08277873776</c:v>
                </c:pt>
                <c:pt idx="9">
                  <c:v>-278533.71439716406</c:v>
                </c:pt>
                <c:pt idx="10">
                  <c:v>-413521.71913702646</c:v>
                </c:pt>
                <c:pt idx="11">
                  <c:v>-311591.49773905834</c:v>
                </c:pt>
                <c:pt idx="12">
                  <c:v>-337763.44060698641</c:v>
                </c:pt>
                <c:pt idx="13">
                  <c:v>-490945.73069950612</c:v>
                </c:pt>
                <c:pt idx="14">
                  <c:v>-477487.15773205773</c:v>
                </c:pt>
                <c:pt idx="15">
                  <c:v>-9939.7259749626974</c:v>
                </c:pt>
                <c:pt idx="16">
                  <c:v>455685.77436095325</c:v>
                </c:pt>
                <c:pt idx="17">
                  <c:v>390392.37036224909</c:v>
                </c:pt>
                <c:pt idx="18">
                  <c:v>972317.59480426856</c:v>
                </c:pt>
                <c:pt idx="19">
                  <c:v>1211565.7358072926</c:v>
                </c:pt>
                <c:pt idx="20">
                  <c:v>1344874.2847609827</c:v>
                </c:pt>
                <c:pt idx="21">
                  <c:v>1039272.1920026414</c:v>
                </c:pt>
                <c:pt idx="22">
                  <c:v>778463.87577307643</c:v>
                </c:pt>
                <c:pt idx="23">
                  <c:v>585150.25215931749</c:v>
                </c:pt>
                <c:pt idx="24">
                  <c:v>531639.35540729947</c:v>
                </c:pt>
                <c:pt idx="25">
                  <c:v>945620.67574525159</c:v>
                </c:pt>
                <c:pt idx="26">
                  <c:v>1096610.0676588337</c:v>
                </c:pt>
                <c:pt idx="27">
                  <c:v>1699392.9046635814</c:v>
                </c:pt>
                <c:pt idx="28">
                  <c:v>1703852.3415965918</c:v>
                </c:pt>
                <c:pt idx="29">
                  <c:v>2230879.3967748173</c:v>
                </c:pt>
                <c:pt idx="30">
                  <c:v>3366389.6801155792</c:v>
                </c:pt>
              </c:numCache>
            </c:numRef>
          </c:val>
          <c:smooth val="0"/>
          <c:extLst>
            <c:ext xmlns:c16="http://schemas.microsoft.com/office/drawing/2014/chart" uri="{C3380CC4-5D6E-409C-BE32-E72D297353CC}">
              <c16:uniqueId val="{0000000F-1633-4318-A7FB-4D346DE816BE}"/>
            </c:ext>
          </c:extLst>
        </c:ser>
        <c:ser>
          <c:idx val="16"/>
          <c:order val="1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MainSingleEPM!$B$187:$AF$187</c:f>
              <c:numCache>
                <c:formatCode>"$"#,##0.00</c:formatCode>
                <c:ptCount val="31"/>
                <c:pt idx="0">
                  <c:v>-11200</c:v>
                </c:pt>
                <c:pt idx="1">
                  <c:v>-216332.38708969764</c:v>
                </c:pt>
                <c:pt idx="2">
                  <c:v>-212315.85684993118</c:v>
                </c:pt>
                <c:pt idx="3">
                  <c:v>80369.628156229854</c:v>
                </c:pt>
                <c:pt idx="4">
                  <c:v>-290863.31367339287</c:v>
                </c:pt>
                <c:pt idx="5">
                  <c:v>-147071.17472289875</c:v>
                </c:pt>
                <c:pt idx="6">
                  <c:v>-265650.69467437174</c:v>
                </c:pt>
                <c:pt idx="7">
                  <c:v>-132050.66518705315</c:v>
                </c:pt>
                <c:pt idx="8">
                  <c:v>-126318.75641307188</c:v>
                </c:pt>
                <c:pt idx="9">
                  <c:v>-30281.164619635558</c:v>
                </c:pt>
                <c:pt idx="10">
                  <c:v>-307181.96773894248</c:v>
                </c:pt>
                <c:pt idx="11">
                  <c:v>-41688.83925914485</c:v>
                </c:pt>
                <c:pt idx="12">
                  <c:v>-319381.96774034086</c:v>
                </c:pt>
                <c:pt idx="13">
                  <c:v>-165785.94260245073</c:v>
                </c:pt>
                <c:pt idx="14">
                  <c:v>89303.169130725553</c:v>
                </c:pt>
                <c:pt idx="15">
                  <c:v>188982.53475713334</c:v>
                </c:pt>
                <c:pt idx="16">
                  <c:v>455802.73197325389</c:v>
                </c:pt>
                <c:pt idx="17">
                  <c:v>486660.42866795976</c:v>
                </c:pt>
                <c:pt idx="18">
                  <c:v>974085.10420928476</c:v>
                </c:pt>
                <c:pt idx="19">
                  <c:v>1235939.1044271728</c:v>
                </c:pt>
                <c:pt idx="20">
                  <c:v>1332400.5158048854</c:v>
                </c:pt>
                <c:pt idx="21">
                  <c:v>1330445.0086398092</c:v>
                </c:pt>
                <c:pt idx="22">
                  <c:v>1231571.5418210807</c:v>
                </c:pt>
                <c:pt idx="23">
                  <c:v>670158.76533665834</c:v>
                </c:pt>
                <c:pt idx="24">
                  <c:v>450402.42726796237</c:v>
                </c:pt>
                <c:pt idx="25">
                  <c:v>854915.37650096975</c:v>
                </c:pt>
                <c:pt idx="26">
                  <c:v>742801.59786258219</c:v>
                </c:pt>
                <c:pt idx="27">
                  <c:v>737878.56394128827</c:v>
                </c:pt>
                <c:pt idx="28">
                  <c:v>1554151.2027075179</c:v>
                </c:pt>
                <c:pt idx="29">
                  <c:v>2705234.9079053774</c:v>
                </c:pt>
                <c:pt idx="30">
                  <c:v>3645745.803116071</c:v>
                </c:pt>
              </c:numCache>
            </c:numRef>
          </c:val>
          <c:smooth val="0"/>
          <c:extLst>
            <c:ext xmlns:c16="http://schemas.microsoft.com/office/drawing/2014/chart" uri="{C3380CC4-5D6E-409C-BE32-E72D297353CC}">
              <c16:uniqueId val="{00000010-1633-4318-A7FB-4D346DE816BE}"/>
            </c:ext>
          </c:extLst>
        </c:ser>
        <c:ser>
          <c:idx val="17"/>
          <c:order val="1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MainSingleEPM!$B$188:$AF$188</c:f>
              <c:numCache>
                <c:formatCode>"$"#,##0.00</c:formatCode>
                <c:ptCount val="31"/>
                <c:pt idx="0">
                  <c:v>-11200</c:v>
                </c:pt>
                <c:pt idx="1">
                  <c:v>-40101.368421162479</c:v>
                </c:pt>
                <c:pt idx="2">
                  <c:v>-387432.51401287725</c:v>
                </c:pt>
                <c:pt idx="3">
                  <c:v>-350474.99703063932</c:v>
                </c:pt>
                <c:pt idx="4">
                  <c:v>-644334.21003753738</c:v>
                </c:pt>
                <c:pt idx="5">
                  <c:v>-553073.65705727134</c:v>
                </c:pt>
                <c:pt idx="6">
                  <c:v>-410803.51942480553</c:v>
                </c:pt>
                <c:pt idx="7">
                  <c:v>-168943.15331513484</c:v>
                </c:pt>
                <c:pt idx="8">
                  <c:v>87952.059125274158</c:v>
                </c:pt>
                <c:pt idx="9">
                  <c:v>146064.91464058147</c:v>
                </c:pt>
                <c:pt idx="10">
                  <c:v>-262642.41834751051</c:v>
                </c:pt>
                <c:pt idx="11">
                  <c:v>36730.834179809841</c:v>
                </c:pt>
                <c:pt idx="12">
                  <c:v>358359.37006909109</c:v>
                </c:pt>
                <c:pt idx="13">
                  <c:v>-100855.95747065998</c:v>
                </c:pt>
                <c:pt idx="14">
                  <c:v>121621.25270563108</c:v>
                </c:pt>
                <c:pt idx="15">
                  <c:v>255310.80225026002</c:v>
                </c:pt>
                <c:pt idx="16">
                  <c:v>45260.129373531439</c:v>
                </c:pt>
                <c:pt idx="17">
                  <c:v>409036.16737820639</c:v>
                </c:pt>
                <c:pt idx="18">
                  <c:v>313572.11801292852</c:v>
                </c:pt>
                <c:pt idx="19">
                  <c:v>225797.5703970819</c:v>
                </c:pt>
                <c:pt idx="20">
                  <c:v>818970.26241130172</c:v>
                </c:pt>
                <c:pt idx="21">
                  <c:v>658502.01897421549</c:v>
                </c:pt>
                <c:pt idx="22">
                  <c:v>415984.76569562731</c:v>
                </c:pt>
                <c:pt idx="23">
                  <c:v>758781.98098057345</c:v>
                </c:pt>
                <c:pt idx="24">
                  <c:v>1202550.9333240252</c:v>
                </c:pt>
                <c:pt idx="25">
                  <c:v>1301571.7285904463</c:v>
                </c:pt>
                <c:pt idx="26">
                  <c:v>2192598.5676326212</c:v>
                </c:pt>
                <c:pt idx="27">
                  <c:v>2427291.4651709478</c:v>
                </c:pt>
                <c:pt idx="28">
                  <c:v>2827042.7150672041</c:v>
                </c:pt>
                <c:pt idx="29">
                  <c:v>2753895.6850997638</c:v>
                </c:pt>
                <c:pt idx="30">
                  <c:v>2090407.4495994521</c:v>
                </c:pt>
              </c:numCache>
            </c:numRef>
          </c:val>
          <c:smooth val="0"/>
          <c:extLst>
            <c:ext xmlns:c16="http://schemas.microsoft.com/office/drawing/2014/chart" uri="{C3380CC4-5D6E-409C-BE32-E72D297353CC}">
              <c16:uniqueId val="{00000011-1633-4318-A7FB-4D346DE816BE}"/>
            </c:ext>
          </c:extLst>
        </c:ser>
        <c:ser>
          <c:idx val="18"/>
          <c:order val="1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MainSingleEPM!$B$189:$AF$189</c:f>
              <c:numCache>
                <c:formatCode>"$"#,##0.00</c:formatCode>
                <c:ptCount val="31"/>
                <c:pt idx="0">
                  <c:v>-11200</c:v>
                </c:pt>
                <c:pt idx="1">
                  <c:v>185573.00929934252</c:v>
                </c:pt>
                <c:pt idx="2">
                  <c:v>-75030.075368728954</c:v>
                </c:pt>
                <c:pt idx="3">
                  <c:v>-436992.84478767437</c:v>
                </c:pt>
                <c:pt idx="4">
                  <c:v>-304220.74814858579</c:v>
                </c:pt>
                <c:pt idx="5">
                  <c:v>-59862.524763782159</c:v>
                </c:pt>
                <c:pt idx="6">
                  <c:v>72242.010935448867</c:v>
                </c:pt>
                <c:pt idx="7">
                  <c:v>277464.12620218378</c:v>
                </c:pt>
                <c:pt idx="8">
                  <c:v>-219898.92309431685</c:v>
                </c:pt>
                <c:pt idx="9">
                  <c:v>-178060.88137554983</c:v>
                </c:pt>
                <c:pt idx="10">
                  <c:v>-377705.42907283199</c:v>
                </c:pt>
                <c:pt idx="11">
                  <c:v>46416.866959515377</c:v>
                </c:pt>
                <c:pt idx="12">
                  <c:v>-261306.81969478203</c:v>
                </c:pt>
                <c:pt idx="13">
                  <c:v>-216732.31233648106</c:v>
                </c:pt>
                <c:pt idx="14">
                  <c:v>-110306.62967576052</c:v>
                </c:pt>
                <c:pt idx="15">
                  <c:v>-295028.69978021656</c:v>
                </c:pt>
                <c:pt idx="16">
                  <c:v>145639.07787030318</c:v>
                </c:pt>
                <c:pt idx="17">
                  <c:v>679312.42044069199</c:v>
                </c:pt>
                <c:pt idx="18">
                  <c:v>189613.32800864126</c:v>
                </c:pt>
                <c:pt idx="19">
                  <c:v>404030.2185833035</c:v>
                </c:pt>
                <c:pt idx="20">
                  <c:v>600545.69252715213</c:v>
                </c:pt>
                <c:pt idx="21">
                  <c:v>1290798.404382369</c:v>
                </c:pt>
                <c:pt idx="22">
                  <c:v>1563788.4436419648</c:v>
                </c:pt>
                <c:pt idx="23">
                  <c:v>1904579.0554393837</c:v>
                </c:pt>
                <c:pt idx="24">
                  <c:v>1717075.2853281302</c:v>
                </c:pt>
                <c:pt idx="25">
                  <c:v>2063281.0690042013</c:v>
                </c:pt>
                <c:pt idx="26">
                  <c:v>1081802.5624489118</c:v>
                </c:pt>
                <c:pt idx="27">
                  <c:v>2059244.5665306789</c:v>
                </c:pt>
                <c:pt idx="28">
                  <c:v>2267828.6429568613</c:v>
                </c:pt>
                <c:pt idx="29">
                  <c:v>3078864.8924435796</c:v>
                </c:pt>
                <c:pt idx="30">
                  <c:v>4848575.3397354297</c:v>
                </c:pt>
              </c:numCache>
            </c:numRef>
          </c:val>
          <c:smooth val="0"/>
          <c:extLst>
            <c:ext xmlns:c16="http://schemas.microsoft.com/office/drawing/2014/chart" uri="{C3380CC4-5D6E-409C-BE32-E72D297353CC}">
              <c16:uniqueId val="{00000012-1633-4318-A7FB-4D346DE816BE}"/>
            </c:ext>
          </c:extLst>
        </c:ser>
        <c:ser>
          <c:idx val="19"/>
          <c:order val="1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MainSingleEPM!$B$190:$AF$190</c:f>
              <c:numCache>
                <c:formatCode>"$"#,##0.00</c:formatCode>
                <c:ptCount val="31"/>
                <c:pt idx="0">
                  <c:v>-11200</c:v>
                </c:pt>
                <c:pt idx="1">
                  <c:v>95885.819429350318</c:v>
                </c:pt>
                <c:pt idx="2">
                  <c:v>215127.52808302199</c:v>
                </c:pt>
                <c:pt idx="3">
                  <c:v>358634.25062617473</c:v>
                </c:pt>
                <c:pt idx="4">
                  <c:v>503146.4564863476</c:v>
                </c:pt>
                <c:pt idx="5">
                  <c:v>473183.42517284793</c:v>
                </c:pt>
                <c:pt idx="6">
                  <c:v>261652.01577837346</c:v>
                </c:pt>
                <c:pt idx="7">
                  <c:v>394578.42364267167</c:v>
                </c:pt>
                <c:pt idx="8">
                  <c:v>242742.70196641027</c:v>
                </c:pt>
                <c:pt idx="9">
                  <c:v>364769.27645135252</c:v>
                </c:pt>
                <c:pt idx="10">
                  <c:v>667898.57428260474</c:v>
                </c:pt>
                <c:pt idx="11">
                  <c:v>553101.85721004102</c:v>
                </c:pt>
                <c:pt idx="12">
                  <c:v>378268.89042934217</c:v>
                </c:pt>
                <c:pt idx="13">
                  <c:v>612359.20726183848</c:v>
                </c:pt>
                <c:pt idx="14">
                  <c:v>942253.03318854794</c:v>
                </c:pt>
                <c:pt idx="15">
                  <c:v>1272930.2367147356</c:v>
                </c:pt>
                <c:pt idx="16">
                  <c:v>1677040.4858050179</c:v>
                </c:pt>
                <c:pt idx="17">
                  <c:v>1728448.5050523095</c:v>
                </c:pt>
                <c:pt idx="18">
                  <c:v>1783031.631230149</c:v>
                </c:pt>
                <c:pt idx="19">
                  <c:v>2702603.1242808336</c:v>
                </c:pt>
                <c:pt idx="20">
                  <c:v>2421882.211901892</c:v>
                </c:pt>
                <c:pt idx="21">
                  <c:v>2747600.4431143086</c:v>
                </c:pt>
                <c:pt idx="22">
                  <c:v>2731473.254482002</c:v>
                </c:pt>
                <c:pt idx="23">
                  <c:v>1714864.1223374973</c:v>
                </c:pt>
                <c:pt idx="24">
                  <c:v>1537959.8079551081</c:v>
                </c:pt>
                <c:pt idx="25">
                  <c:v>2159785.4674959332</c:v>
                </c:pt>
                <c:pt idx="26">
                  <c:v>2311183.4571154332</c:v>
                </c:pt>
                <c:pt idx="27">
                  <c:v>1876842.4909843048</c:v>
                </c:pt>
                <c:pt idx="28">
                  <c:v>1517643.2359365271</c:v>
                </c:pt>
                <c:pt idx="29">
                  <c:v>1650760.1099678134</c:v>
                </c:pt>
                <c:pt idx="30">
                  <c:v>975433.31878288044</c:v>
                </c:pt>
              </c:numCache>
            </c:numRef>
          </c:val>
          <c:smooth val="0"/>
          <c:extLst>
            <c:ext xmlns:c16="http://schemas.microsoft.com/office/drawing/2014/chart" uri="{C3380CC4-5D6E-409C-BE32-E72D297353CC}">
              <c16:uniqueId val="{00000013-1633-4318-A7FB-4D346DE816BE}"/>
            </c:ext>
          </c:extLst>
        </c:ser>
        <c:ser>
          <c:idx val="20"/>
          <c:order val="1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MainSingleEPM!$B$191:$AF$191</c:f>
              <c:numCache>
                <c:formatCode>"$"#,##0.00</c:formatCode>
                <c:ptCount val="31"/>
                <c:pt idx="0">
                  <c:v>-11200</c:v>
                </c:pt>
                <c:pt idx="1">
                  <c:v>130479.27213840699</c:v>
                </c:pt>
                <c:pt idx="2">
                  <c:v>76127.47092096298</c:v>
                </c:pt>
                <c:pt idx="3">
                  <c:v>-120489.45235846238</c:v>
                </c:pt>
                <c:pt idx="4">
                  <c:v>177509.50954439654</c:v>
                </c:pt>
                <c:pt idx="5">
                  <c:v>258804.29048750154</c:v>
                </c:pt>
                <c:pt idx="6">
                  <c:v>-254173.9700784348</c:v>
                </c:pt>
                <c:pt idx="7">
                  <c:v>-371888.96833776683</c:v>
                </c:pt>
                <c:pt idx="8">
                  <c:v>-362014.55000200984</c:v>
                </c:pt>
                <c:pt idx="9">
                  <c:v>-11354.295174457831</c:v>
                </c:pt>
                <c:pt idx="10">
                  <c:v>-187823.33163063251</c:v>
                </c:pt>
                <c:pt idx="11">
                  <c:v>61120.18516210909</c:v>
                </c:pt>
                <c:pt idx="12">
                  <c:v>307119.91580773611</c:v>
                </c:pt>
                <c:pt idx="13">
                  <c:v>252485.11541973497</c:v>
                </c:pt>
                <c:pt idx="14">
                  <c:v>396288.51534932107</c:v>
                </c:pt>
                <c:pt idx="15">
                  <c:v>388504.65717741149</c:v>
                </c:pt>
                <c:pt idx="16">
                  <c:v>-165310.80470366846</c:v>
                </c:pt>
                <c:pt idx="17">
                  <c:v>69441.602508410811</c:v>
                </c:pt>
                <c:pt idx="18">
                  <c:v>75506.212565132417</c:v>
                </c:pt>
                <c:pt idx="19">
                  <c:v>147725.41481332504</c:v>
                </c:pt>
                <c:pt idx="20">
                  <c:v>219006.53030188731</c:v>
                </c:pt>
                <c:pt idx="21">
                  <c:v>244537.22996367072</c:v>
                </c:pt>
                <c:pt idx="22">
                  <c:v>500748.76395991305</c:v>
                </c:pt>
                <c:pt idx="23">
                  <c:v>285416.46473539132</c:v>
                </c:pt>
                <c:pt idx="24">
                  <c:v>390994.36366225453</c:v>
                </c:pt>
                <c:pt idx="25">
                  <c:v>378863.64519239217</c:v>
                </c:pt>
                <c:pt idx="26">
                  <c:v>854694.83673226554</c:v>
                </c:pt>
                <c:pt idx="27">
                  <c:v>1755438.0428638319</c:v>
                </c:pt>
                <c:pt idx="28">
                  <c:v>2188988.2677108701</c:v>
                </c:pt>
                <c:pt idx="29">
                  <c:v>2671804.1270470163</c:v>
                </c:pt>
                <c:pt idx="30">
                  <c:v>1814419.3352010157</c:v>
                </c:pt>
              </c:numCache>
            </c:numRef>
          </c:val>
          <c:smooth val="0"/>
          <c:extLst>
            <c:ext xmlns:c16="http://schemas.microsoft.com/office/drawing/2014/chart" uri="{C3380CC4-5D6E-409C-BE32-E72D297353CC}">
              <c16:uniqueId val="{00000014-1633-4318-A7FB-4D346DE816BE}"/>
            </c:ext>
          </c:extLst>
        </c:ser>
        <c:ser>
          <c:idx val="21"/>
          <c:order val="2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MainSingleEPM!$B$192:$AF$192</c:f>
              <c:numCache>
                <c:formatCode>"$"#,##0.00</c:formatCode>
                <c:ptCount val="31"/>
                <c:pt idx="0">
                  <c:v>-11200</c:v>
                </c:pt>
                <c:pt idx="1">
                  <c:v>-380855.09022301645</c:v>
                </c:pt>
                <c:pt idx="2">
                  <c:v>-452694.84883432026</c:v>
                </c:pt>
                <c:pt idx="3">
                  <c:v>-460865.74678844272</c:v>
                </c:pt>
                <c:pt idx="4">
                  <c:v>-171132.51136790562</c:v>
                </c:pt>
                <c:pt idx="5">
                  <c:v>22318.19575338054</c:v>
                </c:pt>
                <c:pt idx="6">
                  <c:v>265679.74817931035</c:v>
                </c:pt>
                <c:pt idx="7">
                  <c:v>94202.198259341298</c:v>
                </c:pt>
                <c:pt idx="8">
                  <c:v>712451.21695333673</c:v>
                </c:pt>
                <c:pt idx="9">
                  <c:v>495393.11836937146</c:v>
                </c:pt>
                <c:pt idx="10">
                  <c:v>694222.35651108366</c:v>
                </c:pt>
                <c:pt idx="11">
                  <c:v>727636.43024965096</c:v>
                </c:pt>
                <c:pt idx="12">
                  <c:v>605915.59918831382</c:v>
                </c:pt>
                <c:pt idx="13">
                  <c:v>1128425.5977293081</c:v>
                </c:pt>
                <c:pt idx="14">
                  <c:v>1492192.8706478365</c:v>
                </c:pt>
                <c:pt idx="15">
                  <c:v>758123.23720877897</c:v>
                </c:pt>
                <c:pt idx="16">
                  <c:v>888753.168370998</c:v>
                </c:pt>
                <c:pt idx="17">
                  <c:v>935101.08667353494</c:v>
                </c:pt>
                <c:pt idx="18">
                  <c:v>294585.91115592257</c:v>
                </c:pt>
                <c:pt idx="19">
                  <c:v>-128317.76984149404</c:v>
                </c:pt>
                <c:pt idx="20">
                  <c:v>373002.52669062279</c:v>
                </c:pt>
                <c:pt idx="21">
                  <c:v>548752.38886707043</c:v>
                </c:pt>
                <c:pt idx="22">
                  <c:v>380164.58575371606</c:v>
                </c:pt>
                <c:pt idx="23">
                  <c:v>859794.62224055501</c:v>
                </c:pt>
                <c:pt idx="24">
                  <c:v>1060362.2587584741</c:v>
                </c:pt>
                <c:pt idx="25">
                  <c:v>844986.86984151741</c:v>
                </c:pt>
                <c:pt idx="26">
                  <c:v>1006978.7596640019</c:v>
                </c:pt>
                <c:pt idx="27">
                  <c:v>1014021.3285051165</c:v>
                </c:pt>
                <c:pt idx="28">
                  <c:v>776557.93426771788</c:v>
                </c:pt>
                <c:pt idx="29">
                  <c:v>496993.38966407673</c:v>
                </c:pt>
                <c:pt idx="30">
                  <c:v>1097514.969702058</c:v>
                </c:pt>
              </c:numCache>
            </c:numRef>
          </c:val>
          <c:smooth val="0"/>
          <c:extLst>
            <c:ext xmlns:c16="http://schemas.microsoft.com/office/drawing/2014/chart" uri="{C3380CC4-5D6E-409C-BE32-E72D297353CC}">
              <c16:uniqueId val="{00000015-1633-4318-A7FB-4D346DE816BE}"/>
            </c:ext>
          </c:extLst>
        </c:ser>
        <c:ser>
          <c:idx val="22"/>
          <c:order val="2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MainSingleEPM!$B$193:$AF$193</c:f>
              <c:numCache>
                <c:formatCode>"$"#,##0.00</c:formatCode>
                <c:ptCount val="31"/>
                <c:pt idx="0">
                  <c:v>-11200</c:v>
                </c:pt>
                <c:pt idx="1">
                  <c:v>-128843.4481171493</c:v>
                </c:pt>
                <c:pt idx="2">
                  <c:v>-123640.0914440623</c:v>
                </c:pt>
                <c:pt idx="3">
                  <c:v>-309962.63640119764</c:v>
                </c:pt>
                <c:pt idx="4">
                  <c:v>-104147.89252092596</c:v>
                </c:pt>
                <c:pt idx="5">
                  <c:v>-213672.30366916535</c:v>
                </c:pt>
                <c:pt idx="6">
                  <c:v>-370783.29857387464</c:v>
                </c:pt>
                <c:pt idx="7">
                  <c:v>-420223.20815536496</c:v>
                </c:pt>
                <c:pt idx="8">
                  <c:v>-446975.55938106566</c:v>
                </c:pt>
                <c:pt idx="9">
                  <c:v>-454047.85656094691</c:v>
                </c:pt>
                <c:pt idx="10">
                  <c:v>-142374.45064143627</c:v>
                </c:pt>
                <c:pt idx="11">
                  <c:v>61689.550124404952</c:v>
                </c:pt>
                <c:pt idx="12">
                  <c:v>-166413.44271757849</c:v>
                </c:pt>
                <c:pt idx="13">
                  <c:v>265109.12962356582</c:v>
                </c:pt>
                <c:pt idx="14">
                  <c:v>675300.09708230337</c:v>
                </c:pt>
                <c:pt idx="15">
                  <c:v>570268.9791225004</c:v>
                </c:pt>
                <c:pt idx="16">
                  <c:v>101998.14862615988</c:v>
                </c:pt>
                <c:pt idx="17">
                  <c:v>179638.69655917026</c:v>
                </c:pt>
                <c:pt idx="18">
                  <c:v>730913.41433962481</c:v>
                </c:pt>
                <c:pt idx="19">
                  <c:v>476439.05308759795</c:v>
                </c:pt>
                <c:pt idx="20">
                  <c:v>734591.00249270955</c:v>
                </c:pt>
                <c:pt idx="21">
                  <c:v>806796.61515851691</c:v>
                </c:pt>
                <c:pt idx="22">
                  <c:v>647673.44964511506</c:v>
                </c:pt>
                <c:pt idx="23">
                  <c:v>888842.63129000552</c:v>
                </c:pt>
                <c:pt idx="24">
                  <c:v>1284312.194538265</c:v>
                </c:pt>
                <c:pt idx="25">
                  <c:v>1357784.7345414241</c:v>
                </c:pt>
                <c:pt idx="26">
                  <c:v>1775744.2724637431</c:v>
                </c:pt>
                <c:pt idx="27">
                  <c:v>1053864.9460606915</c:v>
                </c:pt>
                <c:pt idx="28">
                  <c:v>1707645.5164282066</c:v>
                </c:pt>
                <c:pt idx="29">
                  <c:v>1313014.4280373729</c:v>
                </c:pt>
                <c:pt idx="30">
                  <c:v>1567812.9641770618</c:v>
                </c:pt>
              </c:numCache>
            </c:numRef>
          </c:val>
          <c:smooth val="0"/>
          <c:extLst>
            <c:ext xmlns:c16="http://schemas.microsoft.com/office/drawing/2014/chart" uri="{C3380CC4-5D6E-409C-BE32-E72D297353CC}">
              <c16:uniqueId val="{00000016-1633-4318-A7FB-4D346DE816BE}"/>
            </c:ext>
          </c:extLst>
        </c:ser>
        <c:ser>
          <c:idx val="23"/>
          <c:order val="2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MainSingleEPM!$B$194:$AF$194</c:f>
              <c:numCache>
                <c:formatCode>"$"#,##0.00</c:formatCode>
                <c:ptCount val="31"/>
                <c:pt idx="0">
                  <c:v>-11200</c:v>
                </c:pt>
                <c:pt idx="1">
                  <c:v>-223667.40527306218</c:v>
                </c:pt>
                <c:pt idx="2">
                  <c:v>-429586.5703315672</c:v>
                </c:pt>
                <c:pt idx="3">
                  <c:v>-413947.40272711823</c:v>
                </c:pt>
                <c:pt idx="4">
                  <c:v>-231028.12477548132</c:v>
                </c:pt>
                <c:pt idx="5">
                  <c:v>-359151.84504244896</c:v>
                </c:pt>
                <c:pt idx="6">
                  <c:v>-616692.69497256936</c:v>
                </c:pt>
                <c:pt idx="7">
                  <c:v>-491544.61222145951</c:v>
                </c:pt>
                <c:pt idx="8">
                  <c:v>-404251.5957539964</c:v>
                </c:pt>
                <c:pt idx="9">
                  <c:v>-603079.67953456275</c:v>
                </c:pt>
                <c:pt idx="10">
                  <c:v>-1065804.4074803125</c:v>
                </c:pt>
                <c:pt idx="11">
                  <c:v>-888962.88451363484</c:v>
                </c:pt>
                <c:pt idx="12">
                  <c:v>-771935.33828093531</c:v>
                </c:pt>
                <c:pt idx="13">
                  <c:v>-346623.81066101056</c:v>
                </c:pt>
                <c:pt idx="14">
                  <c:v>-255871.8413283499</c:v>
                </c:pt>
                <c:pt idx="15">
                  <c:v>247673.92677906866</c:v>
                </c:pt>
                <c:pt idx="16">
                  <c:v>701292.22418675863</c:v>
                </c:pt>
                <c:pt idx="17">
                  <c:v>1642568.1526692344</c:v>
                </c:pt>
                <c:pt idx="18">
                  <c:v>1269066.5721721861</c:v>
                </c:pt>
                <c:pt idx="19">
                  <c:v>2408784.0875364649</c:v>
                </c:pt>
                <c:pt idx="20">
                  <c:v>1413964.7268665354</c:v>
                </c:pt>
                <c:pt idx="21">
                  <c:v>1813860.981192996</c:v>
                </c:pt>
                <c:pt idx="22">
                  <c:v>2605444.8549413942</c:v>
                </c:pt>
                <c:pt idx="23">
                  <c:v>4231695.8508719206</c:v>
                </c:pt>
                <c:pt idx="24">
                  <c:v>4141888.2691209251</c:v>
                </c:pt>
                <c:pt idx="25">
                  <c:v>6094633.5255325884</c:v>
                </c:pt>
                <c:pt idx="26">
                  <c:v>6199992.830644425</c:v>
                </c:pt>
                <c:pt idx="27">
                  <c:v>7660019.1692787707</c:v>
                </c:pt>
                <c:pt idx="28">
                  <c:v>7628963.7355731297</c:v>
                </c:pt>
                <c:pt idx="29">
                  <c:v>8518974.3167211488</c:v>
                </c:pt>
                <c:pt idx="30">
                  <c:v>11167212.961820194</c:v>
                </c:pt>
              </c:numCache>
            </c:numRef>
          </c:val>
          <c:smooth val="0"/>
          <c:extLst>
            <c:ext xmlns:c16="http://schemas.microsoft.com/office/drawing/2014/chart" uri="{C3380CC4-5D6E-409C-BE32-E72D297353CC}">
              <c16:uniqueId val="{00000017-1633-4318-A7FB-4D346DE816BE}"/>
            </c:ext>
          </c:extLst>
        </c:ser>
        <c:ser>
          <c:idx val="24"/>
          <c:order val="2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MainSingleEPM!$B$195:$AF$195</c:f>
              <c:numCache>
                <c:formatCode>"$"#,##0.00</c:formatCode>
                <c:ptCount val="31"/>
                <c:pt idx="0">
                  <c:v>-11200</c:v>
                </c:pt>
                <c:pt idx="1">
                  <c:v>-92809.780304092914</c:v>
                </c:pt>
                <c:pt idx="2">
                  <c:v>-318492.50265537936</c:v>
                </c:pt>
                <c:pt idx="3">
                  <c:v>-214196.51381829777</c:v>
                </c:pt>
                <c:pt idx="4">
                  <c:v>-390602.51704395411</c:v>
                </c:pt>
                <c:pt idx="5">
                  <c:v>-223774.27701278543</c:v>
                </c:pt>
                <c:pt idx="6">
                  <c:v>-28220.575719224289</c:v>
                </c:pt>
                <c:pt idx="7">
                  <c:v>148937.93879963807</c:v>
                </c:pt>
                <c:pt idx="8">
                  <c:v>-51503.73269351921</c:v>
                </c:pt>
                <c:pt idx="9">
                  <c:v>-169816.77926069172</c:v>
                </c:pt>
                <c:pt idx="10">
                  <c:v>44005.616307246266</c:v>
                </c:pt>
                <c:pt idx="11">
                  <c:v>-21244.399315803777</c:v>
                </c:pt>
                <c:pt idx="12">
                  <c:v>205531.91041721054</c:v>
                </c:pt>
                <c:pt idx="13">
                  <c:v>464546.71269208379</c:v>
                </c:pt>
                <c:pt idx="14">
                  <c:v>813664.34158609342</c:v>
                </c:pt>
                <c:pt idx="15">
                  <c:v>229223.29117678199</c:v>
                </c:pt>
                <c:pt idx="16">
                  <c:v>277440.3239699835</c:v>
                </c:pt>
                <c:pt idx="17">
                  <c:v>884774.40326402988</c:v>
                </c:pt>
                <c:pt idx="18">
                  <c:v>1164105.0740345409</c:v>
                </c:pt>
                <c:pt idx="19">
                  <c:v>1083949.9353041886</c:v>
                </c:pt>
                <c:pt idx="20">
                  <c:v>1279647.2344302302</c:v>
                </c:pt>
                <c:pt idx="21">
                  <c:v>1103622.3619248625</c:v>
                </c:pt>
                <c:pt idx="22">
                  <c:v>658633.59476290597</c:v>
                </c:pt>
                <c:pt idx="23">
                  <c:v>1483142.1013168814</c:v>
                </c:pt>
                <c:pt idx="24">
                  <c:v>1549841.4974670885</c:v>
                </c:pt>
                <c:pt idx="25">
                  <c:v>940483.02031556051</c:v>
                </c:pt>
                <c:pt idx="26">
                  <c:v>1137247.151153475</c:v>
                </c:pt>
                <c:pt idx="27">
                  <c:v>1242071.7733311742</c:v>
                </c:pt>
                <c:pt idx="28">
                  <c:v>1637303.1858701785</c:v>
                </c:pt>
                <c:pt idx="29">
                  <c:v>2006826.4162026388</c:v>
                </c:pt>
                <c:pt idx="30">
                  <c:v>2224603.9705258859</c:v>
                </c:pt>
              </c:numCache>
            </c:numRef>
          </c:val>
          <c:smooth val="0"/>
          <c:extLst>
            <c:ext xmlns:c16="http://schemas.microsoft.com/office/drawing/2014/chart" uri="{C3380CC4-5D6E-409C-BE32-E72D297353CC}">
              <c16:uniqueId val="{00000018-1633-4318-A7FB-4D346DE816BE}"/>
            </c:ext>
          </c:extLst>
        </c:ser>
        <c:ser>
          <c:idx val="25"/>
          <c:order val="2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MainSingleEPM!$B$196:$AF$196</c:f>
              <c:numCache>
                <c:formatCode>"$"#,##0.00</c:formatCode>
                <c:ptCount val="31"/>
                <c:pt idx="0">
                  <c:v>-11200</c:v>
                </c:pt>
                <c:pt idx="1">
                  <c:v>-46686.634128669277</c:v>
                </c:pt>
                <c:pt idx="2">
                  <c:v>92489.685736676678</c:v>
                </c:pt>
                <c:pt idx="3">
                  <c:v>248233.19350373745</c:v>
                </c:pt>
                <c:pt idx="4">
                  <c:v>659760.93326683319</c:v>
                </c:pt>
                <c:pt idx="5">
                  <c:v>711877.90618851269</c:v>
                </c:pt>
                <c:pt idx="6">
                  <c:v>403811.3596509397</c:v>
                </c:pt>
                <c:pt idx="7">
                  <c:v>614879.61204232648</c:v>
                </c:pt>
                <c:pt idx="8">
                  <c:v>283792.71054164204</c:v>
                </c:pt>
                <c:pt idx="9">
                  <c:v>339246.96389628714</c:v>
                </c:pt>
                <c:pt idx="10">
                  <c:v>267666.27959722327</c:v>
                </c:pt>
                <c:pt idx="11">
                  <c:v>757487.43700929079</c:v>
                </c:pt>
                <c:pt idx="12">
                  <c:v>219340.93623050512</c:v>
                </c:pt>
                <c:pt idx="13">
                  <c:v>112509.49977538688</c:v>
                </c:pt>
                <c:pt idx="14">
                  <c:v>6204.0204086508602</c:v>
                </c:pt>
                <c:pt idx="15">
                  <c:v>467824.68407036993</c:v>
                </c:pt>
                <c:pt idx="16">
                  <c:v>209042.5740685272</c:v>
                </c:pt>
                <c:pt idx="17">
                  <c:v>8959.9834671032149</c:v>
                </c:pt>
                <c:pt idx="18">
                  <c:v>123469.22290591616</c:v>
                </c:pt>
                <c:pt idx="19">
                  <c:v>-10258.958381610923</c:v>
                </c:pt>
                <c:pt idx="20">
                  <c:v>-189231.23440874973</c:v>
                </c:pt>
                <c:pt idx="21">
                  <c:v>-199596.0760620113</c:v>
                </c:pt>
                <c:pt idx="22">
                  <c:v>116686.47966151848</c:v>
                </c:pt>
                <c:pt idx="23">
                  <c:v>457488.15972979157</c:v>
                </c:pt>
                <c:pt idx="24">
                  <c:v>-74921.763432418229</c:v>
                </c:pt>
                <c:pt idx="25">
                  <c:v>-190007.47145028738</c:v>
                </c:pt>
                <c:pt idx="26">
                  <c:v>-141000.58984746109</c:v>
                </c:pt>
                <c:pt idx="27">
                  <c:v>81708.490615354385</c:v>
                </c:pt>
                <c:pt idx="28">
                  <c:v>616255.22633423749</c:v>
                </c:pt>
                <c:pt idx="29">
                  <c:v>1171251.723168144</c:v>
                </c:pt>
                <c:pt idx="30">
                  <c:v>710491.65075431205</c:v>
                </c:pt>
              </c:numCache>
            </c:numRef>
          </c:val>
          <c:smooth val="0"/>
          <c:extLst>
            <c:ext xmlns:c16="http://schemas.microsoft.com/office/drawing/2014/chart" uri="{C3380CC4-5D6E-409C-BE32-E72D297353CC}">
              <c16:uniqueId val="{00000019-1633-4318-A7FB-4D346DE816BE}"/>
            </c:ext>
          </c:extLst>
        </c:ser>
        <c:ser>
          <c:idx val="26"/>
          <c:order val="2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MainSingleEPM!$B$197:$AF$197</c:f>
              <c:numCache>
                <c:formatCode>"$"#,##0.00</c:formatCode>
                <c:ptCount val="31"/>
                <c:pt idx="0">
                  <c:v>-11200</c:v>
                </c:pt>
                <c:pt idx="1">
                  <c:v>-26392.27568940795</c:v>
                </c:pt>
                <c:pt idx="2">
                  <c:v>-64097.539830579422</c:v>
                </c:pt>
                <c:pt idx="3">
                  <c:v>-392973.48038880562</c:v>
                </c:pt>
                <c:pt idx="4">
                  <c:v>-692759.32308720308</c:v>
                </c:pt>
                <c:pt idx="5">
                  <c:v>-592910.93068105401</c:v>
                </c:pt>
                <c:pt idx="6">
                  <c:v>-605915.38064287568</c:v>
                </c:pt>
                <c:pt idx="7">
                  <c:v>-331542.56587465253</c:v>
                </c:pt>
                <c:pt idx="8">
                  <c:v>-182995.89097312797</c:v>
                </c:pt>
                <c:pt idx="9">
                  <c:v>-306554.19264599396</c:v>
                </c:pt>
                <c:pt idx="10">
                  <c:v>-146101.96048495424</c:v>
                </c:pt>
                <c:pt idx="11">
                  <c:v>-58027.096781296073</c:v>
                </c:pt>
                <c:pt idx="12">
                  <c:v>-365803.27691904979</c:v>
                </c:pt>
                <c:pt idx="13">
                  <c:v>-228954.63673153147</c:v>
                </c:pt>
                <c:pt idx="14">
                  <c:v>-15927.006675628945</c:v>
                </c:pt>
                <c:pt idx="15">
                  <c:v>11887.367835349636</c:v>
                </c:pt>
                <c:pt idx="16">
                  <c:v>419601.4525827053</c:v>
                </c:pt>
                <c:pt idx="17">
                  <c:v>908310.66986518539</c:v>
                </c:pt>
                <c:pt idx="18">
                  <c:v>402106.79835430579</c:v>
                </c:pt>
                <c:pt idx="19">
                  <c:v>617053.83138333401</c:v>
                </c:pt>
                <c:pt idx="20">
                  <c:v>465913.71986180218</c:v>
                </c:pt>
                <c:pt idx="21">
                  <c:v>596189.42515387945</c:v>
                </c:pt>
                <c:pt idx="22">
                  <c:v>223372.56393368612</c:v>
                </c:pt>
                <c:pt idx="23">
                  <c:v>-45098.660707081901</c:v>
                </c:pt>
                <c:pt idx="24">
                  <c:v>157033.94199813227</c:v>
                </c:pt>
                <c:pt idx="25">
                  <c:v>662921.10704840627</c:v>
                </c:pt>
                <c:pt idx="26">
                  <c:v>719702.25532516604</c:v>
                </c:pt>
                <c:pt idx="27">
                  <c:v>1281617.0564233433</c:v>
                </c:pt>
                <c:pt idx="28">
                  <c:v>1037484.1375526721</c:v>
                </c:pt>
                <c:pt idx="29">
                  <c:v>1054305.6403779304</c:v>
                </c:pt>
                <c:pt idx="30">
                  <c:v>1211353.5361533379</c:v>
                </c:pt>
              </c:numCache>
            </c:numRef>
          </c:val>
          <c:smooth val="0"/>
          <c:extLst>
            <c:ext xmlns:c16="http://schemas.microsoft.com/office/drawing/2014/chart" uri="{C3380CC4-5D6E-409C-BE32-E72D297353CC}">
              <c16:uniqueId val="{0000001A-1633-4318-A7FB-4D346DE816BE}"/>
            </c:ext>
          </c:extLst>
        </c:ser>
        <c:ser>
          <c:idx val="27"/>
          <c:order val="2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MainSingleEPM!$B$198:$AF$198</c:f>
              <c:numCache>
                <c:formatCode>"$"#,##0.00</c:formatCode>
                <c:ptCount val="31"/>
                <c:pt idx="0">
                  <c:v>-11200</c:v>
                </c:pt>
                <c:pt idx="1">
                  <c:v>209038.62680967641</c:v>
                </c:pt>
                <c:pt idx="2">
                  <c:v>470787.94955933816</c:v>
                </c:pt>
                <c:pt idx="3">
                  <c:v>17915.206043409649</c:v>
                </c:pt>
                <c:pt idx="4">
                  <c:v>-290674.30430108332</c:v>
                </c:pt>
                <c:pt idx="5">
                  <c:v>-376612.66077383328</c:v>
                </c:pt>
                <c:pt idx="6">
                  <c:v>-202494.93902013078</c:v>
                </c:pt>
                <c:pt idx="7">
                  <c:v>-153572.07633561897</c:v>
                </c:pt>
                <c:pt idx="8">
                  <c:v>65854.588343625655</c:v>
                </c:pt>
                <c:pt idx="9">
                  <c:v>275738.44232141157</c:v>
                </c:pt>
                <c:pt idx="10">
                  <c:v>169173.65527740074</c:v>
                </c:pt>
                <c:pt idx="11">
                  <c:v>513158.90938484436</c:v>
                </c:pt>
                <c:pt idx="12">
                  <c:v>532802.49605474016</c:v>
                </c:pt>
                <c:pt idx="13">
                  <c:v>601729.41213432187</c:v>
                </c:pt>
                <c:pt idx="14">
                  <c:v>1179582.8616933953</c:v>
                </c:pt>
                <c:pt idx="15">
                  <c:v>1780469.4034244409</c:v>
                </c:pt>
                <c:pt idx="16">
                  <c:v>865117.92027591402</c:v>
                </c:pt>
                <c:pt idx="17">
                  <c:v>1482978.4217213332</c:v>
                </c:pt>
                <c:pt idx="18">
                  <c:v>2170693.408794695</c:v>
                </c:pt>
                <c:pt idx="19">
                  <c:v>2363786.0787621369</c:v>
                </c:pt>
                <c:pt idx="20">
                  <c:v>1783010.0355177792</c:v>
                </c:pt>
                <c:pt idx="21">
                  <c:v>1781740.495423656</c:v>
                </c:pt>
                <c:pt idx="22">
                  <c:v>2687987.7806669567</c:v>
                </c:pt>
                <c:pt idx="23">
                  <c:v>2890740.2381268991</c:v>
                </c:pt>
                <c:pt idx="24">
                  <c:v>3489024.5748422882</c:v>
                </c:pt>
                <c:pt idx="25">
                  <c:v>2357040.6725580292</c:v>
                </c:pt>
                <c:pt idx="26">
                  <c:v>3027943.817880692</c:v>
                </c:pt>
                <c:pt idx="27">
                  <c:v>3647629.8665523063</c:v>
                </c:pt>
                <c:pt idx="28">
                  <c:v>5147190.4353905125</c:v>
                </c:pt>
                <c:pt idx="29">
                  <c:v>7568099.4544667471</c:v>
                </c:pt>
                <c:pt idx="30">
                  <c:v>6890410.6031808276</c:v>
                </c:pt>
              </c:numCache>
            </c:numRef>
          </c:val>
          <c:smooth val="0"/>
          <c:extLst>
            <c:ext xmlns:c16="http://schemas.microsoft.com/office/drawing/2014/chart" uri="{C3380CC4-5D6E-409C-BE32-E72D297353CC}">
              <c16:uniqueId val="{0000001B-1633-4318-A7FB-4D346DE816BE}"/>
            </c:ext>
          </c:extLst>
        </c:ser>
        <c:ser>
          <c:idx val="28"/>
          <c:order val="2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MainSingleEPM!$B$199:$AF$199</c:f>
              <c:numCache>
                <c:formatCode>"$"#,##0.00</c:formatCode>
                <c:ptCount val="31"/>
                <c:pt idx="0">
                  <c:v>-11200</c:v>
                </c:pt>
                <c:pt idx="1">
                  <c:v>18282.003821450053</c:v>
                </c:pt>
                <c:pt idx="2">
                  <c:v>123241.27660924755</c:v>
                </c:pt>
                <c:pt idx="3">
                  <c:v>-190438.54121075966</c:v>
                </c:pt>
                <c:pt idx="4">
                  <c:v>-64674.720385597087</c:v>
                </c:pt>
                <c:pt idx="5">
                  <c:v>-459383.98634166352</c:v>
                </c:pt>
                <c:pt idx="6">
                  <c:v>-303024.71224685595</c:v>
                </c:pt>
                <c:pt idx="7">
                  <c:v>42632.201166351559</c:v>
                </c:pt>
                <c:pt idx="8">
                  <c:v>260596.92639662512</c:v>
                </c:pt>
                <c:pt idx="9">
                  <c:v>436791.25292181945</c:v>
                </c:pt>
                <c:pt idx="10">
                  <c:v>578499.38189852564</c:v>
                </c:pt>
                <c:pt idx="11">
                  <c:v>110838.13187464559</c:v>
                </c:pt>
                <c:pt idx="12">
                  <c:v>75269.631578349741</c:v>
                </c:pt>
                <c:pt idx="13">
                  <c:v>-132063.83093519672</c:v>
                </c:pt>
                <c:pt idx="14">
                  <c:v>-337064.5932077365</c:v>
                </c:pt>
                <c:pt idx="15">
                  <c:v>-344934.48596682819</c:v>
                </c:pt>
                <c:pt idx="16">
                  <c:v>-113333.99149816739</c:v>
                </c:pt>
                <c:pt idx="17">
                  <c:v>298380.22230281867</c:v>
                </c:pt>
                <c:pt idx="18">
                  <c:v>166287.23382343748</c:v>
                </c:pt>
                <c:pt idx="19">
                  <c:v>183029.16481840238</c:v>
                </c:pt>
                <c:pt idx="20">
                  <c:v>619162.11327237496</c:v>
                </c:pt>
                <c:pt idx="21">
                  <c:v>409698.42616201378</c:v>
                </c:pt>
                <c:pt idx="22">
                  <c:v>704859.76597537566</c:v>
                </c:pt>
                <c:pt idx="23">
                  <c:v>493015.21152013866</c:v>
                </c:pt>
                <c:pt idx="24">
                  <c:v>432907.4183045493</c:v>
                </c:pt>
                <c:pt idx="25">
                  <c:v>740628.52886824775</c:v>
                </c:pt>
                <c:pt idx="26">
                  <c:v>617063.17991779745</c:v>
                </c:pt>
                <c:pt idx="27">
                  <c:v>616676.08277629875</c:v>
                </c:pt>
                <c:pt idx="28">
                  <c:v>854571.68712952081</c:v>
                </c:pt>
                <c:pt idx="29">
                  <c:v>928948.91618085094</c:v>
                </c:pt>
                <c:pt idx="30">
                  <c:v>1799886.7047348544</c:v>
                </c:pt>
              </c:numCache>
            </c:numRef>
          </c:val>
          <c:smooth val="0"/>
          <c:extLst>
            <c:ext xmlns:c16="http://schemas.microsoft.com/office/drawing/2014/chart" uri="{C3380CC4-5D6E-409C-BE32-E72D297353CC}">
              <c16:uniqueId val="{0000001C-1633-4318-A7FB-4D346DE816BE}"/>
            </c:ext>
          </c:extLst>
        </c:ser>
        <c:ser>
          <c:idx val="29"/>
          <c:order val="2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MainSingleEPM!$B$200:$AF$200</c:f>
              <c:numCache>
                <c:formatCode>"$"#,##0.00</c:formatCode>
                <c:ptCount val="31"/>
                <c:pt idx="0">
                  <c:v>-11200</c:v>
                </c:pt>
                <c:pt idx="1">
                  <c:v>-210487.8213724799</c:v>
                </c:pt>
                <c:pt idx="2">
                  <c:v>-275470.90840140777</c:v>
                </c:pt>
                <c:pt idx="3">
                  <c:v>-154214.28286168142</c:v>
                </c:pt>
                <c:pt idx="4">
                  <c:v>87363.402857688488</c:v>
                </c:pt>
                <c:pt idx="5">
                  <c:v>245083.84636084619</c:v>
                </c:pt>
                <c:pt idx="6">
                  <c:v>584784.98873516382</c:v>
                </c:pt>
                <c:pt idx="7">
                  <c:v>815233.34219787735</c:v>
                </c:pt>
                <c:pt idx="8">
                  <c:v>630046.1789650959</c:v>
                </c:pt>
                <c:pt idx="9">
                  <c:v>574180.43320426485</c:v>
                </c:pt>
                <c:pt idx="10">
                  <c:v>782766.49649316911</c:v>
                </c:pt>
                <c:pt idx="11">
                  <c:v>627039.52934807679</c:v>
                </c:pt>
                <c:pt idx="12">
                  <c:v>675381.08310185466</c:v>
                </c:pt>
                <c:pt idx="13">
                  <c:v>1432527.6955597568</c:v>
                </c:pt>
                <c:pt idx="14">
                  <c:v>1575601.7898744876</c:v>
                </c:pt>
                <c:pt idx="15">
                  <c:v>1903809.5199434571</c:v>
                </c:pt>
                <c:pt idx="16">
                  <c:v>1712086.1515788902</c:v>
                </c:pt>
                <c:pt idx="17">
                  <c:v>1096651.5078834668</c:v>
                </c:pt>
                <c:pt idx="18">
                  <c:v>1626999.7275397908</c:v>
                </c:pt>
                <c:pt idx="19">
                  <c:v>1982694.4277272392</c:v>
                </c:pt>
                <c:pt idx="20">
                  <c:v>1754710.4644994633</c:v>
                </c:pt>
                <c:pt idx="21">
                  <c:v>1399820.4057336217</c:v>
                </c:pt>
                <c:pt idx="22">
                  <c:v>1225204.5047457349</c:v>
                </c:pt>
                <c:pt idx="23">
                  <c:v>1719144.4183878331</c:v>
                </c:pt>
                <c:pt idx="24">
                  <c:v>1604292.5781656066</c:v>
                </c:pt>
                <c:pt idx="25">
                  <c:v>2616105.3903154405</c:v>
                </c:pt>
                <c:pt idx="26">
                  <c:v>2584409.4549536887</c:v>
                </c:pt>
                <c:pt idx="27">
                  <c:v>2483467.2430058005</c:v>
                </c:pt>
                <c:pt idx="28">
                  <c:v>3634196.7661526725</c:v>
                </c:pt>
                <c:pt idx="29">
                  <c:v>2487916.4206838058</c:v>
                </c:pt>
                <c:pt idx="30">
                  <c:v>2414279.2071124515</c:v>
                </c:pt>
              </c:numCache>
            </c:numRef>
          </c:val>
          <c:smooth val="0"/>
          <c:extLst>
            <c:ext xmlns:c16="http://schemas.microsoft.com/office/drawing/2014/chart" uri="{C3380CC4-5D6E-409C-BE32-E72D297353CC}">
              <c16:uniqueId val="{0000001D-1633-4318-A7FB-4D346DE816BE}"/>
            </c:ext>
          </c:extLst>
        </c:ser>
        <c:ser>
          <c:idx val="30"/>
          <c:order val="2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MainSingleEPM!$B$201:$AF$201</c:f>
              <c:numCache>
                <c:formatCode>"$"#,##0.00</c:formatCode>
                <c:ptCount val="31"/>
                <c:pt idx="0">
                  <c:v>-11200</c:v>
                </c:pt>
                <c:pt idx="1">
                  <c:v>-120661.04138177913</c:v>
                </c:pt>
                <c:pt idx="2">
                  <c:v>251245.92624687357</c:v>
                </c:pt>
                <c:pt idx="3">
                  <c:v>387370.48623939278</c:v>
                </c:pt>
                <c:pt idx="4">
                  <c:v>309460.77768249391</c:v>
                </c:pt>
                <c:pt idx="5">
                  <c:v>700262.11283151805</c:v>
                </c:pt>
                <c:pt idx="6">
                  <c:v>144697.21355777583</c:v>
                </c:pt>
                <c:pt idx="7">
                  <c:v>280989.21581350686</c:v>
                </c:pt>
                <c:pt idx="8">
                  <c:v>181248.44338818453</c:v>
                </c:pt>
                <c:pt idx="9">
                  <c:v>328941.82312324247</c:v>
                </c:pt>
                <c:pt idx="10">
                  <c:v>-72569.153974605491</c:v>
                </c:pt>
                <c:pt idx="11">
                  <c:v>71755.325769070769</c:v>
                </c:pt>
                <c:pt idx="12">
                  <c:v>505215.03718248149</c:v>
                </c:pt>
                <c:pt idx="13">
                  <c:v>768955.64284297731</c:v>
                </c:pt>
                <c:pt idx="14">
                  <c:v>1591304.0403376231</c:v>
                </c:pt>
                <c:pt idx="15">
                  <c:v>1215455.8249962302</c:v>
                </c:pt>
                <c:pt idx="16">
                  <c:v>1544967.8336802102</c:v>
                </c:pt>
                <c:pt idx="17">
                  <c:v>1905035.0754779489</c:v>
                </c:pt>
                <c:pt idx="18">
                  <c:v>1819889.2619989594</c:v>
                </c:pt>
                <c:pt idx="19">
                  <c:v>1548353.0993421627</c:v>
                </c:pt>
                <c:pt idx="20">
                  <c:v>1397231.1468306268</c:v>
                </c:pt>
                <c:pt idx="21">
                  <c:v>1581586.3981930097</c:v>
                </c:pt>
                <c:pt idx="22">
                  <c:v>1548361.0591383562</c:v>
                </c:pt>
                <c:pt idx="23">
                  <c:v>799322.40511996578</c:v>
                </c:pt>
                <c:pt idx="24">
                  <c:v>1488443.3255897425</c:v>
                </c:pt>
                <c:pt idx="25">
                  <c:v>1651294.9269564021</c:v>
                </c:pt>
                <c:pt idx="26">
                  <c:v>1945756.9727897723</c:v>
                </c:pt>
                <c:pt idx="27">
                  <c:v>3048621.6255386649</c:v>
                </c:pt>
                <c:pt idx="28">
                  <c:v>2375656.5766724162</c:v>
                </c:pt>
                <c:pt idx="29">
                  <c:v>2755995.3471438223</c:v>
                </c:pt>
                <c:pt idx="30">
                  <c:v>2779547.9296836508</c:v>
                </c:pt>
              </c:numCache>
            </c:numRef>
          </c:val>
          <c:smooth val="0"/>
          <c:extLst>
            <c:ext xmlns:c16="http://schemas.microsoft.com/office/drawing/2014/chart" uri="{C3380CC4-5D6E-409C-BE32-E72D297353CC}">
              <c16:uniqueId val="{0000001E-1633-4318-A7FB-4D346DE816BE}"/>
            </c:ext>
          </c:extLst>
        </c:ser>
        <c:ser>
          <c:idx val="31"/>
          <c:order val="3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MainSingleEPM!$B$202:$AF$202</c:f>
              <c:numCache>
                <c:formatCode>"$"#,##0.00</c:formatCode>
                <c:ptCount val="31"/>
                <c:pt idx="0">
                  <c:v>-11200</c:v>
                </c:pt>
                <c:pt idx="1">
                  <c:v>-60893.158995350823</c:v>
                </c:pt>
                <c:pt idx="2">
                  <c:v>129531.85570019949</c:v>
                </c:pt>
                <c:pt idx="3">
                  <c:v>251871.97840206791</c:v>
                </c:pt>
                <c:pt idx="4">
                  <c:v>-205550.6450798111</c:v>
                </c:pt>
                <c:pt idx="5">
                  <c:v>-358807.15982183861</c:v>
                </c:pt>
                <c:pt idx="6">
                  <c:v>-509056.68344329786</c:v>
                </c:pt>
                <c:pt idx="7">
                  <c:v>-853274.85442946921</c:v>
                </c:pt>
                <c:pt idx="8">
                  <c:v>-871088.42425655352</c:v>
                </c:pt>
                <c:pt idx="9">
                  <c:v>-651635.9057308078</c:v>
                </c:pt>
                <c:pt idx="10">
                  <c:v>-473119.85197041999</c:v>
                </c:pt>
                <c:pt idx="11">
                  <c:v>-241715.21004740905</c:v>
                </c:pt>
                <c:pt idx="12">
                  <c:v>-128565.29700696713</c:v>
                </c:pt>
                <c:pt idx="13">
                  <c:v>-25026.274869119748</c:v>
                </c:pt>
                <c:pt idx="14">
                  <c:v>416827.02967881411</c:v>
                </c:pt>
                <c:pt idx="15">
                  <c:v>-41030.276216307539</c:v>
                </c:pt>
                <c:pt idx="16">
                  <c:v>56771.666874974733</c:v>
                </c:pt>
                <c:pt idx="17">
                  <c:v>130909.1518169539</c:v>
                </c:pt>
                <c:pt idx="18">
                  <c:v>-87192.408234289614</c:v>
                </c:pt>
                <c:pt idx="19">
                  <c:v>325406.86925142119</c:v>
                </c:pt>
                <c:pt idx="20">
                  <c:v>-121777.11900570034</c:v>
                </c:pt>
                <c:pt idx="21">
                  <c:v>377850.81620117137</c:v>
                </c:pt>
                <c:pt idx="22">
                  <c:v>472833.10981853376</c:v>
                </c:pt>
                <c:pt idx="23">
                  <c:v>602652.25541407755</c:v>
                </c:pt>
                <c:pt idx="24">
                  <c:v>1158362.8056713315</c:v>
                </c:pt>
                <c:pt idx="25">
                  <c:v>527291.79347547097</c:v>
                </c:pt>
                <c:pt idx="26">
                  <c:v>704289.18377473764</c:v>
                </c:pt>
                <c:pt idx="27">
                  <c:v>355117.04775821487</c:v>
                </c:pt>
                <c:pt idx="28">
                  <c:v>624300.07020172197</c:v>
                </c:pt>
                <c:pt idx="29">
                  <c:v>1389063.9626800776</c:v>
                </c:pt>
                <c:pt idx="30">
                  <c:v>1096891.2398462985</c:v>
                </c:pt>
              </c:numCache>
            </c:numRef>
          </c:val>
          <c:smooth val="0"/>
          <c:extLst>
            <c:ext xmlns:c16="http://schemas.microsoft.com/office/drawing/2014/chart" uri="{C3380CC4-5D6E-409C-BE32-E72D297353CC}">
              <c16:uniqueId val="{0000001F-1633-4318-A7FB-4D346DE816BE}"/>
            </c:ext>
          </c:extLst>
        </c:ser>
        <c:ser>
          <c:idx val="32"/>
          <c:order val="3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MainSingleEPM!$B$203:$AF$203</c:f>
              <c:numCache>
                <c:formatCode>"$"#,##0.00</c:formatCode>
                <c:ptCount val="31"/>
                <c:pt idx="0">
                  <c:v>-11200</c:v>
                </c:pt>
                <c:pt idx="1">
                  <c:v>234915.533224429</c:v>
                </c:pt>
                <c:pt idx="2">
                  <c:v>-205838.01865634206</c:v>
                </c:pt>
                <c:pt idx="3">
                  <c:v>-201411.71775394492</c:v>
                </c:pt>
                <c:pt idx="4">
                  <c:v>-58538.117259431165</c:v>
                </c:pt>
                <c:pt idx="5">
                  <c:v>149178.21037002443</c:v>
                </c:pt>
                <c:pt idx="6">
                  <c:v>-55847.686937665334</c:v>
                </c:pt>
                <c:pt idx="7">
                  <c:v>170021.22028777818</c:v>
                </c:pt>
                <c:pt idx="8">
                  <c:v>264316.637881184</c:v>
                </c:pt>
                <c:pt idx="9">
                  <c:v>424112.61407023738</c:v>
                </c:pt>
                <c:pt idx="10">
                  <c:v>412372.14152524062</c:v>
                </c:pt>
                <c:pt idx="11">
                  <c:v>240347.0058577382</c:v>
                </c:pt>
                <c:pt idx="12">
                  <c:v>-218019.75291813165</c:v>
                </c:pt>
                <c:pt idx="13">
                  <c:v>-11762.637830249034</c:v>
                </c:pt>
                <c:pt idx="14">
                  <c:v>114615.54490261595</c:v>
                </c:pt>
                <c:pt idx="15">
                  <c:v>143151.48116960656</c:v>
                </c:pt>
                <c:pt idx="16">
                  <c:v>350318.21074762777</c:v>
                </c:pt>
                <c:pt idx="17">
                  <c:v>1059515.4104774115</c:v>
                </c:pt>
                <c:pt idx="18">
                  <c:v>1368127.8926775306</c:v>
                </c:pt>
                <c:pt idx="19">
                  <c:v>1611928.4454563842</c:v>
                </c:pt>
                <c:pt idx="20">
                  <c:v>870125.47175059421</c:v>
                </c:pt>
                <c:pt idx="21">
                  <c:v>779211.82113738358</c:v>
                </c:pt>
                <c:pt idx="22">
                  <c:v>682023.74823057046</c:v>
                </c:pt>
                <c:pt idx="23">
                  <c:v>697102.05660422426</c:v>
                </c:pt>
                <c:pt idx="24">
                  <c:v>1131502.406148633</c:v>
                </c:pt>
                <c:pt idx="25">
                  <c:v>1376335.2287141578</c:v>
                </c:pt>
                <c:pt idx="26">
                  <c:v>1060965.4680573232</c:v>
                </c:pt>
                <c:pt idx="27">
                  <c:v>1160817.355077249</c:v>
                </c:pt>
                <c:pt idx="28">
                  <c:v>1533047.2789174947</c:v>
                </c:pt>
                <c:pt idx="29">
                  <c:v>1560434.575718882</c:v>
                </c:pt>
                <c:pt idx="30">
                  <c:v>1915067.0225581718</c:v>
                </c:pt>
              </c:numCache>
            </c:numRef>
          </c:val>
          <c:smooth val="0"/>
          <c:extLst>
            <c:ext xmlns:c16="http://schemas.microsoft.com/office/drawing/2014/chart" uri="{C3380CC4-5D6E-409C-BE32-E72D297353CC}">
              <c16:uniqueId val="{00000020-1633-4318-A7FB-4D346DE816BE}"/>
            </c:ext>
          </c:extLst>
        </c:ser>
        <c:ser>
          <c:idx val="33"/>
          <c:order val="3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MainSingleEPM!$B$204:$AF$204</c:f>
              <c:numCache>
                <c:formatCode>"$"#,##0.00</c:formatCode>
                <c:ptCount val="31"/>
                <c:pt idx="0">
                  <c:v>-11200</c:v>
                </c:pt>
                <c:pt idx="1">
                  <c:v>-201337.19342828356</c:v>
                </c:pt>
                <c:pt idx="2">
                  <c:v>-325678.85285232833</c:v>
                </c:pt>
                <c:pt idx="3">
                  <c:v>-360073.61977712554</c:v>
                </c:pt>
                <c:pt idx="4">
                  <c:v>-285475.53512654174</c:v>
                </c:pt>
                <c:pt idx="5">
                  <c:v>-20759.659489577403</c:v>
                </c:pt>
                <c:pt idx="6">
                  <c:v>202101.4688399164</c:v>
                </c:pt>
                <c:pt idx="7">
                  <c:v>-6349.6328427379485</c:v>
                </c:pt>
                <c:pt idx="8">
                  <c:v>38193.862763663521</c:v>
                </c:pt>
                <c:pt idx="9">
                  <c:v>-41247.35602868069</c:v>
                </c:pt>
                <c:pt idx="10">
                  <c:v>-133311.24568856834</c:v>
                </c:pt>
                <c:pt idx="11">
                  <c:v>-351128.42770319292</c:v>
                </c:pt>
                <c:pt idx="12">
                  <c:v>-242327.79204917396</c:v>
                </c:pt>
                <c:pt idx="13">
                  <c:v>-95525.705079045845</c:v>
                </c:pt>
                <c:pt idx="14">
                  <c:v>-26000.917858346831</c:v>
                </c:pt>
                <c:pt idx="15">
                  <c:v>-150039.78095368203</c:v>
                </c:pt>
                <c:pt idx="16">
                  <c:v>-122307.83298336761</c:v>
                </c:pt>
                <c:pt idx="17">
                  <c:v>-108977.48281103908</c:v>
                </c:pt>
                <c:pt idx="18">
                  <c:v>14430.808530253125</c:v>
                </c:pt>
                <c:pt idx="19">
                  <c:v>17836.925138059771</c:v>
                </c:pt>
                <c:pt idx="20">
                  <c:v>89678.137769531459</c:v>
                </c:pt>
                <c:pt idx="21">
                  <c:v>-109619.98591061169</c:v>
                </c:pt>
                <c:pt idx="22">
                  <c:v>-326399.82303965464</c:v>
                </c:pt>
                <c:pt idx="23">
                  <c:v>122637.8646852402</c:v>
                </c:pt>
                <c:pt idx="24">
                  <c:v>276053.81566127785</c:v>
                </c:pt>
                <c:pt idx="25">
                  <c:v>235276.74816654809</c:v>
                </c:pt>
                <c:pt idx="26">
                  <c:v>213354.93057982204</c:v>
                </c:pt>
                <c:pt idx="27">
                  <c:v>290110.36378889671</c:v>
                </c:pt>
                <c:pt idx="28">
                  <c:v>547277.63827618957</c:v>
                </c:pt>
                <c:pt idx="29">
                  <c:v>370447.84961558762</c:v>
                </c:pt>
                <c:pt idx="30">
                  <c:v>699625.67556370376</c:v>
                </c:pt>
              </c:numCache>
            </c:numRef>
          </c:val>
          <c:smooth val="0"/>
          <c:extLst>
            <c:ext xmlns:c16="http://schemas.microsoft.com/office/drawing/2014/chart" uri="{C3380CC4-5D6E-409C-BE32-E72D297353CC}">
              <c16:uniqueId val="{00000021-1633-4318-A7FB-4D346DE816BE}"/>
            </c:ext>
          </c:extLst>
        </c:ser>
        <c:ser>
          <c:idx val="34"/>
          <c:order val="3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MainSingleEPM!$B$205:$AF$205</c:f>
              <c:numCache>
                <c:formatCode>"$"#,##0.00</c:formatCode>
                <c:ptCount val="31"/>
                <c:pt idx="0">
                  <c:v>-11200</c:v>
                </c:pt>
                <c:pt idx="1">
                  <c:v>33055.954428355675</c:v>
                </c:pt>
                <c:pt idx="2">
                  <c:v>458195.47444542381</c:v>
                </c:pt>
                <c:pt idx="3">
                  <c:v>-2848.8528908852022</c:v>
                </c:pt>
                <c:pt idx="4">
                  <c:v>111794.96979316161</c:v>
                </c:pt>
                <c:pt idx="5">
                  <c:v>358936.76352381194</c:v>
                </c:pt>
                <c:pt idx="6">
                  <c:v>-150973.64888580842</c:v>
                </c:pt>
                <c:pt idx="7">
                  <c:v>-223201.87836859119</c:v>
                </c:pt>
                <c:pt idx="8">
                  <c:v>126415.57275941689</c:v>
                </c:pt>
                <c:pt idx="9">
                  <c:v>207325.09212194593</c:v>
                </c:pt>
                <c:pt idx="10">
                  <c:v>400973.90381073323</c:v>
                </c:pt>
                <c:pt idx="11">
                  <c:v>43237.659971858142</c:v>
                </c:pt>
                <c:pt idx="12">
                  <c:v>69406.313856110675</c:v>
                </c:pt>
                <c:pt idx="13">
                  <c:v>125562.88302034745</c:v>
                </c:pt>
                <c:pt idx="14">
                  <c:v>-185407.35156273656</c:v>
                </c:pt>
                <c:pt idx="15">
                  <c:v>13276.70213894709</c:v>
                </c:pt>
                <c:pt idx="16">
                  <c:v>337934.05706684641</c:v>
                </c:pt>
                <c:pt idx="17">
                  <c:v>409748.59220601921</c:v>
                </c:pt>
                <c:pt idx="18">
                  <c:v>774694.32858106727</c:v>
                </c:pt>
                <c:pt idx="19">
                  <c:v>1129999.6539273518</c:v>
                </c:pt>
                <c:pt idx="20">
                  <c:v>1256057.1627133796</c:v>
                </c:pt>
                <c:pt idx="21">
                  <c:v>727987.40113707073</c:v>
                </c:pt>
                <c:pt idx="22">
                  <c:v>1047196.3805390554</c:v>
                </c:pt>
                <c:pt idx="23">
                  <c:v>1798175.4481727211</c:v>
                </c:pt>
                <c:pt idx="24">
                  <c:v>1983014.0301505635</c:v>
                </c:pt>
                <c:pt idx="25">
                  <c:v>1903873.9522427698</c:v>
                </c:pt>
                <c:pt idx="26">
                  <c:v>2610841.8446132662</c:v>
                </c:pt>
                <c:pt idx="27">
                  <c:v>3953915.4311290765</c:v>
                </c:pt>
                <c:pt idx="28">
                  <c:v>5674479.1480131513</c:v>
                </c:pt>
                <c:pt idx="29">
                  <c:v>4723423.0944567258</c:v>
                </c:pt>
                <c:pt idx="30">
                  <c:v>5034736.9520201646</c:v>
                </c:pt>
              </c:numCache>
            </c:numRef>
          </c:val>
          <c:smooth val="0"/>
          <c:extLst>
            <c:ext xmlns:c16="http://schemas.microsoft.com/office/drawing/2014/chart" uri="{C3380CC4-5D6E-409C-BE32-E72D297353CC}">
              <c16:uniqueId val="{00000022-1633-4318-A7FB-4D346DE816BE}"/>
            </c:ext>
          </c:extLst>
        </c:ser>
        <c:ser>
          <c:idx val="35"/>
          <c:order val="3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MainSingleEPM!$B$206:$AF$206</c:f>
              <c:numCache>
                <c:formatCode>"$"#,##0.00</c:formatCode>
                <c:ptCount val="31"/>
                <c:pt idx="0">
                  <c:v>-11200</c:v>
                </c:pt>
                <c:pt idx="1">
                  <c:v>333969.82336173113</c:v>
                </c:pt>
                <c:pt idx="2">
                  <c:v>692383.95444140653</c:v>
                </c:pt>
                <c:pt idx="3">
                  <c:v>713522.70834934385</c:v>
                </c:pt>
                <c:pt idx="4">
                  <c:v>243433.72928360594</c:v>
                </c:pt>
                <c:pt idx="5">
                  <c:v>294728.78499777778</c:v>
                </c:pt>
                <c:pt idx="6">
                  <c:v>210741.85302148387</c:v>
                </c:pt>
                <c:pt idx="7">
                  <c:v>699042.33756562695</c:v>
                </c:pt>
                <c:pt idx="8">
                  <c:v>610606.866794487</c:v>
                </c:pt>
                <c:pt idx="9">
                  <c:v>493312.98037707014</c:v>
                </c:pt>
                <c:pt idx="10">
                  <c:v>-30886.534209456062</c:v>
                </c:pt>
                <c:pt idx="11">
                  <c:v>-364189.818655852</c:v>
                </c:pt>
                <c:pt idx="12">
                  <c:v>-123655.71405557264</c:v>
                </c:pt>
                <c:pt idx="13">
                  <c:v>54623.423903832212</c:v>
                </c:pt>
                <c:pt idx="14">
                  <c:v>78203.230856586481</c:v>
                </c:pt>
                <c:pt idx="15">
                  <c:v>-99447.857902103802</c:v>
                </c:pt>
                <c:pt idx="16">
                  <c:v>-63135.983516414184</c:v>
                </c:pt>
                <c:pt idx="17">
                  <c:v>178560.0436184525</c:v>
                </c:pt>
                <c:pt idx="18">
                  <c:v>-276669.8773043002</c:v>
                </c:pt>
                <c:pt idx="19">
                  <c:v>77786.043510518037</c:v>
                </c:pt>
                <c:pt idx="20">
                  <c:v>374105.91854129522</c:v>
                </c:pt>
                <c:pt idx="21">
                  <c:v>173756.77729220456</c:v>
                </c:pt>
                <c:pt idx="22">
                  <c:v>288162.74168821075</c:v>
                </c:pt>
                <c:pt idx="23">
                  <c:v>799223.88491793117</c:v>
                </c:pt>
                <c:pt idx="24">
                  <c:v>1464895.5472064521</c:v>
                </c:pt>
                <c:pt idx="25">
                  <c:v>924844.59055499779</c:v>
                </c:pt>
                <c:pt idx="26">
                  <c:v>862383.88686710363</c:v>
                </c:pt>
                <c:pt idx="27">
                  <c:v>1525650.8116661687</c:v>
                </c:pt>
                <c:pt idx="28">
                  <c:v>2408988.4795226729</c:v>
                </c:pt>
                <c:pt idx="29">
                  <c:v>3040126.3140183864</c:v>
                </c:pt>
                <c:pt idx="30">
                  <c:v>4793880.2947057951</c:v>
                </c:pt>
              </c:numCache>
            </c:numRef>
          </c:val>
          <c:smooth val="0"/>
          <c:extLst>
            <c:ext xmlns:c16="http://schemas.microsoft.com/office/drawing/2014/chart" uri="{C3380CC4-5D6E-409C-BE32-E72D297353CC}">
              <c16:uniqueId val="{00000023-1633-4318-A7FB-4D346DE816BE}"/>
            </c:ext>
          </c:extLst>
        </c:ser>
        <c:ser>
          <c:idx val="36"/>
          <c:order val="3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MainSingleEPM!$B$207:$AF$207</c:f>
              <c:numCache>
                <c:formatCode>"$"#,##0.00</c:formatCode>
                <c:ptCount val="31"/>
                <c:pt idx="0">
                  <c:v>-11200</c:v>
                </c:pt>
                <c:pt idx="1">
                  <c:v>-132468.67097023944</c:v>
                </c:pt>
                <c:pt idx="2">
                  <c:v>66914.250501648523</c:v>
                </c:pt>
                <c:pt idx="3">
                  <c:v>293065.84622130473</c:v>
                </c:pt>
                <c:pt idx="4">
                  <c:v>3099.7070040176623</c:v>
                </c:pt>
                <c:pt idx="5">
                  <c:v>27176.231938542333</c:v>
                </c:pt>
                <c:pt idx="6">
                  <c:v>-287420.98612560751</c:v>
                </c:pt>
                <c:pt idx="7">
                  <c:v>-352662.027682001</c:v>
                </c:pt>
                <c:pt idx="8">
                  <c:v>-464983.0467075645</c:v>
                </c:pt>
                <c:pt idx="9">
                  <c:v>-229362.05296828062</c:v>
                </c:pt>
                <c:pt idx="10">
                  <c:v>-297222.65450272011</c:v>
                </c:pt>
                <c:pt idx="11">
                  <c:v>-202.98244965425692</c:v>
                </c:pt>
                <c:pt idx="12">
                  <c:v>-306670.00834379392</c:v>
                </c:pt>
                <c:pt idx="13">
                  <c:v>-384171.15154502331</c:v>
                </c:pt>
                <c:pt idx="14">
                  <c:v>-273433.6792447539</c:v>
                </c:pt>
                <c:pt idx="15">
                  <c:v>-396223.37256507901</c:v>
                </c:pt>
                <c:pt idx="16">
                  <c:v>-229031.49854534236</c:v>
                </c:pt>
                <c:pt idx="17">
                  <c:v>208309.79570092913</c:v>
                </c:pt>
                <c:pt idx="18">
                  <c:v>229130.01847887202</c:v>
                </c:pt>
                <c:pt idx="19">
                  <c:v>453098.7743883743</c:v>
                </c:pt>
                <c:pt idx="20">
                  <c:v>637905.26001225412</c:v>
                </c:pt>
                <c:pt idx="21">
                  <c:v>384585.71922832471</c:v>
                </c:pt>
                <c:pt idx="22">
                  <c:v>212636.64951914409</c:v>
                </c:pt>
                <c:pt idx="23">
                  <c:v>602433.60792928608</c:v>
                </c:pt>
                <c:pt idx="24">
                  <c:v>97096.273763711564</c:v>
                </c:pt>
                <c:pt idx="25">
                  <c:v>-154952.38342503994</c:v>
                </c:pt>
                <c:pt idx="26">
                  <c:v>-292414.67899884516</c:v>
                </c:pt>
                <c:pt idx="27">
                  <c:v>149649.29012614395</c:v>
                </c:pt>
                <c:pt idx="28">
                  <c:v>222262.20727316663</c:v>
                </c:pt>
                <c:pt idx="29">
                  <c:v>172672.15184648288</c:v>
                </c:pt>
                <c:pt idx="30">
                  <c:v>728776.10518089728</c:v>
                </c:pt>
              </c:numCache>
            </c:numRef>
          </c:val>
          <c:smooth val="0"/>
          <c:extLst>
            <c:ext xmlns:c16="http://schemas.microsoft.com/office/drawing/2014/chart" uri="{C3380CC4-5D6E-409C-BE32-E72D297353CC}">
              <c16:uniqueId val="{00000024-1633-4318-A7FB-4D346DE816BE}"/>
            </c:ext>
          </c:extLst>
        </c:ser>
        <c:ser>
          <c:idx val="37"/>
          <c:order val="3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MainSingleEPM!$B$208:$AF$208</c:f>
              <c:numCache>
                <c:formatCode>"$"#,##0.00</c:formatCode>
                <c:ptCount val="31"/>
                <c:pt idx="0">
                  <c:v>-11200</c:v>
                </c:pt>
                <c:pt idx="1">
                  <c:v>-37454.082779724384</c:v>
                </c:pt>
                <c:pt idx="2">
                  <c:v>-152156.64616863173</c:v>
                </c:pt>
                <c:pt idx="3">
                  <c:v>-500632.72557568003</c:v>
                </c:pt>
                <c:pt idx="4">
                  <c:v>-447842.80830855161</c:v>
                </c:pt>
                <c:pt idx="5">
                  <c:v>-281068.7316694461</c:v>
                </c:pt>
                <c:pt idx="6">
                  <c:v>-368800.01222835167</c:v>
                </c:pt>
                <c:pt idx="7">
                  <c:v>-454840.04199753731</c:v>
                </c:pt>
                <c:pt idx="8">
                  <c:v>-599035.44456542074</c:v>
                </c:pt>
                <c:pt idx="9">
                  <c:v>-683682.79674659553</c:v>
                </c:pt>
                <c:pt idx="10">
                  <c:v>-660988.07939253771</c:v>
                </c:pt>
                <c:pt idx="11">
                  <c:v>-224199.16209314432</c:v>
                </c:pt>
                <c:pt idx="12">
                  <c:v>-582708.71073875367</c:v>
                </c:pt>
                <c:pt idx="13">
                  <c:v>-325351.73216236965</c:v>
                </c:pt>
                <c:pt idx="14">
                  <c:v>168015.46559202019</c:v>
                </c:pt>
                <c:pt idx="15">
                  <c:v>17075.578343556612</c:v>
                </c:pt>
                <c:pt idx="16">
                  <c:v>384684.96865606238</c:v>
                </c:pt>
                <c:pt idx="17">
                  <c:v>1262552.9780635871</c:v>
                </c:pt>
                <c:pt idx="18">
                  <c:v>1645630.73810699</c:v>
                </c:pt>
                <c:pt idx="19">
                  <c:v>1701519.4565139413</c:v>
                </c:pt>
                <c:pt idx="20">
                  <c:v>1665304.3838551841</c:v>
                </c:pt>
                <c:pt idx="21">
                  <c:v>2091145.4159269389</c:v>
                </c:pt>
                <c:pt idx="22">
                  <c:v>1942191.5789304608</c:v>
                </c:pt>
                <c:pt idx="23">
                  <c:v>2802243.054594514</c:v>
                </c:pt>
                <c:pt idx="24">
                  <c:v>2485675.553287643</c:v>
                </c:pt>
                <c:pt idx="25">
                  <c:v>1851449.3965603593</c:v>
                </c:pt>
                <c:pt idx="26">
                  <c:v>1582150.3438739455</c:v>
                </c:pt>
                <c:pt idx="27">
                  <c:v>2052955.9485575543</c:v>
                </c:pt>
                <c:pt idx="28">
                  <c:v>1481596.5446257005</c:v>
                </c:pt>
                <c:pt idx="29">
                  <c:v>2187593.1866539242</c:v>
                </c:pt>
                <c:pt idx="30">
                  <c:v>2480222.7069296013</c:v>
                </c:pt>
              </c:numCache>
            </c:numRef>
          </c:val>
          <c:smooth val="0"/>
          <c:extLst>
            <c:ext xmlns:c16="http://schemas.microsoft.com/office/drawing/2014/chart" uri="{C3380CC4-5D6E-409C-BE32-E72D297353CC}">
              <c16:uniqueId val="{00000025-1633-4318-A7FB-4D346DE816BE}"/>
            </c:ext>
          </c:extLst>
        </c:ser>
        <c:ser>
          <c:idx val="38"/>
          <c:order val="3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MainSingleEPM!$B$209:$AF$209</c:f>
              <c:numCache>
                <c:formatCode>"$"#,##0.00</c:formatCode>
                <c:ptCount val="31"/>
                <c:pt idx="0">
                  <c:v>-11200</c:v>
                </c:pt>
                <c:pt idx="1">
                  <c:v>104520.11534015741</c:v>
                </c:pt>
                <c:pt idx="2">
                  <c:v>533939.85486424738</c:v>
                </c:pt>
                <c:pt idx="3">
                  <c:v>296546.89875830407</c:v>
                </c:pt>
                <c:pt idx="4">
                  <c:v>95813.360122873448</c:v>
                </c:pt>
                <c:pt idx="5">
                  <c:v>45075.81861213455</c:v>
                </c:pt>
                <c:pt idx="6">
                  <c:v>66186.337570019066</c:v>
                </c:pt>
                <c:pt idx="7">
                  <c:v>93061.39954521833</c:v>
                </c:pt>
                <c:pt idx="8">
                  <c:v>-281993.86907339096</c:v>
                </c:pt>
                <c:pt idx="9">
                  <c:v>-494492.68807164161</c:v>
                </c:pt>
                <c:pt idx="10">
                  <c:v>-465203.92821195722</c:v>
                </c:pt>
                <c:pt idx="11">
                  <c:v>-71436.491839558817</c:v>
                </c:pt>
                <c:pt idx="12">
                  <c:v>311947.75637713121</c:v>
                </c:pt>
                <c:pt idx="13">
                  <c:v>610160.79531108914</c:v>
                </c:pt>
                <c:pt idx="14">
                  <c:v>711782.98433700576</c:v>
                </c:pt>
                <c:pt idx="15">
                  <c:v>898559.47238556063</c:v>
                </c:pt>
                <c:pt idx="16">
                  <c:v>819574.12976377597</c:v>
                </c:pt>
                <c:pt idx="17">
                  <c:v>1037053.9810506417</c:v>
                </c:pt>
                <c:pt idx="18">
                  <c:v>987273.66740898741</c:v>
                </c:pt>
                <c:pt idx="19">
                  <c:v>1699480.2895281911</c:v>
                </c:pt>
                <c:pt idx="20">
                  <c:v>1976383.0507907937</c:v>
                </c:pt>
                <c:pt idx="21">
                  <c:v>1932880.1577870953</c:v>
                </c:pt>
                <c:pt idx="22">
                  <c:v>1760076.1978852176</c:v>
                </c:pt>
                <c:pt idx="23">
                  <c:v>958961.10276751965</c:v>
                </c:pt>
                <c:pt idx="24">
                  <c:v>1357621.56961727</c:v>
                </c:pt>
                <c:pt idx="25">
                  <c:v>686781.03206942137</c:v>
                </c:pt>
                <c:pt idx="26">
                  <c:v>323237.51999696484</c:v>
                </c:pt>
                <c:pt idx="27">
                  <c:v>675938.06944514532</c:v>
                </c:pt>
                <c:pt idx="28">
                  <c:v>1058570.1980017116</c:v>
                </c:pt>
                <c:pt idx="29">
                  <c:v>1817239.9677574011</c:v>
                </c:pt>
                <c:pt idx="30">
                  <c:v>1854350.0263525723</c:v>
                </c:pt>
              </c:numCache>
            </c:numRef>
          </c:val>
          <c:smooth val="0"/>
          <c:extLst>
            <c:ext xmlns:c16="http://schemas.microsoft.com/office/drawing/2014/chart" uri="{C3380CC4-5D6E-409C-BE32-E72D297353CC}">
              <c16:uniqueId val="{00000026-1633-4318-A7FB-4D346DE816BE}"/>
            </c:ext>
          </c:extLst>
        </c:ser>
        <c:ser>
          <c:idx val="39"/>
          <c:order val="3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MainSingleEPM!$B$210:$AF$210</c:f>
              <c:numCache>
                <c:formatCode>"$"#,##0.00</c:formatCode>
                <c:ptCount val="31"/>
                <c:pt idx="0">
                  <c:v>-11200</c:v>
                </c:pt>
                <c:pt idx="1">
                  <c:v>314892.77185028209</c:v>
                </c:pt>
                <c:pt idx="2">
                  <c:v>201120.51868235995</c:v>
                </c:pt>
                <c:pt idx="3">
                  <c:v>32589.356720097596</c:v>
                </c:pt>
                <c:pt idx="4">
                  <c:v>148282.20483377716</c:v>
                </c:pt>
                <c:pt idx="5">
                  <c:v>-102165.36797787901</c:v>
                </c:pt>
                <c:pt idx="6">
                  <c:v>-214318.56829753588</c:v>
                </c:pt>
                <c:pt idx="7">
                  <c:v>-427943.55701065715</c:v>
                </c:pt>
                <c:pt idx="8">
                  <c:v>-406074.03228843771</c:v>
                </c:pt>
                <c:pt idx="9">
                  <c:v>-170670.31518730056</c:v>
                </c:pt>
                <c:pt idx="10">
                  <c:v>17913.901642981451</c:v>
                </c:pt>
                <c:pt idx="11">
                  <c:v>-45992.687542749802</c:v>
                </c:pt>
                <c:pt idx="12">
                  <c:v>-15206.62182668061</c:v>
                </c:pt>
                <c:pt idx="13">
                  <c:v>-22158.216356728459</c:v>
                </c:pt>
                <c:pt idx="14">
                  <c:v>41235.622242738726</c:v>
                </c:pt>
                <c:pt idx="15">
                  <c:v>249991.16911677807</c:v>
                </c:pt>
                <c:pt idx="16">
                  <c:v>-120651.66424344969</c:v>
                </c:pt>
                <c:pt idx="17">
                  <c:v>58304.91498430213</c:v>
                </c:pt>
                <c:pt idx="18">
                  <c:v>338105.57605302101</c:v>
                </c:pt>
                <c:pt idx="19">
                  <c:v>-3106.0786472451873</c:v>
                </c:pt>
                <c:pt idx="20">
                  <c:v>-95536.257901780773</c:v>
                </c:pt>
                <c:pt idx="21">
                  <c:v>99191.688598895213</c:v>
                </c:pt>
                <c:pt idx="22">
                  <c:v>-9573.6250864174217</c:v>
                </c:pt>
                <c:pt idx="23">
                  <c:v>319572.27568000159</c:v>
                </c:pt>
                <c:pt idx="24">
                  <c:v>469426.49313972192</c:v>
                </c:pt>
                <c:pt idx="25">
                  <c:v>-52685.480766761582</c:v>
                </c:pt>
                <c:pt idx="26">
                  <c:v>322534.42432453367</c:v>
                </c:pt>
                <c:pt idx="27">
                  <c:v>659630.15286777588</c:v>
                </c:pt>
                <c:pt idx="28">
                  <c:v>964881.931699913</c:v>
                </c:pt>
                <c:pt idx="29">
                  <c:v>1389244.1400221689</c:v>
                </c:pt>
                <c:pt idx="30">
                  <c:v>2015281.6972534494</c:v>
                </c:pt>
              </c:numCache>
            </c:numRef>
          </c:val>
          <c:smooth val="0"/>
          <c:extLst>
            <c:ext xmlns:c16="http://schemas.microsoft.com/office/drawing/2014/chart" uri="{C3380CC4-5D6E-409C-BE32-E72D297353CC}">
              <c16:uniqueId val="{00000027-1633-4318-A7FB-4D346DE816BE}"/>
            </c:ext>
          </c:extLst>
        </c:ser>
        <c:ser>
          <c:idx val="40"/>
          <c:order val="3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MainSingleEPM!$B$211:$AF$211</c:f>
              <c:numCache>
                <c:formatCode>"$"#,##0.00</c:formatCode>
                <c:ptCount val="31"/>
                <c:pt idx="0">
                  <c:v>-11200</c:v>
                </c:pt>
                <c:pt idx="1">
                  <c:v>-6410.1736422572285</c:v>
                </c:pt>
                <c:pt idx="2">
                  <c:v>-19635.605664778268</c:v>
                </c:pt>
                <c:pt idx="3">
                  <c:v>-32583.851367117604</c:v>
                </c:pt>
                <c:pt idx="4">
                  <c:v>177169.86938303243</c:v>
                </c:pt>
                <c:pt idx="5">
                  <c:v>-286176.32442758675</c:v>
                </c:pt>
                <c:pt idx="6">
                  <c:v>-35955.538163417717</c:v>
                </c:pt>
                <c:pt idx="7">
                  <c:v>-247363.74862168962</c:v>
                </c:pt>
                <c:pt idx="8">
                  <c:v>-465914.02654499537</c:v>
                </c:pt>
                <c:pt idx="9">
                  <c:v>-224417.14366434095</c:v>
                </c:pt>
                <c:pt idx="10">
                  <c:v>-189115.32645103266</c:v>
                </c:pt>
                <c:pt idx="11">
                  <c:v>213943.25998554821</c:v>
                </c:pt>
                <c:pt idx="12">
                  <c:v>550006.72316923272</c:v>
                </c:pt>
                <c:pt idx="13">
                  <c:v>18907.57927768887</c:v>
                </c:pt>
                <c:pt idx="14">
                  <c:v>463197.8493767383</c:v>
                </c:pt>
                <c:pt idx="15">
                  <c:v>934578.53235294949</c:v>
                </c:pt>
                <c:pt idx="16">
                  <c:v>620888.76836075261</c:v>
                </c:pt>
                <c:pt idx="17">
                  <c:v>761461.85757902032</c:v>
                </c:pt>
                <c:pt idx="18">
                  <c:v>859980.28129876265</c:v>
                </c:pt>
                <c:pt idx="19">
                  <c:v>826103.18879067339</c:v>
                </c:pt>
                <c:pt idx="20">
                  <c:v>725587.73447546549</c:v>
                </c:pt>
                <c:pt idx="21">
                  <c:v>702153.50098631531</c:v>
                </c:pt>
                <c:pt idx="22">
                  <c:v>1083997.0294061271</c:v>
                </c:pt>
                <c:pt idx="23">
                  <c:v>1442044.861993989</c:v>
                </c:pt>
                <c:pt idx="24">
                  <c:v>1743299.3853162769</c:v>
                </c:pt>
                <c:pt idx="25">
                  <c:v>2354960.4986881725</c:v>
                </c:pt>
                <c:pt idx="26">
                  <c:v>1491807.4945256878</c:v>
                </c:pt>
                <c:pt idx="27">
                  <c:v>1907657.9933254817</c:v>
                </c:pt>
                <c:pt idx="28">
                  <c:v>2716745.7962369639</c:v>
                </c:pt>
                <c:pt idx="29">
                  <c:v>3708165.8872924745</c:v>
                </c:pt>
                <c:pt idx="30">
                  <c:v>3939583.9085649</c:v>
                </c:pt>
              </c:numCache>
            </c:numRef>
          </c:val>
          <c:smooth val="0"/>
          <c:extLst>
            <c:ext xmlns:c16="http://schemas.microsoft.com/office/drawing/2014/chart" uri="{C3380CC4-5D6E-409C-BE32-E72D297353CC}">
              <c16:uniqueId val="{00000028-1633-4318-A7FB-4D346DE816BE}"/>
            </c:ext>
          </c:extLst>
        </c:ser>
        <c:ser>
          <c:idx val="41"/>
          <c:order val="4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MainSingleEPM!$B$212:$AF$212</c:f>
              <c:numCache>
                <c:formatCode>"$"#,##0.00</c:formatCode>
                <c:ptCount val="31"/>
                <c:pt idx="0">
                  <c:v>-11200</c:v>
                </c:pt>
                <c:pt idx="1">
                  <c:v>-218104.6914551896</c:v>
                </c:pt>
                <c:pt idx="2">
                  <c:v>-357512.0955988958</c:v>
                </c:pt>
                <c:pt idx="3">
                  <c:v>-292979.22856357531</c:v>
                </c:pt>
                <c:pt idx="4">
                  <c:v>-64738.98490933748</c:v>
                </c:pt>
                <c:pt idx="5">
                  <c:v>-322667.64621106861</c:v>
                </c:pt>
                <c:pt idx="6">
                  <c:v>-91135.363164138515</c:v>
                </c:pt>
                <c:pt idx="7">
                  <c:v>62799.213327726815</c:v>
                </c:pt>
                <c:pt idx="8">
                  <c:v>218046.85556963203</c:v>
                </c:pt>
                <c:pt idx="9">
                  <c:v>316400.08312409557</c:v>
                </c:pt>
                <c:pt idx="10">
                  <c:v>-145332.69698731089</c:v>
                </c:pt>
                <c:pt idx="11">
                  <c:v>149704.08766040322</c:v>
                </c:pt>
                <c:pt idx="12">
                  <c:v>214540.64418801828</c:v>
                </c:pt>
                <c:pt idx="13">
                  <c:v>279321.62562049972</c:v>
                </c:pt>
                <c:pt idx="14">
                  <c:v>160902.38706978923</c:v>
                </c:pt>
                <c:pt idx="15">
                  <c:v>414056.43094811495</c:v>
                </c:pt>
                <c:pt idx="16">
                  <c:v>645614.3410007502</c:v>
                </c:pt>
                <c:pt idx="17">
                  <c:v>618040.71102399146</c:v>
                </c:pt>
                <c:pt idx="18">
                  <c:v>1364638.9398818151</c:v>
                </c:pt>
                <c:pt idx="19">
                  <c:v>1306922.3825744921</c:v>
                </c:pt>
                <c:pt idx="20">
                  <c:v>1489941.2475046031</c:v>
                </c:pt>
                <c:pt idx="21">
                  <c:v>974407.46478071762</c:v>
                </c:pt>
                <c:pt idx="22">
                  <c:v>1353236.975613296</c:v>
                </c:pt>
                <c:pt idx="23">
                  <c:v>811579.13600702491</c:v>
                </c:pt>
                <c:pt idx="24">
                  <c:v>1396355.3625479243</c:v>
                </c:pt>
                <c:pt idx="25">
                  <c:v>1407360.1839962704</c:v>
                </c:pt>
                <c:pt idx="26">
                  <c:v>1179741.8918680642</c:v>
                </c:pt>
                <c:pt idx="27">
                  <c:v>1623980.4612469873</c:v>
                </c:pt>
                <c:pt idx="28">
                  <c:v>2273495.5672338768</c:v>
                </c:pt>
                <c:pt idx="29">
                  <c:v>2207848.3104269942</c:v>
                </c:pt>
                <c:pt idx="30">
                  <c:v>2946891.5572457267</c:v>
                </c:pt>
              </c:numCache>
            </c:numRef>
          </c:val>
          <c:smooth val="0"/>
          <c:extLst>
            <c:ext xmlns:c16="http://schemas.microsoft.com/office/drawing/2014/chart" uri="{C3380CC4-5D6E-409C-BE32-E72D297353CC}">
              <c16:uniqueId val="{00000029-1633-4318-A7FB-4D346DE816BE}"/>
            </c:ext>
          </c:extLst>
        </c:ser>
        <c:ser>
          <c:idx val="42"/>
          <c:order val="4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MainSingleEPM!$B$213:$AF$213</c:f>
              <c:numCache>
                <c:formatCode>"$"#,##0.00</c:formatCode>
                <c:ptCount val="31"/>
                <c:pt idx="0">
                  <c:v>-11200</c:v>
                </c:pt>
                <c:pt idx="1">
                  <c:v>-110215.49345772271</c:v>
                </c:pt>
                <c:pt idx="2">
                  <c:v>-317454.84488908248</c:v>
                </c:pt>
                <c:pt idx="3">
                  <c:v>-383646.69882980664</c:v>
                </c:pt>
                <c:pt idx="4">
                  <c:v>-479679.33491359546</c:v>
                </c:pt>
                <c:pt idx="5">
                  <c:v>-355539.89426124567</c:v>
                </c:pt>
                <c:pt idx="6">
                  <c:v>-139384.07929531502</c:v>
                </c:pt>
                <c:pt idx="7">
                  <c:v>-214486.58823824447</c:v>
                </c:pt>
                <c:pt idx="8">
                  <c:v>-354956.47158191941</c:v>
                </c:pt>
                <c:pt idx="9">
                  <c:v>-312566.52780402196</c:v>
                </c:pt>
                <c:pt idx="10">
                  <c:v>-317964.52484182036</c:v>
                </c:pt>
                <c:pt idx="11">
                  <c:v>-825715.60570448323</c:v>
                </c:pt>
                <c:pt idx="12">
                  <c:v>-487309.50251801708</c:v>
                </c:pt>
                <c:pt idx="13">
                  <c:v>-501593.1473987475</c:v>
                </c:pt>
                <c:pt idx="14">
                  <c:v>-520445.54795164289</c:v>
                </c:pt>
                <c:pt idx="15">
                  <c:v>-736477.68292544072</c:v>
                </c:pt>
                <c:pt idx="16">
                  <c:v>-642699.70946300065</c:v>
                </c:pt>
                <c:pt idx="17">
                  <c:v>-339869.58780601597</c:v>
                </c:pt>
                <c:pt idx="18">
                  <c:v>-161234.83240272244</c:v>
                </c:pt>
                <c:pt idx="19">
                  <c:v>-116162.60312193329</c:v>
                </c:pt>
                <c:pt idx="20">
                  <c:v>391127.36253034486</c:v>
                </c:pt>
                <c:pt idx="21">
                  <c:v>329598.71128329076</c:v>
                </c:pt>
                <c:pt idx="22">
                  <c:v>318448.24846905819</c:v>
                </c:pt>
                <c:pt idx="23">
                  <c:v>-132542.14524231711</c:v>
                </c:pt>
                <c:pt idx="24">
                  <c:v>27376.177462068154</c:v>
                </c:pt>
                <c:pt idx="25">
                  <c:v>579028.61163531803</c:v>
                </c:pt>
                <c:pt idx="26">
                  <c:v>807266.70724729355</c:v>
                </c:pt>
                <c:pt idx="27">
                  <c:v>839461.41253990075</c:v>
                </c:pt>
                <c:pt idx="28">
                  <c:v>649367.39017491927</c:v>
                </c:pt>
                <c:pt idx="29">
                  <c:v>1193189.5931503777</c:v>
                </c:pt>
                <c:pt idx="30">
                  <c:v>823357.0523168752</c:v>
                </c:pt>
              </c:numCache>
            </c:numRef>
          </c:val>
          <c:smooth val="0"/>
          <c:extLst>
            <c:ext xmlns:c16="http://schemas.microsoft.com/office/drawing/2014/chart" uri="{C3380CC4-5D6E-409C-BE32-E72D297353CC}">
              <c16:uniqueId val="{0000002A-1633-4318-A7FB-4D346DE816BE}"/>
            </c:ext>
          </c:extLst>
        </c:ser>
        <c:ser>
          <c:idx val="43"/>
          <c:order val="4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MainSingleEPM!$B$214:$AF$214</c:f>
              <c:numCache>
                <c:formatCode>"$"#,##0.00</c:formatCode>
                <c:ptCount val="31"/>
                <c:pt idx="0">
                  <c:v>-11200</c:v>
                </c:pt>
                <c:pt idx="1">
                  <c:v>-215265.39030028204</c:v>
                </c:pt>
                <c:pt idx="2">
                  <c:v>-521093.32176614332</c:v>
                </c:pt>
                <c:pt idx="3">
                  <c:v>-575568.62335960893</c:v>
                </c:pt>
                <c:pt idx="4">
                  <c:v>-616225.90763197327</c:v>
                </c:pt>
                <c:pt idx="5">
                  <c:v>-347884.73140141758</c:v>
                </c:pt>
                <c:pt idx="6">
                  <c:v>-331475.58739674668</c:v>
                </c:pt>
                <c:pt idx="7">
                  <c:v>-372548.26495438063</c:v>
                </c:pt>
                <c:pt idx="8">
                  <c:v>-128034.60253699933</c:v>
                </c:pt>
                <c:pt idx="9">
                  <c:v>-150528.52042491001</c:v>
                </c:pt>
                <c:pt idx="10">
                  <c:v>-594521.65316837456</c:v>
                </c:pt>
                <c:pt idx="11">
                  <c:v>-653553.48507687089</c:v>
                </c:pt>
                <c:pt idx="12">
                  <c:v>-195506.18313504558</c:v>
                </c:pt>
                <c:pt idx="13">
                  <c:v>-191445.79382284416</c:v>
                </c:pt>
                <c:pt idx="14">
                  <c:v>207207.76571841119</c:v>
                </c:pt>
                <c:pt idx="15">
                  <c:v>1015564.8247568156</c:v>
                </c:pt>
                <c:pt idx="16">
                  <c:v>1637906.5785109401</c:v>
                </c:pt>
                <c:pt idx="17">
                  <c:v>1832704.3241861034</c:v>
                </c:pt>
                <c:pt idx="18">
                  <c:v>1272671.439754481</c:v>
                </c:pt>
                <c:pt idx="19">
                  <c:v>1540169.8191678114</c:v>
                </c:pt>
                <c:pt idx="20">
                  <c:v>1746505.9970436129</c:v>
                </c:pt>
                <c:pt idx="21">
                  <c:v>1876455.7379679452</c:v>
                </c:pt>
                <c:pt idx="22">
                  <c:v>3221811.3895341801</c:v>
                </c:pt>
                <c:pt idx="23">
                  <c:v>3407318.4828819009</c:v>
                </c:pt>
                <c:pt idx="24">
                  <c:v>4053507.3641147502</c:v>
                </c:pt>
                <c:pt idx="25">
                  <c:v>4209882.3034926783</c:v>
                </c:pt>
                <c:pt idx="26">
                  <c:v>2736086.2400747268</c:v>
                </c:pt>
                <c:pt idx="27">
                  <c:v>3335222.1523159835</c:v>
                </c:pt>
                <c:pt idx="28">
                  <c:v>4370576.3628374711</c:v>
                </c:pt>
                <c:pt idx="29">
                  <c:v>5785567.1199910454</c:v>
                </c:pt>
                <c:pt idx="30">
                  <c:v>4458112.715539176</c:v>
                </c:pt>
              </c:numCache>
            </c:numRef>
          </c:val>
          <c:smooth val="0"/>
          <c:extLst>
            <c:ext xmlns:c16="http://schemas.microsoft.com/office/drawing/2014/chart" uri="{C3380CC4-5D6E-409C-BE32-E72D297353CC}">
              <c16:uniqueId val="{0000002B-1633-4318-A7FB-4D346DE816BE}"/>
            </c:ext>
          </c:extLst>
        </c:ser>
        <c:ser>
          <c:idx val="44"/>
          <c:order val="4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MainSingleEPM!$B$215:$AF$215</c:f>
              <c:numCache>
                <c:formatCode>"$"#,##0.00</c:formatCode>
                <c:ptCount val="31"/>
                <c:pt idx="0">
                  <c:v>-11200</c:v>
                </c:pt>
                <c:pt idx="1">
                  <c:v>-19061.017062648665</c:v>
                </c:pt>
                <c:pt idx="2">
                  <c:v>120855.14048308018</c:v>
                </c:pt>
                <c:pt idx="3">
                  <c:v>151825.08454790013</c:v>
                </c:pt>
                <c:pt idx="4">
                  <c:v>86740.180441855686</c:v>
                </c:pt>
                <c:pt idx="5">
                  <c:v>114143.07244155067</c:v>
                </c:pt>
                <c:pt idx="6">
                  <c:v>-281850.37040094822</c:v>
                </c:pt>
                <c:pt idx="7">
                  <c:v>-220130.63921566913</c:v>
                </c:pt>
                <c:pt idx="8">
                  <c:v>-365822.8073729251</c:v>
                </c:pt>
                <c:pt idx="9">
                  <c:v>-390362.82315888768</c:v>
                </c:pt>
                <c:pt idx="10">
                  <c:v>-234519.55732650287</c:v>
                </c:pt>
                <c:pt idx="11">
                  <c:v>-250185.65482721385</c:v>
                </c:pt>
                <c:pt idx="12">
                  <c:v>140799.48983264784</c:v>
                </c:pt>
                <c:pt idx="13">
                  <c:v>5874.0481855301186</c:v>
                </c:pt>
                <c:pt idx="14">
                  <c:v>276996.89375486295</c:v>
                </c:pt>
                <c:pt idx="15">
                  <c:v>249310.14315761044</c:v>
                </c:pt>
                <c:pt idx="16">
                  <c:v>756181.48707306432</c:v>
                </c:pt>
                <c:pt idx="17">
                  <c:v>1548226.0422523352</c:v>
                </c:pt>
                <c:pt idx="18">
                  <c:v>1333749.9117245767</c:v>
                </c:pt>
                <c:pt idx="19">
                  <c:v>1637147.082430949</c:v>
                </c:pt>
                <c:pt idx="20">
                  <c:v>1609854.812392463</c:v>
                </c:pt>
                <c:pt idx="21">
                  <c:v>1690481.595757647</c:v>
                </c:pt>
                <c:pt idx="22">
                  <c:v>1096063.3367842571</c:v>
                </c:pt>
                <c:pt idx="23">
                  <c:v>1236572.632311637</c:v>
                </c:pt>
                <c:pt idx="24">
                  <c:v>1974662.4381446838</c:v>
                </c:pt>
                <c:pt idx="25">
                  <c:v>1174589.0791739686</c:v>
                </c:pt>
                <c:pt idx="26">
                  <c:v>708027.92605036451</c:v>
                </c:pt>
                <c:pt idx="27">
                  <c:v>686313.0689081396</c:v>
                </c:pt>
                <c:pt idx="28">
                  <c:v>823269.58148085792</c:v>
                </c:pt>
                <c:pt idx="29">
                  <c:v>1041096.345093389</c:v>
                </c:pt>
                <c:pt idx="30">
                  <c:v>1357001.5580295511</c:v>
                </c:pt>
              </c:numCache>
            </c:numRef>
          </c:val>
          <c:smooth val="0"/>
          <c:extLst>
            <c:ext xmlns:c16="http://schemas.microsoft.com/office/drawing/2014/chart" uri="{C3380CC4-5D6E-409C-BE32-E72D297353CC}">
              <c16:uniqueId val="{0000002C-1633-4318-A7FB-4D346DE816BE}"/>
            </c:ext>
          </c:extLst>
        </c:ser>
        <c:ser>
          <c:idx val="45"/>
          <c:order val="4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MainSingleEPM!$B$216:$AF$216</c:f>
              <c:numCache>
                <c:formatCode>"$"#,##0.00</c:formatCode>
                <c:ptCount val="31"/>
                <c:pt idx="0">
                  <c:v>-11200</c:v>
                </c:pt>
                <c:pt idx="1">
                  <c:v>-250955.21424027532</c:v>
                </c:pt>
                <c:pt idx="2">
                  <c:v>-557170.01803736691</c:v>
                </c:pt>
                <c:pt idx="3">
                  <c:v>-570233.3519002134</c:v>
                </c:pt>
                <c:pt idx="4">
                  <c:v>-658579.39115856693</c:v>
                </c:pt>
                <c:pt idx="5">
                  <c:v>-454767.81642605108</c:v>
                </c:pt>
                <c:pt idx="6">
                  <c:v>-109077.09018666143</c:v>
                </c:pt>
                <c:pt idx="7">
                  <c:v>89819.791254166717</c:v>
                </c:pt>
                <c:pt idx="8">
                  <c:v>126574.25169637532</c:v>
                </c:pt>
                <c:pt idx="9">
                  <c:v>709565.84324156225</c:v>
                </c:pt>
                <c:pt idx="10">
                  <c:v>371823.9852354608</c:v>
                </c:pt>
                <c:pt idx="11">
                  <c:v>407587.40418720985</c:v>
                </c:pt>
                <c:pt idx="12">
                  <c:v>528424.70430038276</c:v>
                </c:pt>
                <c:pt idx="13">
                  <c:v>956351.59536115895</c:v>
                </c:pt>
                <c:pt idx="14">
                  <c:v>361991.57508427766</c:v>
                </c:pt>
                <c:pt idx="15">
                  <c:v>959535.41108268639</c:v>
                </c:pt>
                <c:pt idx="16">
                  <c:v>1063979.6624997365</c:v>
                </c:pt>
                <c:pt idx="17">
                  <c:v>1999486.6550191045</c:v>
                </c:pt>
                <c:pt idx="18">
                  <c:v>1442461.3668732732</c:v>
                </c:pt>
                <c:pt idx="19">
                  <c:v>1930859.5840183748</c:v>
                </c:pt>
                <c:pt idx="20">
                  <c:v>1958690.7631175364</c:v>
                </c:pt>
                <c:pt idx="21">
                  <c:v>2976089.1211442538</c:v>
                </c:pt>
                <c:pt idx="22">
                  <c:v>3795041.2100407528</c:v>
                </c:pt>
                <c:pt idx="23">
                  <c:v>4941461.4991922257</c:v>
                </c:pt>
                <c:pt idx="24">
                  <c:v>4947621.239442314</c:v>
                </c:pt>
                <c:pt idx="25">
                  <c:v>5483095.233270878</c:v>
                </c:pt>
                <c:pt idx="26">
                  <c:v>5548103.9986453541</c:v>
                </c:pt>
                <c:pt idx="27">
                  <c:v>5622883.0392936869</c:v>
                </c:pt>
                <c:pt idx="28">
                  <c:v>4021318.5781441908</c:v>
                </c:pt>
                <c:pt idx="29">
                  <c:v>5050953.8792941393</c:v>
                </c:pt>
                <c:pt idx="30">
                  <c:v>5187818.3250466296</c:v>
                </c:pt>
              </c:numCache>
            </c:numRef>
          </c:val>
          <c:smooth val="0"/>
          <c:extLst>
            <c:ext xmlns:c16="http://schemas.microsoft.com/office/drawing/2014/chart" uri="{C3380CC4-5D6E-409C-BE32-E72D297353CC}">
              <c16:uniqueId val="{0000002D-1633-4318-A7FB-4D346DE816BE}"/>
            </c:ext>
          </c:extLst>
        </c:ser>
        <c:ser>
          <c:idx val="46"/>
          <c:order val="4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MainSingleEPM!$B$217:$AF$217</c:f>
              <c:numCache>
                <c:formatCode>"$"#,##0.00</c:formatCode>
                <c:ptCount val="31"/>
                <c:pt idx="0">
                  <c:v>-11200</c:v>
                </c:pt>
                <c:pt idx="1">
                  <c:v>381648.35269538057</c:v>
                </c:pt>
                <c:pt idx="2">
                  <c:v>573247.40243296977</c:v>
                </c:pt>
                <c:pt idx="3">
                  <c:v>740902.06000318518</c:v>
                </c:pt>
                <c:pt idx="4">
                  <c:v>1115923.2982828147</c:v>
                </c:pt>
                <c:pt idx="5">
                  <c:v>453280.66526566679</c:v>
                </c:pt>
                <c:pt idx="6">
                  <c:v>247044.84174373094</c:v>
                </c:pt>
                <c:pt idx="7">
                  <c:v>673551.47245493205</c:v>
                </c:pt>
                <c:pt idx="8">
                  <c:v>1389502.1238882085</c:v>
                </c:pt>
                <c:pt idx="9">
                  <c:v>660711.0286467527</c:v>
                </c:pt>
                <c:pt idx="10">
                  <c:v>1149536.8570349715</c:v>
                </c:pt>
                <c:pt idx="11">
                  <c:v>1584858.1714322292</c:v>
                </c:pt>
                <c:pt idx="12">
                  <c:v>1471466.9884122121</c:v>
                </c:pt>
                <c:pt idx="13">
                  <c:v>1221126.4886928308</c:v>
                </c:pt>
                <c:pt idx="14">
                  <c:v>1442160.3608930479</c:v>
                </c:pt>
                <c:pt idx="15">
                  <c:v>2061256.5491082761</c:v>
                </c:pt>
                <c:pt idx="16">
                  <c:v>1130993.5890215365</c:v>
                </c:pt>
                <c:pt idx="17">
                  <c:v>1004907.4943626816</c:v>
                </c:pt>
                <c:pt idx="18">
                  <c:v>952166.50903395144</c:v>
                </c:pt>
                <c:pt idx="19">
                  <c:v>1364484.5978482808</c:v>
                </c:pt>
                <c:pt idx="20">
                  <c:v>1880889.2303275098</c:v>
                </c:pt>
                <c:pt idx="21">
                  <c:v>1159404.4913434992</c:v>
                </c:pt>
                <c:pt idx="22">
                  <c:v>1327790.4465260794</c:v>
                </c:pt>
                <c:pt idx="23">
                  <c:v>1631837.2883281163</c:v>
                </c:pt>
                <c:pt idx="24">
                  <c:v>1947093.6825984055</c:v>
                </c:pt>
                <c:pt idx="25">
                  <c:v>1708940.4264522651</c:v>
                </c:pt>
                <c:pt idx="26">
                  <c:v>1480843.7893815008</c:v>
                </c:pt>
                <c:pt idx="27">
                  <c:v>1252464.0275602806</c:v>
                </c:pt>
                <c:pt idx="28">
                  <c:v>1300021.9040645324</c:v>
                </c:pt>
                <c:pt idx="29">
                  <c:v>1807040.4209324559</c:v>
                </c:pt>
                <c:pt idx="30">
                  <c:v>2700962.8821738204</c:v>
                </c:pt>
              </c:numCache>
            </c:numRef>
          </c:val>
          <c:smooth val="0"/>
          <c:extLst>
            <c:ext xmlns:c16="http://schemas.microsoft.com/office/drawing/2014/chart" uri="{C3380CC4-5D6E-409C-BE32-E72D297353CC}">
              <c16:uniqueId val="{0000002E-1633-4318-A7FB-4D346DE816BE}"/>
            </c:ext>
          </c:extLst>
        </c:ser>
        <c:ser>
          <c:idx val="47"/>
          <c:order val="4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MainSingleEPM!$B$218:$AF$218</c:f>
              <c:numCache>
                <c:formatCode>"$"#,##0.00</c:formatCode>
                <c:ptCount val="31"/>
                <c:pt idx="0">
                  <c:v>-11200</c:v>
                </c:pt>
                <c:pt idx="1">
                  <c:v>-354880.92531193199</c:v>
                </c:pt>
                <c:pt idx="2">
                  <c:v>-268775.39324070851</c:v>
                </c:pt>
                <c:pt idx="3">
                  <c:v>24851.465773418706</c:v>
                </c:pt>
                <c:pt idx="4">
                  <c:v>206677.33466405573</c:v>
                </c:pt>
                <c:pt idx="5">
                  <c:v>21925.041890920198</c:v>
                </c:pt>
                <c:pt idx="6">
                  <c:v>317854.08239173528</c:v>
                </c:pt>
                <c:pt idx="7">
                  <c:v>341856.62474577333</c:v>
                </c:pt>
                <c:pt idx="8">
                  <c:v>606360.34990147711</c:v>
                </c:pt>
                <c:pt idx="9">
                  <c:v>1405671.7766488786</c:v>
                </c:pt>
                <c:pt idx="10">
                  <c:v>1236699.4006245276</c:v>
                </c:pt>
                <c:pt idx="11">
                  <c:v>1223570.7728804825</c:v>
                </c:pt>
                <c:pt idx="12">
                  <c:v>1301691.9324410381</c:v>
                </c:pt>
                <c:pt idx="13">
                  <c:v>884762.68662618729</c:v>
                </c:pt>
                <c:pt idx="14">
                  <c:v>1304534.2419872128</c:v>
                </c:pt>
                <c:pt idx="15">
                  <c:v>862305.66354516125</c:v>
                </c:pt>
                <c:pt idx="16">
                  <c:v>926986.23724608147</c:v>
                </c:pt>
                <c:pt idx="17">
                  <c:v>355581.61444142577</c:v>
                </c:pt>
                <c:pt idx="18">
                  <c:v>520384.27555376175</c:v>
                </c:pt>
                <c:pt idx="19">
                  <c:v>843198.57858248823</c:v>
                </c:pt>
                <c:pt idx="20">
                  <c:v>1209913.7932936901</c:v>
                </c:pt>
                <c:pt idx="21">
                  <c:v>441729.8436772374</c:v>
                </c:pt>
                <c:pt idx="22">
                  <c:v>624584.04383590189</c:v>
                </c:pt>
                <c:pt idx="23">
                  <c:v>841053.95518913469</c:v>
                </c:pt>
                <c:pt idx="24">
                  <c:v>1070639.4496978766</c:v>
                </c:pt>
                <c:pt idx="25">
                  <c:v>1308876.7372363668</c:v>
                </c:pt>
                <c:pt idx="26">
                  <c:v>1436402.3200010399</c:v>
                </c:pt>
                <c:pt idx="27">
                  <c:v>1550231.5266208153</c:v>
                </c:pt>
                <c:pt idx="28">
                  <c:v>2721060.1024006093</c:v>
                </c:pt>
                <c:pt idx="29">
                  <c:v>3498072.4761215495</c:v>
                </c:pt>
                <c:pt idx="30">
                  <c:v>3815385.6752780387</c:v>
                </c:pt>
              </c:numCache>
            </c:numRef>
          </c:val>
          <c:smooth val="0"/>
          <c:extLst>
            <c:ext xmlns:c16="http://schemas.microsoft.com/office/drawing/2014/chart" uri="{C3380CC4-5D6E-409C-BE32-E72D297353CC}">
              <c16:uniqueId val="{0000002F-1633-4318-A7FB-4D346DE816BE}"/>
            </c:ext>
          </c:extLst>
        </c:ser>
        <c:ser>
          <c:idx val="48"/>
          <c:order val="4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MainSingleEPM!$B$219:$AF$219</c:f>
              <c:numCache>
                <c:formatCode>"$"#,##0.00</c:formatCode>
                <c:ptCount val="31"/>
                <c:pt idx="0">
                  <c:v>-11200</c:v>
                </c:pt>
                <c:pt idx="1">
                  <c:v>8612.7596111800522</c:v>
                </c:pt>
                <c:pt idx="2">
                  <c:v>83208.284514372237</c:v>
                </c:pt>
                <c:pt idx="3">
                  <c:v>29364.692293273285</c:v>
                </c:pt>
                <c:pt idx="4">
                  <c:v>-44840.908924370771</c:v>
                </c:pt>
                <c:pt idx="5">
                  <c:v>-246566.72543332493</c:v>
                </c:pt>
                <c:pt idx="6">
                  <c:v>-525765.3378325284</c:v>
                </c:pt>
                <c:pt idx="7">
                  <c:v>-270993.85223311814</c:v>
                </c:pt>
                <c:pt idx="8">
                  <c:v>-176759.33636580606</c:v>
                </c:pt>
                <c:pt idx="9">
                  <c:v>188165.17436550581</c:v>
                </c:pt>
                <c:pt idx="10">
                  <c:v>453290.45999439782</c:v>
                </c:pt>
                <c:pt idx="11">
                  <c:v>541521.20275756891</c:v>
                </c:pt>
                <c:pt idx="12">
                  <c:v>1300965.1586436601</c:v>
                </c:pt>
                <c:pt idx="13">
                  <c:v>1181127.0282058734</c:v>
                </c:pt>
                <c:pt idx="14">
                  <c:v>1748103.7631356134</c:v>
                </c:pt>
                <c:pt idx="15">
                  <c:v>1904690.5032344209</c:v>
                </c:pt>
                <c:pt idx="16">
                  <c:v>1095733.0407957546</c:v>
                </c:pt>
                <c:pt idx="17">
                  <c:v>1500959.3600650914</c:v>
                </c:pt>
                <c:pt idx="18">
                  <c:v>1733751.5347202108</c:v>
                </c:pt>
                <c:pt idx="19">
                  <c:v>1691187.3676360971</c:v>
                </c:pt>
                <c:pt idx="20">
                  <c:v>2298277.4577946463</c:v>
                </c:pt>
                <c:pt idx="21">
                  <c:v>2563095.8403450307</c:v>
                </c:pt>
                <c:pt idx="22">
                  <c:v>1633469.0915528522</c:v>
                </c:pt>
                <c:pt idx="23">
                  <c:v>1671700.8547765571</c:v>
                </c:pt>
                <c:pt idx="24">
                  <c:v>1946424.8509766278</c:v>
                </c:pt>
                <c:pt idx="25">
                  <c:v>2228178.7507408611</c:v>
                </c:pt>
                <c:pt idx="26">
                  <c:v>2379500.6650809688</c:v>
                </c:pt>
                <c:pt idx="27">
                  <c:v>2344191.5636493815</c:v>
                </c:pt>
                <c:pt idx="28">
                  <c:v>2809328.0026442502</c:v>
                </c:pt>
                <c:pt idx="29">
                  <c:v>4459906.0916724708</c:v>
                </c:pt>
                <c:pt idx="30">
                  <c:v>4560183.7542157695</c:v>
                </c:pt>
              </c:numCache>
            </c:numRef>
          </c:val>
          <c:smooth val="0"/>
          <c:extLst>
            <c:ext xmlns:c16="http://schemas.microsoft.com/office/drawing/2014/chart" uri="{C3380CC4-5D6E-409C-BE32-E72D297353CC}">
              <c16:uniqueId val="{00000030-1633-4318-A7FB-4D346DE816BE}"/>
            </c:ext>
          </c:extLst>
        </c:ser>
        <c:ser>
          <c:idx val="49"/>
          <c:order val="4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MainSingleEPM!$B$220:$AF$220</c:f>
              <c:numCache>
                <c:formatCode>"$"#,##0.00</c:formatCode>
                <c:ptCount val="31"/>
                <c:pt idx="0">
                  <c:v>-11200</c:v>
                </c:pt>
                <c:pt idx="1">
                  <c:v>381237.12893975736</c:v>
                </c:pt>
                <c:pt idx="2">
                  <c:v>342779.05034572771</c:v>
                </c:pt>
                <c:pt idx="3">
                  <c:v>97355.589844215196</c:v>
                </c:pt>
                <c:pt idx="4">
                  <c:v>111783.89355433825</c:v>
                </c:pt>
                <c:pt idx="5">
                  <c:v>-57997.701087181456</c:v>
                </c:pt>
                <c:pt idx="6">
                  <c:v>163824.34108359111</c:v>
                </c:pt>
                <c:pt idx="7">
                  <c:v>-83987.510489187203</c:v>
                </c:pt>
                <c:pt idx="8">
                  <c:v>215887.19256878225</c:v>
                </c:pt>
                <c:pt idx="9">
                  <c:v>661871.44291089196</c:v>
                </c:pt>
                <c:pt idx="10">
                  <c:v>519334.41315780487</c:v>
                </c:pt>
                <c:pt idx="11">
                  <c:v>1129840.7667318396</c:v>
                </c:pt>
                <c:pt idx="12">
                  <c:v>1100495.2365897093</c:v>
                </c:pt>
                <c:pt idx="13">
                  <c:v>1643785.2770085256</c:v>
                </c:pt>
                <c:pt idx="14">
                  <c:v>2468320.9347892832</c:v>
                </c:pt>
                <c:pt idx="15">
                  <c:v>2416710.693182732</c:v>
                </c:pt>
                <c:pt idx="16">
                  <c:v>2010806.0775902779</c:v>
                </c:pt>
                <c:pt idx="17">
                  <c:v>1252091.0213594832</c:v>
                </c:pt>
                <c:pt idx="18">
                  <c:v>1660156.7126335655</c:v>
                </c:pt>
                <c:pt idx="19">
                  <c:v>1772989.8041001847</c:v>
                </c:pt>
                <c:pt idx="20">
                  <c:v>1204531.690346987</c:v>
                </c:pt>
                <c:pt idx="21">
                  <c:v>737335.65772640472</c:v>
                </c:pt>
                <c:pt idx="22">
                  <c:v>1036723.3123524715</c:v>
                </c:pt>
                <c:pt idx="23">
                  <c:v>1461871.1136233085</c:v>
                </c:pt>
                <c:pt idx="24">
                  <c:v>1131676.0882144989</c:v>
                </c:pt>
                <c:pt idx="25">
                  <c:v>1775962.6216733996</c:v>
                </c:pt>
                <c:pt idx="26">
                  <c:v>1997661.695922473</c:v>
                </c:pt>
                <c:pt idx="27">
                  <c:v>2421608.7568393266</c:v>
                </c:pt>
                <c:pt idx="28">
                  <c:v>2054673.2851556139</c:v>
                </c:pt>
                <c:pt idx="29">
                  <c:v>1999991.5734639321</c:v>
                </c:pt>
                <c:pt idx="30">
                  <c:v>2664725.0059805578</c:v>
                </c:pt>
              </c:numCache>
            </c:numRef>
          </c:val>
          <c:smooth val="0"/>
          <c:extLst>
            <c:ext xmlns:c16="http://schemas.microsoft.com/office/drawing/2014/chart" uri="{C3380CC4-5D6E-409C-BE32-E72D297353CC}">
              <c16:uniqueId val="{00000031-1633-4318-A7FB-4D346DE816BE}"/>
            </c:ext>
          </c:extLst>
        </c:ser>
        <c:ser>
          <c:idx val="50"/>
          <c:order val="4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MainSingleEPM!$B$221:$AF$221</c:f>
              <c:numCache>
                <c:formatCode>"$"#,##0.00</c:formatCode>
                <c:ptCount val="31"/>
                <c:pt idx="0">
                  <c:v>-11200</c:v>
                </c:pt>
                <c:pt idx="1">
                  <c:v>154510.09873818536</c:v>
                </c:pt>
                <c:pt idx="2">
                  <c:v>637120.12629552651</c:v>
                </c:pt>
                <c:pt idx="3">
                  <c:v>800618.12782812072</c:v>
                </c:pt>
                <c:pt idx="4">
                  <c:v>341333.89996852074</c:v>
                </c:pt>
                <c:pt idx="5">
                  <c:v>262251.3207370895</c:v>
                </c:pt>
                <c:pt idx="6">
                  <c:v>199766.71893348568</c:v>
                </c:pt>
                <c:pt idx="7">
                  <c:v>459829.15591207636</c:v>
                </c:pt>
                <c:pt idx="8">
                  <c:v>899074.115776035</c:v>
                </c:pt>
                <c:pt idx="9">
                  <c:v>970414.57048081933</c:v>
                </c:pt>
                <c:pt idx="10">
                  <c:v>1175449.5318940473</c:v>
                </c:pt>
                <c:pt idx="11">
                  <c:v>1106411.747265832</c:v>
                </c:pt>
                <c:pt idx="12">
                  <c:v>1057551.4228433436</c:v>
                </c:pt>
                <c:pt idx="13">
                  <c:v>393324.30807914422</c:v>
                </c:pt>
                <c:pt idx="14">
                  <c:v>852285.85183672747</c:v>
                </c:pt>
                <c:pt idx="15">
                  <c:v>1531648.7718061744</c:v>
                </c:pt>
                <c:pt idx="16">
                  <c:v>1264440.3063508291</c:v>
                </c:pt>
                <c:pt idx="17">
                  <c:v>1116627.7951026727</c:v>
                </c:pt>
                <c:pt idx="18">
                  <c:v>1236965.7324383892</c:v>
                </c:pt>
                <c:pt idx="19">
                  <c:v>1237127.0410430073</c:v>
                </c:pt>
                <c:pt idx="20">
                  <c:v>549817.56995636784</c:v>
                </c:pt>
                <c:pt idx="21">
                  <c:v>263752.87578909006</c:v>
                </c:pt>
                <c:pt idx="22">
                  <c:v>508302.71774191409</c:v>
                </c:pt>
                <c:pt idx="23">
                  <c:v>721354.38830554625</c:v>
                </c:pt>
                <c:pt idx="24">
                  <c:v>1317922.3506164229</c:v>
                </c:pt>
                <c:pt idx="25">
                  <c:v>1518721.6967367781</c:v>
                </c:pt>
                <c:pt idx="26">
                  <c:v>1370099.8609671071</c:v>
                </c:pt>
                <c:pt idx="27">
                  <c:v>1770126.5960231274</c:v>
                </c:pt>
                <c:pt idx="28">
                  <c:v>2858299.3819342321</c:v>
                </c:pt>
                <c:pt idx="29">
                  <c:v>3118068.965084265</c:v>
                </c:pt>
                <c:pt idx="30">
                  <c:v>4784868.6988742594</c:v>
                </c:pt>
              </c:numCache>
            </c:numRef>
          </c:val>
          <c:smooth val="0"/>
          <c:extLst>
            <c:ext xmlns:c16="http://schemas.microsoft.com/office/drawing/2014/chart" uri="{C3380CC4-5D6E-409C-BE32-E72D297353CC}">
              <c16:uniqueId val="{00000032-1633-4318-A7FB-4D346DE816BE}"/>
            </c:ext>
          </c:extLst>
        </c:ser>
        <c:ser>
          <c:idx val="51"/>
          <c:order val="5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MainSingleEPM!$B$222:$AF$222</c:f>
              <c:numCache>
                <c:formatCode>"$"#,##0.00</c:formatCode>
                <c:ptCount val="31"/>
                <c:pt idx="0">
                  <c:v>-11200</c:v>
                </c:pt>
                <c:pt idx="1">
                  <c:v>-140917.3243597562</c:v>
                </c:pt>
                <c:pt idx="2">
                  <c:v>-455873.17358876124</c:v>
                </c:pt>
                <c:pt idx="3">
                  <c:v>-547321.76475022535</c:v>
                </c:pt>
                <c:pt idx="4">
                  <c:v>-649324.61874244642</c:v>
                </c:pt>
                <c:pt idx="5">
                  <c:v>-401230.07009655319</c:v>
                </c:pt>
                <c:pt idx="6">
                  <c:v>-204537.97608621069</c:v>
                </c:pt>
                <c:pt idx="7">
                  <c:v>-196055.06054329401</c:v>
                </c:pt>
                <c:pt idx="8">
                  <c:v>-86143.127118323231</c:v>
                </c:pt>
                <c:pt idx="9">
                  <c:v>-711.65270846331259</c:v>
                </c:pt>
                <c:pt idx="10">
                  <c:v>394876.58528878255</c:v>
                </c:pt>
                <c:pt idx="11">
                  <c:v>689127.78438408347</c:v>
                </c:pt>
                <c:pt idx="12">
                  <c:v>927406.22173581098</c:v>
                </c:pt>
                <c:pt idx="13">
                  <c:v>1391329.6213180241</c:v>
                </c:pt>
                <c:pt idx="14">
                  <c:v>2077783.9279549923</c:v>
                </c:pt>
                <c:pt idx="15">
                  <c:v>2215936.3343522595</c:v>
                </c:pt>
                <c:pt idx="16">
                  <c:v>1860935.8234714488</c:v>
                </c:pt>
                <c:pt idx="17">
                  <c:v>1425970.1735598405</c:v>
                </c:pt>
                <c:pt idx="18">
                  <c:v>1582089.3356460764</c:v>
                </c:pt>
                <c:pt idx="19">
                  <c:v>2615461.2104553524</c:v>
                </c:pt>
                <c:pt idx="20">
                  <c:v>2172133.6048957473</c:v>
                </c:pt>
                <c:pt idx="21">
                  <c:v>2210373.1885914765</c:v>
                </c:pt>
                <c:pt idx="22">
                  <c:v>1926750.0654211377</c:v>
                </c:pt>
                <c:pt idx="23">
                  <c:v>1897232.8555373948</c:v>
                </c:pt>
                <c:pt idx="24">
                  <c:v>1665955.5766515431</c:v>
                </c:pt>
                <c:pt idx="25">
                  <c:v>1586967.2780498143</c:v>
                </c:pt>
                <c:pt idx="26">
                  <c:v>1228438.7101521681</c:v>
                </c:pt>
                <c:pt idx="27">
                  <c:v>1735243.7072680455</c:v>
                </c:pt>
                <c:pt idx="28">
                  <c:v>1416120.3258564717</c:v>
                </c:pt>
                <c:pt idx="29">
                  <c:v>1365374.0266808958</c:v>
                </c:pt>
                <c:pt idx="30">
                  <c:v>2465380.7597980537</c:v>
                </c:pt>
              </c:numCache>
            </c:numRef>
          </c:val>
          <c:smooth val="0"/>
          <c:extLst>
            <c:ext xmlns:c16="http://schemas.microsoft.com/office/drawing/2014/chart" uri="{C3380CC4-5D6E-409C-BE32-E72D297353CC}">
              <c16:uniqueId val="{00000033-1633-4318-A7FB-4D346DE816BE}"/>
            </c:ext>
          </c:extLst>
        </c:ser>
        <c:ser>
          <c:idx val="52"/>
          <c:order val="5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MainSingleEPM!$B$223:$AF$223</c:f>
              <c:numCache>
                <c:formatCode>"$"#,##0.00</c:formatCode>
                <c:ptCount val="31"/>
                <c:pt idx="0">
                  <c:v>-11200</c:v>
                </c:pt>
                <c:pt idx="1">
                  <c:v>-215443.90428794175</c:v>
                </c:pt>
                <c:pt idx="2">
                  <c:v>34594.105077663204</c:v>
                </c:pt>
                <c:pt idx="3">
                  <c:v>110826.57439234317</c:v>
                </c:pt>
                <c:pt idx="4">
                  <c:v>17955.916851295624</c:v>
                </c:pt>
                <c:pt idx="5">
                  <c:v>105786.05638304143</c:v>
                </c:pt>
                <c:pt idx="6">
                  <c:v>54288.66961756465</c:v>
                </c:pt>
                <c:pt idx="7">
                  <c:v>40519.246050150832</c:v>
                </c:pt>
                <c:pt idx="8">
                  <c:v>-233280.01025100634</c:v>
                </c:pt>
                <c:pt idx="9">
                  <c:v>-91416.626885394566</c:v>
                </c:pt>
                <c:pt idx="10">
                  <c:v>-252858.40253555193</c:v>
                </c:pt>
                <c:pt idx="11">
                  <c:v>-380827.30348506593</c:v>
                </c:pt>
                <c:pt idx="12">
                  <c:v>-289577.40941012488</c:v>
                </c:pt>
                <c:pt idx="13">
                  <c:v>-526873.80455743009</c:v>
                </c:pt>
                <c:pt idx="14">
                  <c:v>-431952.98167280783</c:v>
                </c:pt>
                <c:pt idx="15">
                  <c:v>-221632.54308340815</c:v>
                </c:pt>
                <c:pt idx="16">
                  <c:v>-198253.84783207858</c:v>
                </c:pt>
                <c:pt idx="17">
                  <c:v>61109.281534866197</c:v>
                </c:pt>
                <c:pt idx="18">
                  <c:v>307922.26860153209</c:v>
                </c:pt>
                <c:pt idx="19">
                  <c:v>330281.3784934557</c:v>
                </c:pt>
                <c:pt idx="20">
                  <c:v>683718.432247316</c:v>
                </c:pt>
                <c:pt idx="21">
                  <c:v>583331.88188283425</c:v>
                </c:pt>
                <c:pt idx="22">
                  <c:v>534328.78703047382</c:v>
                </c:pt>
                <c:pt idx="23">
                  <c:v>332105.11771914805</c:v>
                </c:pt>
                <c:pt idx="24">
                  <c:v>867161.61442991672</c:v>
                </c:pt>
                <c:pt idx="25">
                  <c:v>810714.13696225453</c:v>
                </c:pt>
                <c:pt idx="26">
                  <c:v>868107.07040923182</c:v>
                </c:pt>
                <c:pt idx="27">
                  <c:v>819402.74434975861</c:v>
                </c:pt>
                <c:pt idx="28">
                  <c:v>1004442.2434689649</c:v>
                </c:pt>
                <c:pt idx="29">
                  <c:v>1902407.4088458219</c:v>
                </c:pt>
                <c:pt idx="30">
                  <c:v>2947528.140656895</c:v>
                </c:pt>
              </c:numCache>
            </c:numRef>
          </c:val>
          <c:smooth val="0"/>
          <c:extLst>
            <c:ext xmlns:c16="http://schemas.microsoft.com/office/drawing/2014/chart" uri="{C3380CC4-5D6E-409C-BE32-E72D297353CC}">
              <c16:uniqueId val="{00000034-1633-4318-A7FB-4D346DE816BE}"/>
            </c:ext>
          </c:extLst>
        </c:ser>
        <c:ser>
          <c:idx val="53"/>
          <c:order val="5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MainSingleEPM!$B$224:$AF$224</c:f>
              <c:numCache>
                <c:formatCode>"$"#,##0.00</c:formatCode>
                <c:ptCount val="31"/>
                <c:pt idx="0">
                  <c:v>-11200</c:v>
                </c:pt>
                <c:pt idx="1">
                  <c:v>-17112.915809095837</c:v>
                </c:pt>
                <c:pt idx="2">
                  <c:v>19979.923922666349</c:v>
                </c:pt>
                <c:pt idx="3">
                  <c:v>-97201.079492575489</c:v>
                </c:pt>
                <c:pt idx="4">
                  <c:v>2849.230408918811</c:v>
                </c:pt>
                <c:pt idx="5">
                  <c:v>58256.275330143282</c:v>
                </c:pt>
                <c:pt idx="6">
                  <c:v>130672.47149892803</c:v>
                </c:pt>
                <c:pt idx="7">
                  <c:v>101993.54828856629</c:v>
                </c:pt>
                <c:pt idx="8">
                  <c:v>-71216.873167685</c:v>
                </c:pt>
                <c:pt idx="9">
                  <c:v>-450962.78787974548</c:v>
                </c:pt>
                <c:pt idx="10">
                  <c:v>-333907.68628851348</c:v>
                </c:pt>
                <c:pt idx="11">
                  <c:v>-124552.88811374619</c:v>
                </c:pt>
                <c:pt idx="12">
                  <c:v>-527071.04803317133</c:v>
                </c:pt>
                <c:pt idx="13">
                  <c:v>-567324.1057149237</c:v>
                </c:pt>
                <c:pt idx="14">
                  <c:v>-689283.7606056626</c:v>
                </c:pt>
                <c:pt idx="15">
                  <c:v>-702243.81079370563</c:v>
                </c:pt>
                <c:pt idx="16">
                  <c:v>-452380.57069386798</c:v>
                </c:pt>
                <c:pt idx="17">
                  <c:v>-222433.92308476567</c:v>
                </c:pt>
                <c:pt idx="18">
                  <c:v>277874.83601008169</c:v>
                </c:pt>
                <c:pt idx="19">
                  <c:v>-284293.22013616282</c:v>
                </c:pt>
                <c:pt idx="20">
                  <c:v>-289458.55484322738</c:v>
                </c:pt>
                <c:pt idx="21">
                  <c:v>-113029.88434307999</c:v>
                </c:pt>
                <c:pt idx="22">
                  <c:v>7964.6900671042968</c:v>
                </c:pt>
                <c:pt idx="23">
                  <c:v>463828.64681313699</c:v>
                </c:pt>
                <c:pt idx="24">
                  <c:v>361437.58029279928</c:v>
                </c:pt>
                <c:pt idx="25">
                  <c:v>610284.67483068723</c:v>
                </c:pt>
                <c:pt idx="26">
                  <c:v>500349.29199694237</c:v>
                </c:pt>
                <c:pt idx="27">
                  <c:v>174634.65669889282</c:v>
                </c:pt>
                <c:pt idx="28">
                  <c:v>583672.39053845312</c:v>
                </c:pt>
                <c:pt idx="29">
                  <c:v>1275806.6873388248</c:v>
                </c:pt>
                <c:pt idx="30">
                  <c:v>1191272.7923145508</c:v>
                </c:pt>
              </c:numCache>
            </c:numRef>
          </c:val>
          <c:smooth val="0"/>
          <c:extLst>
            <c:ext xmlns:c16="http://schemas.microsoft.com/office/drawing/2014/chart" uri="{C3380CC4-5D6E-409C-BE32-E72D297353CC}">
              <c16:uniqueId val="{00000035-1633-4318-A7FB-4D346DE816BE}"/>
            </c:ext>
          </c:extLst>
        </c:ser>
        <c:ser>
          <c:idx val="54"/>
          <c:order val="5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MainSingleEPM!$B$225:$AF$225</c:f>
              <c:numCache>
                <c:formatCode>"$"#,##0.00</c:formatCode>
                <c:ptCount val="31"/>
                <c:pt idx="0">
                  <c:v>-11200</c:v>
                </c:pt>
                <c:pt idx="1">
                  <c:v>-167593.35133289103</c:v>
                </c:pt>
                <c:pt idx="2">
                  <c:v>139300.86597118876</c:v>
                </c:pt>
                <c:pt idx="3">
                  <c:v>505655.49214452249</c:v>
                </c:pt>
                <c:pt idx="4">
                  <c:v>224538.47034179256</c:v>
                </c:pt>
                <c:pt idx="5">
                  <c:v>432945.26491404441</c:v>
                </c:pt>
                <c:pt idx="6">
                  <c:v>614923.19883092819</c:v>
                </c:pt>
                <c:pt idx="7">
                  <c:v>1300730.773086085</c:v>
                </c:pt>
                <c:pt idx="8">
                  <c:v>942446.41368414368</c:v>
                </c:pt>
                <c:pt idx="9">
                  <c:v>686804.2565092314</c:v>
                </c:pt>
                <c:pt idx="10">
                  <c:v>1299533.5333192656</c:v>
                </c:pt>
                <c:pt idx="11">
                  <c:v>955632.85832806351</c:v>
                </c:pt>
                <c:pt idx="12">
                  <c:v>983419.14001410734</c:v>
                </c:pt>
                <c:pt idx="13">
                  <c:v>1011170.9431796703</c:v>
                </c:pt>
                <c:pt idx="14">
                  <c:v>1809256.4486055844</c:v>
                </c:pt>
                <c:pt idx="15">
                  <c:v>1559032.3109144876</c:v>
                </c:pt>
                <c:pt idx="16">
                  <c:v>1191626.03850812</c:v>
                </c:pt>
                <c:pt idx="17">
                  <c:v>770497.07190203574</c:v>
                </c:pt>
                <c:pt idx="18">
                  <c:v>1215701.102648892</c:v>
                </c:pt>
                <c:pt idx="19">
                  <c:v>1183317.3484341982</c:v>
                </c:pt>
                <c:pt idx="20">
                  <c:v>1319605.8402579767</c:v>
                </c:pt>
                <c:pt idx="21">
                  <c:v>1921964.7784828302</c:v>
                </c:pt>
                <c:pt idx="22">
                  <c:v>2040292.7703792653</c:v>
                </c:pt>
                <c:pt idx="23">
                  <c:v>2212619.134823537</c:v>
                </c:pt>
                <c:pt idx="24">
                  <c:v>2455806.6896775267</c:v>
                </c:pt>
                <c:pt idx="25">
                  <c:v>2095669.808395924</c:v>
                </c:pt>
                <c:pt idx="26">
                  <c:v>2408305.4599756841</c:v>
                </c:pt>
                <c:pt idx="27">
                  <c:v>3583784.5810629651</c:v>
                </c:pt>
                <c:pt idx="28">
                  <c:v>4561388.4816667121</c:v>
                </c:pt>
                <c:pt idx="29">
                  <c:v>3212204.8082823632</c:v>
                </c:pt>
                <c:pt idx="30">
                  <c:v>3744121.1255598478</c:v>
                </c:pt>
              </c:numCache>
            </c:numRef>
          </c:val>
          <c:smooth val="0"/>
          <c:extLst>
            <c:ext xmlns:c16="http://schemas.microsoft.com/office/drawing/2014/chart" uri="{C3380CC4-5D6E-409C-BE32-E72D297353CC}">
              <c16:uniqueId val="{00000036-1633-4318-A7FB-4D346DE816BE}"/>
            </c:ext>
          </c:extLst>
        </c:ser>
        <c:ser>
          <c:idx val="55"/>
          <c:order val="5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MainSingleEPM!$B$226:$AF$226</c:f>
              <c:numCache>
                <c:formatCode>"$"#,##0.00</c:formatCode>
                <c:ptCount val="31"/>
                <c:pt idx="0">
                  <c:v>-11200</c:v>
                </c:pt>
                <c:pt idx="1">
                  <c:v>-24897.685218195431</c:v>
                </c:pt>
                <c:pt idx="2">
                  <c:v>250873.45910188858</c:v>
                </c:pt>
                <c:pt idx="3">
                  <c:v>597943.64551147795</c:v>
                </c:pt>
                <c:pt idx="4">
                  <c:v>737342.83392605837</c:v>
                </c:pt>
                <c:pt idx="5">
                  <c:v>612528.59577900334</c:v>
                </c:pt>
                <c:pt idx="6">
                  <c:v>409677.6756487987</c:v>
                </c:pt>
                <c:pt idx="7">
                  <c:v>457600.81372870319</c:v>
                </c:pt>
                <c:pt idx="8">
                  <c:v>456934.08524289564</c:v>
                </c:pt>
                <c:pt idx="9">
                  <c:v>494291.51328204107</c:v>
                </c:pt>
                <c:pt idx="10">
                  <c:v>198235.09134235769</c:v>
                </c:pt>
                <c:pt idx="11">
                  <c:v>333948.47536578402</c:v>
                </c:pt>
                <c:pt idx="12">
                  <c:v>625618.79784554942</c:v>
                </c:pt>
                <c:pt idx="13">
                  <c:v>656056.19645229215</c:v>
                </c:pt>
                <c:pt idx="14">
                  <c:v>660923.27499816939</c:v>
                </c:pt>
                <c:pt idx="15">
                  <c:v>137640.16861166735</c:v>
                </c:pt>
                <c:pt idx="16">
                  <c:v>745306.26696222369</c:v>
                </c:pt>
                <c:pt idx="17">
                  <c:v>549416.25909571629</c:v>
                </c:pt>
                <c:pt idx="18">
                  <c:v>52656.330891857389</c:v>
                </c:pt>
                <c:pt idx="19">
                  <c:v>349260.70443867007</c:v>
                </c:pt>
                <c:pt idx="20">
                  <c:v>33521.062615099829</c:v>
                </c:pt>
                <c:pt idx="21">
                  <c:v>238966.32700229716</c:v>
                </c:pt>
                <c:pt idx="22">
                  <c:v>114259.32312509674</c:v>
                </c:pt>
                <c:pt idx="23">
                  <c:v>127294.7265534054</c:v>
                </c:pt>
                <c:pt idx="24">
                  <c:v>605721.55537610874</c:v>
                </c:pt>
                <c:pt idx="25">
                  <c:v>974432.28891981626</c:v>
                </c:pt>
                <c:pt idx="26">
                  <c:v>1525667.2554481607</c:v>
                </c:pt>
                <c:pt idx="27">
                  <c:v>2183645.6798146209</c:v>
                </c:pt>
                <c:pt idx="28">
                  <c:v>3067513.7266930938</c:v>
                </c:pt>
                <c:pt idx="29">
                  <c:v>2036739.0527619575</c:v>
                </c:pt>
                <c:pt idx="30">
                  <c:v>1594540.2968874676</c:v>
                </c:pt>
              </c:numCache>
            </c:numRef>
          </c:val>
          <c:smooth val="0"/>
          <c:extLst>
            <c:ext xmlns:c16="http://schemas.microsoft.com/office/drawing/2014/chart" uri="{C3380CC4-5D6E-409C-BE32-E72D297353CC}">
              <c16:uniqueId val="{00000037-1633-4318-A7FB-4D346DE816BE}"/>
            </c:ext>
          </c:extLst>
        </c:ser>
        <c:ser>
          <c:idx val="56"/>
          <c:order val="5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MainSingleEPM!$B$227:$AF$227</c:f>
              <c:numCache>
                <c:formatCode>"$"#,##0.00</c:formatCode>
                <c:ptCount val="31"/>
                <c:pt idx="0">
                  <c:v>-11200</c:v>
                </c:pt>
                <c:pt idx="1">
                  <c:v>136915.21566477884</c:v>
                </c:pt>
                <c:pt idx="2">
                  <c:v>140162.64713600883</c:v>
                </c:pt>
                <c:pt idx="3">
                  <c:v>-6870.279457361903</c:v>
                </c:pt>
                <c:pt idx="4">
                  <c:v>2395.8413613524754</c:v>
                </c:pt>
                <c:pt idx="5">
                  <c:v>98661.809606330935</c:v>
                </c:pt>
                <c:pt idx="6">
                  <c:v>-169284.13770791516</c:v>
                </c:pt>
                <c:pt idx="7">
                  <c:v>-6527.9325030006003</c:v>
                </c:pt>
                <c:pt idx="8">
                  <c:v>-84958.896099148551</c:v>
                </c:pt>
                <c:pt idx="9">
                  <c:v>19971.164122596616</c:v>
                </c:pt>
                <c:pt idx="10">
                  <c:v>-10049.603976057377</c:v>
                </c:pt>
                <c:pt idx="11">
                  <c:v>34719.097401417326</c:v>
                </c:pt>
                <c:pt idx="12">
                  <c:v>109315.58156180731</c:v>
                </c:pt>
                <c:pt idx="13">
                  <c:v>194994.90345832566</c:v>
                </c:pt>
                <c:pt idx="14">
                  <c:v>324879.67435484659</c:v>
                </c:pt>
                <c:pt idx="15">
                  <c:v>660577.21810595645</c:v>
                </c:pt>
                <c:pt idx="16">
                  <c:v>917875.89239076618</c:v>
                </c:pt>
                <c:pt idx="17">
                  <c:v>1525672.1842574747</c:v>
                </c:pt>
                <c:pt idx="18">
                  <c:v>1284231.0568619031</c:v>
                </c:pt>
                <c:pt idx="19">
                  <c:v>1315607.2914984007</c:v>
                </c:pt>
                <c:pt idx="20">
                  <c:v>1588305.1152293785</c:v>
                </c:pt>
                <c:pt idx="21">
                  <c:v>2049286.6796627501</c:v>
                </c:pt>
                <c:pt idx="22">
                  <c:v>2673217.8780434923</c:v>
                </c:pt>
                <c:pt idx="23">
                  <c:v>3178356.6704044295</c:v>
                </c:pt>
                <c:pt idx="24">
                  <c:v>3876764.1552250078</c:v>
                </c:pt>
                <c:pt idx="25">
                  <c:v>3829553.5923419772</c:v>
                </c:pt>
                <c:pt idx="26">
                  <c:v>3513734.6971073467</c:v>
                </c:pt>
                <c:pt idx="27">
                  <c:v>2877623.3318875609</c:v>
                </c:pt>
                <c:pt idx="28">
                  <c:v>3364941.4434388094</c:v>
                </c:pt>
                <c:pt idx="29">
                  <c:v>4927460.7821604023</c:v>
                </c:pt>
                <c:pt idx="30">
                  <c:v>3972049.1558174109</c:v>
                </c:pt>
              </c:numCache>
            </c:numRef>
          </c:val>
          <c:smooth val="0"/>
          <c:extLst>
            <c:ext xmlns:c16="http://schemas.microsoft.com/office/drawing/2014/chart" uri="{C3380CC4-5D6E-409C-BE32-E72D297353CC}">
              <c16:uniqueId val="{00000038-1633-4318-A7FB-4D346DE816BE}"/>
            </c:ext>
          </c:extLst>
        </c:ser>
        <c:ser>
          <c:idx val="57"/>
          <c:order val="5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MainSingleEPM!$B$228:$AF$228</c:f>
              <c:numCache>
                <c:formatCode>"$"#,##0.00</c:formatCode>
                <c:ptCount val="31"/>
                <c:pt idx="0">
                  <c:v>-11200</c:v>
                </c:pt>
                <c:pt idx="1">
                  <c:v>-362510.29865287617</c:v>
                </c:pt>
                <c:pt idx="2">
                  <c:v>-230321.33655075406</c:v>
                </c:pt>
                <c:pt idx="3">
                  <c:v>-358020.33738929895</c:v>
                </c:pt>
                <c:pt idx="4">
                  <c:v>-58675.678858358762</c:v>
                </c:pt>
                <c:pt idx="5">
                  <c:v>-107493.60828047077</c:v>
                </c:pt>
                <c:pt idx="6">
                  <c:v>-88946.025161977741</c:v>
                </c:pt>
                <c:pt idx="7">
                  <c:v>428994.89843575883</c:v>
                </c:pt>
                <c:pt idx="8">
                  <c:v>734319.95767766144</c:v>
                </c:pt>
                <c:pt idx="9">
                  <c:v>775199.62066376628</c:v>
                </c:pt>
                <c:pt idx="10">
                  <c:v>969099.46764258714</c:v>
                </c:pt>
                <c:pt idx="11">
                  <c:v>451629.90381806716</c:v>
                </c:pt>
                <c:pt idx="12">
                  <c:v>-19116.455162984785</c:v>
                </c:pt>
                <c:pt idx="13">
                  <c:v>9252.7580518135801</c:v>
                </c:pt>
                <c:pt idx="14">
                  <c:v>74662.75411566766</c:v>
                </c:pt>
                <c:pt idx="15">
                  <c:v>24503.948477668222</c:v>
                </c:pt>
                <c:pt idx="16">
                  <c:v>357655.65392610105</c:v>
                </c:pt>
                <c:pt idx="17">
                  <c:v>1015421.4779051123</c:v>
                </c:pt>
                <c:pt idx="18">
                  <c:v>396292.3589534515</c:v>
                </c:pt>
                <c:pt idx="19">
                  <c:v>690186.67452072259</c:v>
                </c:pt>
                <c:pt idx="20">
                  <c:v>1151544.8819276365</c:v>
                </c:pt>
                <c:pt idx="21">
                  <c:v>1286900.7413846217</c:v>
                </c:pt>
                <c:pt idx="22">
                  <c:v>1004905.0407125191</c:v>
                </c:pt>
                <c:pt idx="23">
                  <c:v>1210649.4356005127</c:v>
                </c:pt>
                <c:pt idx="24">
                  <c:v>1775066.4374153265</c:v>
                </c:pt>
                <c:pt idx="25">
                  <c:v>1295395.0434667319</c:v>
                </c:pt>
                <c:pt idx="26">
                  <c:v>537510.92976437649</c:v>
                </c:pt>
                <c:pt idx="27">
                  <c:v>903411.72715968546</c:v>
                </c:pt>
                <c:pt idx="28">
                  <c:v>1038678.685919025</c:v>
                </c:pt>
                <c:pt idx="29">
                  <c:v>1963796.14784243</c:v>
                </c:pt>
                <c:pt idx="30">
                  <c:v>2809222.8559468146</c:v>
                </c:pt>
              </c:numCache>
            </c:numRef>
          </c:val>
          <c:smooth val="0"/>
          <c:extLst>
            <c:ext xmlns:c16="http://schemas.microsoft.com/office/drawing/2014/chart" uri="{C3380CC4-5D6E-409C-BE32-E72D297353CC}">
              <c16:uniqueId val="{00000039-1633-4318-A7FB-4D346DE816BE}"/>
            </c:ext>
          </c:extLst>
        </c:ser>
        <c:ser>
          <c:idx val="58"/>
          <c:order val="5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MainSingleEPM!$B$229:$AF$229</c:f>
              <c:numCache>
                <c:formatCode>"$"#,##0.00</c:formatCode>
                <c:ptCount val="31"/>
                <c:pt idx="0">
                  <c:v>-11200</c:v>
                </c:pt>
                <c:pt idx="1">
                  <c:v>229150.15896988986</c:v>
                </c:pt>
                <c:pt idx="2">
                  <c:v>38968.636170072714</c:v>
                </c:pt>
                <c:pt idx="3">
                  <c:v>367358.00528131076</c:v>
                </c:pt>
                <c:pt idx="4">
                  <c:v>173654.50442210026</c:v>
                </c:pt>
                <c:pt idx="5">
                  <c:v>464617.92602016358</c:v>
                </c:pt>
                <c:pt idx="6">
                  <c:v>730787.60975013487</c:v>
                </c:pt>
                <c:pt idx="7">
                  <c:v>760519.98545906181</c:v>
                </c:pt>
                <c:pt idx="8">
                  <c:v>616901.27498661587</c:v>
                </c:pt>
                <c:pt idx="9">
                  <c:v>738347.14129664609</c:v>
                </c:pt>
                <c:pt idx="10">
                  <c:v>883897.55512809427</c:v>
                </c:pt>
                <c:pt idx="11">
                  <c:v>1146864.0893458864</c:v>
                </c:pt>
                <c:pt idx="12">
                  <c:v>1245148.7685017302</c:v>
                </c:pt>
                <c:pt idx="13">
                  <c:v>916971.82083842251</c:v>
                </c:pt>
                <c:pt idx="14">
                  <c:v>519660.94361990318</c:v>
                </c:pt>
                <c:pt idx="15">
                  <c:v>853738.63361581927</c:v>
                </c:pt>
                <c:pt idx="16">
                  <c:v>1539401.2516584964</c:v>
                </c:pt>
                <c:pt idx="17">
                  <c:v>2083466.4463195554</c:v>
                </c:pt>
                <c:pt idx="18">
                  <c:v>1883736.7435484049</c:v>
                </c:pt>
                <c:pt idx="19">
                  <c:v>2056542.3194978703</c:v>
                </c:pt>
                <c:pt idx="20">
                  <c:v>2291899.7764085839</c:v>
                </c:pt>
                <c:pt idx="21">
                  <c:v>1763777.0655337772</c:v>
                </c:pt>
                <c:pt idx="22">
                  <c:v>1595735.349692645</c:v>
                </c:pt>
                <c:pt idx="23">
                  <c:v>1768089.6093953149</c:v>
                </c:pt>
                <c:pt idx="24">
                  <c:v>2993597.6599847041</c:v>
                </c:pt>
                <c:pt idx="25">
                  <c:v>1990172.3550256984</c:v>
                </c:pt>
                <c:pt idx="26">
                  <c:v>1375305.273531375</c:v>
                </c:pt>
                <c:pt idx="27">
                  <c:v>1487455.6922198855</c:v>
                </c:pt>
                <c:pt idx="28">
                  <c:v>1714564.3562863832</c:v>
                </c:pt>
                <c:pt idx="29">
                  <c:v>2316205.0870294184</c:v>
                </c:pt>
                <c:pt idx="30">
                  <c:v>1456805.1758613111</c:v>
                </c:pt>
              </c:numCache>
            </c:numRef>
          </c:val>
          <c:smooth val="0"/>
          <c:extLst>
            <c:ext xmlns:c16="http://schemas.microsoft.com/office/drawing/2014/chart" uri="{C3380CC4-5D6E-409C-BE32-E72D297353CC}">
              <c16:uniqueId val="{0000003A-1633-4318-A7FB-4D346DE816BE}"/>
            </c:ext>
          </c:extLst>
        </c:ser>
        <c:ser>
          <c:idx val="59"/>
          <c:order val="5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MainSingleEPM!$B$230:$AF$230</c:f>
              <c:numCache>
                <c:formatCode>"$"#,##0.00</c:formatCode>
                <c:ptCount val="31"/>
                <c:pt idx="0">
                  <c:v>-11200</c:v>
                </c:pt>
                <c:pt idx="1">
                  <c:v>-72547.150380604435</c:v>
                </c:pt>
                <c:pt idx="2">
                  <c:v>-189423.97332742834</c:v>
                </c:pt>
                <c:pt idx="3">
                  <c:v>142509.87656448921</c:v>
                </c:pt>
                <c:pt idx="4">
                  <c:v>134941.28448944469</c:v>
                </c:pt>
                <c:pt idx="5">
                  <c:v>55839.929774807533</c:v>
                </c:pt>
                <c:pt idx="6">
                  <c:v>286082.30101559847</c:v>
                </c:pt>
                <c:pt idx="7">
                  <c:v>302327.83065467537</c:v>
                </c:pt>
                <c:pt idx="8">
                  <c:v>705475.60575428326</c:v>
                </c:pt>
                <c:pt idx="9">
                  <c:v>233781.09484092589</c:v>
                </c:pt>
                <c:pt idx="10">
                  <c:v>800494.81408472639</c:v>
                </c:pt>
                <c:pt idx="11">
                  <c:v>570678.60341041116</c:v>
                </c:pt>
                <c:pt idx="12">
                  <c:v>228346.99626736878</c:v>
                </c:pt>
                <c:pt idx="13">
                  <c:v>180565.44287314336</c:v>
                </c:pt>
                <c:pt idx="14">
                  <c:v>511261.43344850745</c:v>
                </c:pt>
                <c:pt idx="15">
                  <c:v>637517.39667504886</c:v>
                </c:pt>
                <c:pt idx="16">
                  <c:v>558794.01064264122</c:v>
                </c:pt>
                <c:pt idx="17">
                  <c:v>877671.57863185601</c:v>
                </c:pt>
                <c:pt idx="18">
                  <c:v>1119498.5766488858</c:v>
                </c:pt>
                <c:pt idx="19">
                  <c:v>1247984.5342566632</c:v>
                </c:pt>
                <c:pt idx="20">
                  <c:v>1527644.2704269234</c:v>
                </c:pt>
                <c:pt idx="21">
                  <c:v>1270293.9260142548</c:v>
                </c:pt>
                <c:pt idx="22">
                  <c:v>1376720.7332655299</c:v>
                </c:pt>
                <c:pt idx="23">
                  <c:v>2045662.5956421359</c:v>
                </c:pt>
                <c:pt idx="24">
                  <c:v>1725502.3856618595</c:v>
                </c:pt>
                <c:pt idx="25">
                  <c:v>1854973.4084187238</c:v>
                </c:pt>
                <c:pt idx="26">
                  <c:v>1466315.7471561651</c:v>
                </c:pt>
                <c:pt idx="27">
                  <c:v>1118266.8739760877</c:v>
                </c:pt>
                <c:pt idx="28">
                  <c:v>1511124.9409077382</c:v>
                </c:pt>
                <c:pt idx="29">
                  <c:v>1174557.1007256205</c:v>
                </c:pt>
                <c:pt idx="30">
                  <c:v>1568499.2810236863</c:v>
                </c:pt>
              </c:numCache>
            </c:numRef>
          </c:val>
          <c:smooth val="0"/>
          <c:extLst>
            <c:ext xmlns:c16="http://schemas.microsoft.com/office/drawing/2014/chart" uri="{C3380CC4-5D6E-409C-BE32-E72D297353CC}">
              <c16:uniqueId val="{0000003B-1633-4318-A7FB-4D346DE816BE}"/>
            </c:ext>
          </c:extLst>
        </c:ser>
        <c:ser>
          <c:idx val="60"/>
          <c:order val="5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MainSingleEPM!$B$231:$AF$231</c:f>
              <c:numCache>
                <c:formatCode>"$"#,##0.00</c:formatCode>
                <c:ptCount val="31"/>
                <c:pt idx="0">
                  <c:v>-11200</c:v>
                </c:pt>
                <c:pt idx="1">
                  <c:v>346097.56796391518</c:v>
                </c:pt>
                <c:pt idx="2">
                  <c:v>288187.86880336422</c:v>
                </c:pt>
                <c:pt idx="3">
                  <c:v>420996.24086218537</c:v>
                </c:pt>
                <c:pt idx="4">
                  <c:v>914699.73911057739</c:v>
                </c:pt>
                <c:pt idx="5">
                  <c:v>924349.97465508338</c:v>
                </c:pt>
                <c:pt idx="6">
                  <c:v>486967.03367517237</c:v>
                </c:pt>
                <c:pt idx="7">
                  <c:v>1035535.2538306485</c:v>
                </c:pt>
                <c:pt idx="8">
                  <c:v>1634089.5152312079</c:v>
                </c:pt>
                <c:pt idx="9">
                  <c:v>1280801.542005647</c:v>
                </c:pt>
                <c:pt idx="10">
                  <c:v>1568094.0103530856</c:v>
                </c:pt>
                <c:pt idx="11">
                  <c:v>928615.91519155353</c:v>
                </c:pt>
                <c:pt idx="12">
                  <c:v>958990.55763007049</c:v>
                </c:pt>
                <c:pt idx="13">
                  <c:v>960784.88966834499</c:v>
                </c:pt>
                <c:pt idx="14">
                  <c:v>665895.20217219181</c:v>
                </c:pt>
                <c:pt idx="15">
                  <c:v>948715.56151753804</c:v>
                </c:pt>
                <c:pt idx="16">
                  <c:v>421342.81403680006</c:v>
                </c:pt>
                <c:pt idx="17">
                  <c:v>531429.01818627166</c:v>
                </c:pt>
                <c:pt idx="18">
                  <c:v>731631.37765322579</c:v>
                </c:pt>
                <c:pt idx="19">
                  <c:v>848192.66943700239</c:v>
                </c:pt>
                <c:pt idx="20">
                  <c:v>809892.30700557539</c:v>
                </c:pt>
                <c:pt idx="21">
                  <c:v>912306.43025589315</c:v>
                </c:pt>
                <c:pt idx="22">
                  <c:v>506624.92031783517</c:v>
                </c:pt>
                <c:pt idx="23">
                  <c:v>1228347.2067175983</c:v>
                </c:pt>
                <c:pt idx="24">
                  <c:v>1299769.810084139</c:v>
                </c:pt>
                <c:pt idx="25">
                  <c:v>1029431.3834605501</c:v>
                </c:pt>
                <c:pt idx="26">
                  <c:v>1609721.7415033188</c:v>
                </c:pt>
                <c:pt idx="27">
                  <c:v>888151.11307633249</c:v>
                </c:pt>
                <c:pt idx="28">
                  <c:v>1302609.6182580721</c:v>
                </c:pt>
                <c:pt idx="29">
                  <c:v>1685716.7428726563</c:v>
                </c:pt>
                <c:pt idx="30">
                  <c:v>1703820.9525884613</c:v>
                </c:pt>
              </c:numCache>
            </c:numRef>
          </c:val>
          <c:smooth val="0"/>
          <c:extLst>
            <c:ext xmlns:c16="http://schemas.microsoft.com/office/drawing/2014/chart" uri="{C3380CC4-5D6E-409C-BE32-E72D297353CC}">
              <c16:uniqueId val="{0000003C-1633-4318-A7FB-4D346DE816BE}"/>
            </c:ext>
          </c:extLst>
        </c:ser>
        <c:ser>
          <c:idx val="61"/>
          <c:order val="6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MainSingleEPM!$B$232:$AF$232</c:f>
              <c:numCache>
                <c:formatCode>"$"#,##0.00</c:formatCode>
                <c:ptCount val="31"/>
                <c:pt idx="0">
                  <c:v>-11200</c:v>
                </c:pt>
                <c:pt idx="1">
                  <c:v>-119997.84931063699</c:v>
                </c:pt>
                <c:pt idx="2">
                  <c:v>-38478.69906803756</c:v>
                </c:pt>
                <c:pt idx="3">
                  <c:v>-330091.0096223515</c:v>
                </c:pt>
                <c:pt idx="4">
                  <c:v>-114152.34047244955</c:v>
                </c:pt>
                <c:pt idx="5">
                  <c:v>-135272.55092704832</c:v>
                </c:pt>
                <c:pt idx="6">
                  <c:v>81390.682240224676</c:v>
                </c:pt>
                <c:pt idx="7">
                  <c:v>43385.649732488208</c:v>
                </c:pt>
                <c:pt idx="8">
                  <c:v>120662.02485201042</c:v>
                </c:pt>
                <c:pt idx="9">
                  <c:v>27842.369703003205</c:v>
                </c:pt>
                <c:pt idx="10">
                  <c:v>86340.558251481969</c:v>
                </c:pt>
                <c:pt idx="11">
                  <c:v>-268712.58216770994</c:v>
                </c:pt>
                <c:pt idx="12">
                  <c:v>-210742.8072314919</c:v>
                </c:pt>
                <c:pt idx="13">
                  <c:v>-171689.32788818423</c:v>
                </c:pt>
                <c:pt idx="14">
                  <c:v>140295.53942655073</c:v>
                </c:pt>
                <c:pt idx="15">
                  <c:v>418004.49470831966</c:v>
                </c:pt>
                <c:pt idx="16">
                  <c:v>486643.18616192346</c:v>
                </c:pt>
                <c:pt idx="17">
                  <c:v>749295.45266335458</c:v>
                </c:pt>
                <c:pt idx="18">
                  <c:v>1195778.9862908903</c:v>
                </c:pt>
                <c:pt idx="19">
                  <c:v>556763.4689213126</c:v>
                </c:pt>
                <c:pt idx="20">
                  <c:v>436702.73123880103</c:v>
                </c:pt>
                <c:pt idx="21">
                  <c:v>711896.79857461946</c:v>
                </c:pt>
                <c:pt idx="22">
                  <c:v>441496.91936148959</c:v>
                </c:pt>
                <c:pt idx="23">
                  <c:v>622468.28662077431</c:v>
                </c:pt>
                <c:pt idx="24">
                  <c:v>1120143.3640105021</c:v>
                </c:pt>
                <c:pt idx="25">
                  <c:v>742576.61178523023</c:v>
                </c:pt>
                <c:pt idx="26">
                  <c:v>697047.41926683392</c:v>
                </c:pt>
                <c:pt idx="27">
                  <c:v>907148.20672403183</c:v>
                </c:pt>
                <c:pt idx="28">
                  <c:v>1279790.640294774</c:v>
                </c:pt>
                <c:pt idx="29">
                  <c:v>729367.60539703211</c:v>
                </c:pt>
                <c:pt idx="30">
                  <c:v>675502.00096127205</c:v>
                </c:pt>
              </c:numCache>
            </c:numRef>
          </c:val>
          <c:smooth val="0"/>
          <c:extLst>
            <c:ext xmlns:c16="http://schemas.microsoft.com/office/drawing/2014/chart" uri="{C3380CC4-5D6E-409C-BE32-E72D297353CC}">
              <c16:uniqueId val="{0000003D-1633-4318-A7FB-4D346DE816BE}"/>
            </c:ext>
          </c:extLst>
        </c:ser>
        <c:ser>
          <c:idx val="62"/>
          <c:order val="6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MainSingleEPM!$B$233:$AF$233</c:f>
              <c:numCache>
                <c:formatCode>"$"#,##0.00</c:formatCode>
                <c:ptCount val="31"/>
                <c:pt idx="0">
                  <c:v>-11200</c:v>
                </c:pt>
                <c:pt idx="1">
                  <c:v>403965.81199845346</c:v>
                </c:pt>
                <c:pt idx="2">
                  <c:v>286868.94803576497</c:v>
                </c:pt>
                <c:pt idx="3">
                  <c:v>237742.31374031701</c:v>
                </c:pt>
                <c:pt idx="4">
                  <c:v>152308.95234198193</c:v>
                </c:pt>
                <c:pt idx="5">
                  <c:v>-61518.239636921091</c:v>
                </c:pt>
                <c:pt idx="6">
                  <c:v>-92689.899990958627</c:v>
                </c:pt>
                <c:pt idx="7">
                  <c:v>347422.06720528402</c:v>
                </c:pt>
                <c:pt idx="8">
                  <c:v>201995.71437955345</c:v>
                </c:pt>
                <c:pt idx="9">
                  <c:v>-247007.07562235324</c:v>
                </c:pt>
                <c:pt idx="10">
                  <c:v>41259.802463814616</c:v>
                </c:pt>
                <c:pt idx="11">
                  <c:v>1574.4173254091293</c:v>
                </c:pt>
                <c:pt idx="12">
                  <c:v>-13991.934680122184</c:v>
                </c:pt>
                <c:pt idx="13">
                  <c:v>135131.15833061561</c:v>
                </c:pt>
                <c:pt idx="14">
                  <c:v>523760.38294462999</c:v>
                </c:pt>
                <c:pt idx="15">
                  <c:v>827738.8265523077</c:v>
                </c:pt>
                <c:pt idx="16">
                  <c:v>1032073.5402110931</c:v>
                </c:pt>
                <c:pt idx="17">
                  <c:v>1560621.7064805208</c:v>
                </c:pt>
                <c:pt idx="18">
                  <c:v>1347284.6428202121</c:v>
                </c:pt>
                <c:pt idx="19">
                  <c:v>1364496.5332794306</c:v>
                </c:pt>
                <c:pt idx="20">
                  <c:v>1408085.0490103145</c:v>
                </c:pt>
                <c:pt idx="21">
                  <c:v>1197333.368891459</c:v>
                </c:pt>
                <c:pt idx="22">
                  <c:v>1042775.3979537878</c:v>
                </c:pt>
                <c:pt idx="23">
                  <c:v>1650099.2669368428</c:v>
                </c:pt>
                <c:pt idx="24">
                  <c:v>2044301.555723785</c:v>
                </c:pt>
                <c:pt idx="25">
                  <c:v>1981368.9562849877</c:v>
                </c:pt>
                <c:pt idx="26">
                  <c:v>2481276.0402556648</c:v>
                </c:pt>
                <c:pt idx="27">
                  <c:v>3043139.0601188391</c:v>
                </c:pt>
                <c:pt idx="28">
                  <c:v>3661380.6009910731</c:v>
                </c:pt>
                <c:pt idx="29">
                  <c:v>3879322.1269979514</c:v>
                </c:pt>
                <c:pt idx="30">
                  <c:v>3435032.6172620868</c:v>
                </c:pt>
              </c:numCache>
            </c:numRef>
          </c:val>
          <c:smooth val="0"/>
          <c:extLst>
            <c:ext xmlns:c16="http://schemas.microsoft.com/office/drawing/2014/chart" uri="{C3380CC4-5D6E-409C-BE32-E72D297353CC}">
              <c16:uniqueId val="{0000003E-1633-4318-A7FB-4D346DE816BE}"/>
            </c:ext>
          </c:extLst>
        </c:ser>
        <c:ser>
          <c:idx val="63"/>
          <c:order val="6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MainSingleEPM!$B$234:$AF$234</c:f>
              <c:numCache>
                <c:formatCode>"$"#,##0.00</c:formatCode>
                <c:ptCount val="31"/>
                <c:pt idx="0">
                  <c:v>-11200</c:v>
                </c:pt>
                <c:pt idx="1">
                  <c:v>268507.24988479447</c:v>
                </c:pt>
                <c:pt idx="2">
                  <c:v>216458.50500820065</c:v>
                </c:pt>
                <c:pt idx="3">
                  <c:v>231493.97958531836</c:v>
                </c:pt>
                <c:pt idx="4">
                  <c:v>-200566.3159912976</c:v>
                </c:pt>
                <c:pt idx="5">
                  <c:v>-202761.88458128343</c:v>
                </c:pt>
                <c:pt idx="6">
                  <c:v>160689.59513540822</c:v>
                </c:pt>
                <c:pt idx="7">
                  <c:v>453402.26381541509</c:v>
                </c:pt>
                <c:pt idx="8">
                  <c:v>663932.8779702005</c:v>
                </c:pt>
                <c:pt idx="9">
                  <c:v>612203.42865518201</c:v>
                </c:pt>
                <c:pt idx="10">
                  <c:v>763588.1190666724</c:v>
                </c:pt>
                <c:pt idx="11">
                  <c:v>1046471.6590291588</c:v>
                </c:pt>
                <c:pt idx="12">
                  <c:v>1455609.4377542324</c:v>
                </c:pt>
                <c:pt idx="13">
                  <c:v>2006144.4349329849</c:v>
                </c:pt>
                <c:pt idx="14">
                  <c:v>2086059.9337825123</c:v>
                </c:pt>
                <c:pt idx="15">
                  <c:v>1745190.7099731299</c:v>
                </c:pt>
                <c:pt idx="16">
                  <c:v>1973048.1961125676</c:v>
                </c:pt>
                <c:pt idx="17">
                  <c:v>2807725.7647016225</c:v>
                </c:pt>
                <c:pt idx="18">
                  <c:v>3385123.5408812137</c:v>
                </c:pt>
                <c:pt idx="19">
                  <c:v>3505328.3954704162</c:v>
                </c:pt>
                <c:pt idx="20">
                  <c:v>3080079.5836899001</c:v>
                </c:pt>
                <c:pt idx="21">
                  <c:v>2305868.5487251771</c:v>
                </c:pt>
                <c:pt idx="22">
                  <c:v>2248474.9831244485</c:v>
                </c:pt>
                <c:pt idx="23">
                  <c:v>3013277.3334036414</c:v>
                </c:pt>
                <c:pt idx="24">
                  <c:v>3211060.1093363035</c:v>
                </c:pt>
                <c:pt idx="25">
                  <c:v>2979034.4318637215</c:v>
                </c:pt>
                <c:pt idx="26">
                  <c:v>1909375.9919574526</c:v>
                </c:pt>
                <c:pt idx="27">
                  <c:v>1463866.5904030441</c:v>
                </c:pt>
                <c:pt idx="28">
                  <c:v>2310335.1448297799</c:v>
                </c:pt>
                <c:pt idx="29">
                  <c:v>2517017.1749405093</c:v>
                </c:pt>
                <c:pt idx="30">
                  <c:v>4063342.5323526422</c:v>
                </c:pt>
              </c:numCache>
            </c:numRef>
          </c:val>
          <c:smooth val="0"/>
          <c:extLst>
            <c:ext xmlns:c16="http://schemas.microsoft.com/office/drawing/2014/chart" uri="{C3380CC4-5D6E-409C-BE32-E72D297353CC}">
              <c16:uniqueId val="{0000003F-1633-4318-A7FB-4D346DE816BE}"/>
            </c:ext>
          </c:extLst>
        </c:ser>
        <c:ser>
          <c:idx val="64"/>
          <c:order val="6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MainSingleEPM!$B$235:$AF$235</c:f>
              <c:numCache>
                <c:formatCode>"$"#,##0.00</c:formatCode>
                <c:ptCount val="31"/>
                <c:pt idx="0">
                  <c:v>-11200</c:v>
                </c:pt>
                <c:pt idx="1">
                  <c:v>281403.89013207098</c:v>
                </c:pt>
                <c:pt idx="2">
                  <c:v>-166991.72180236317</c:v>
                </c:pt>
                <c:pt idx="3">
                  <c:v>126086.48013252649</c:v>
                </c:pt>
                <c:pt idx="4">
                  <c:v>325428.8769112099</c:v>
                </c:pt>
                <c:pt idx="5">
                  <c:v>823238.23296794482</c:v>
                </c:pt>
                <c:pt idx="6">
                  <c:v>168174.12876407686</c:v>
                </c:pt>
                <c:pt idx="7">
                  <c:v>658416.11396672437</c:v>
                </c:pt>
                <c:pt idx="8">
                  <c:v>584907.84398629889</c:v>
                </c:pt>
                <c:pt idx="9">
                  <c:v>648823.37393482774</c:v>
                </c:pt>
                <c:pt idx="10">
                  <c:v>437495.10001040832</c:v>
                </c:pt>
                <c:pt idx="11">
                  <c:v>926121.95989003964</c:v>
                </c:pt>
                <c:pt idx="12">
                  <c:v>795305.4354218971</c:v>
                </c:pt>
                <c:pt idx="13">
                  <c:v>357662.9156936456</c:v>
                </c:pt>
                <c:pt idx="14">
                  <c:v>750431.20009979326</c:v>
                </c:pt>
                <c:pt idx="15">
                  <c:v>1264740.3493317943</c:v>
                </c:pt>
                <c:pt idx="16">
                  <c:v>1510518.0487835817</c:v>
                </c:pt>
                <c:pt idx="17">
                  <c:v>2103650.5705698188</c:v>
                </c:pt>
                <c:pt idx="18">
                  <c:v>1243687.6284523983</c:v>
                </c:pt>
                <c:pt idx="19">
                  <c:v>1150773.2296891864</c:v>
                </c:pt>
                <c:pt idx="20">
                  <c:v>973107.49876007112</c:v>
                </c:pt>
                <c:pt idx="21">
                  <c:v>1158388.5611610059</c:v>
                </c:pt>
                <c:pt idx="22">
                  <c:v>744310.02737379214</c:v>
                </c:pt>
                <c:pt idx="23">
                  <c:v>998014.05894835386</c:v>
                </c:pt>
                <c:pt idx="24">
                  <c:v>1910060.3749075071</c:v>
                </c:pt>
                <c:pt idx="25">
                  <c:v>1807404.1682164622</c:v>
                </c:pt>
                <c:pt idx="26">
                  <c:v>1762850.5499785827</c:v>
                </c:pt>
                <c:pt idx="27">
                  <c:v>1873685.0210273801</c:v>
                </c:pt>
                <c:pt idx="28">
                  <c:v>2444217.0027963198</c:v>
                </c:pt>
                <c:pt idx="29">
                  <c:v>2746766.326251776</c:v>
                </c:pt>
                <c:pt idx="30">
                  <c:v>2541463.3633579225</c:v>
                </c:pt>
              </c:numCache>
            </c:numRef>
          </c:val>
          <c:smooth val="0"/>
          <c:extLst>
            <c:ext xmlns:c16="http://schemas.microsoft.com/office/drawing/2014/chart" uri="{C3380CC4-5D6E-409C-BE32-E72D297353CC}">
              <c16:uniqueId val="{00000040-1633-4318-A7FB-4D346DE816BE}"/>
            </c:ext>
          </c:extLst>
        </c:ser>
        <c:ser>
          <c:idx val="65"/>
          <c:order val="6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MainSingleEPM!$B$236:$AF$236</c:f>
              <c:numCache>
                <c:formatCode>"$"#,##0.00</c:formatCode>
                <c:ptCount val="31"/>
                <c:pt idx="0">
                  <c:v>-11200</c:v>
                </c:pt>
                <c:pt idx="1">
                  <c:v>-293107.70187442971</c:v>
                </c:pt>
                <c:pt idx="2">
                  <c:v>-198844.76450365316</c:v>
                </c:pt>
                <c:pt idx="3">
                  <c:v>-26288.707515101647</c:v>
                </c:pt>
                <c:pt idx="4">
                  <c:v>168268.51572254137</c:v>
                </c:pt>
                <c:pt idx="5">
                  <c:v>45165.89277036814</c:v>
                </c:pt>
                <c:pt idx="6">
                  <c:v>-181122.7685075819</c:v>
                </c:pt>
                <c:pt idx="7">
                  <c:v>-307410.07718294533</c:v>
                </c:pt>
                <c:pt idx="8">
                  <c:v>-377310.43923375872</c:v>
                </c:pt>
                <c:pt idx="9">
                  <c:v>-246527.61024251604</c:v>
                </c:pt>
                <c:pt idx="10">
                  <c:v>-417313.38667165651</c:v>
                </c:pt>
                <c:pt idx="11">
                  <c:v>-399647.66177063272</c:v>
                </c:pt>
                <c:pt idx="12">
                  <c:v>-168798.49165728129</c:v>
                </c:pt>
                <c:pt idx="13">
                  <c:v>-391026.09024052322</c:v>
                </c:pt>
                <c:pt idx="14">
                  <c:v>-499680.07647460233</c:v>
                </c:pt>
                <c:pt idx="15">
                  <c:v>-379323.30612718011</c:v>
                </c:pt>
                <c:pt idx="16">
                  <c:v>-297362.44440231309</c:v>
                </c:pt>
                <c:pt idx="17">
                  <c:v>-35559.645041999407</c:v>
                </c:pt>
                <c:pt idx="18">
                  <c:v>473691.15036121779</c:v>
                </c:pt>
                <c:pt idx="19">
                  <c:v>86699.540711323963</c:v>
                </c:pt>
                <c:pt idx="20">
                  <c:v>578877.16010196507</c:v>
                </c:pt>
                <c:pt idx="21">
                  <c:v>652916.68872198975</c:v>
                </c:pt>
                <c:pt idx="22">
                  <c:v>354308.35643583233</c:v>
                </c:pt>
                <c:pt idx="23">
                  <c:v>732381.20316657424</c:v>
                </c:pt>
                <c:pt idx="24">
                  <c:v>895133.28046474885</c:v>
                </c:pt>
                <c:pt idx="25">
                  <c:v>642892.49291266641</c:v>
                </c:pt>
                <c:pt idx="26">
                  <c:v>614865.94852868235</c:v>
                </c:pt>
                <c:pt idx="27">
                  <c:v>1164426.5863390495</c:v>
                </c:pt>
                <c:pt idx="28">
                  <c:v>1030825.5724898563</c:v>
                </c:pt>
                <c:pt idx="29">
                  <c:v>1421695.5176821756</c:v>
                </c:pt>
                <c:pt idx="30">
                  <c:v>1943678.6048492207</c:v>
                </c:pt>
              </c:numCache>
            </c:numRef>
          </c:val>
          <c:smooth val="0"/>
          <c:extLst>
            <c:ext xmlns:c16="http://schemas.microsoft.com/office/drawing/2014/chart" uri="{C3380CC4-5D6E-409C-BE32-E72D297353CC}">
              <c16:uniqueId val="{00000041-1633-4318-A7FB-4D346DE816BE}"/>
            </c:ext>
          </c:extLst>
        </c:ser>
        <c:ser>
          <c:idx val="66"/>
          <c:order val="6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MainSingleEPM!$B$237:$AF$237</c:f>
              <c:numCache>
                <c:formatCode>"$"#,##0.00</c:formatCode>
                <c:ptCount val="31"/>
                <c:pt idx="0">
                  <c:v>-11200</c:v>
                </c:pt>
                <c:pt idx="1">
                  <c:v>-220631.15981666255</c:v>
                </c:pt>
                <c:pt idx="2">
                  <c:v>-361186.22483163595</c:v>
                </c:pt>
                <c:pt idx="3">
                  <c:v>-247857.85010608728</c:v>
                </c:pt>
                <c:pt idx="4">
                  <c:v>-55114.032172572101</c:v>
                </c:pt>
                <c:pt idx="5">
                  <c:v>273961.14632819826</c:v>
                </c:pt>
                <c:pt idx="6">
                  <c:v>50765.973416688852</c:v>
                </c:pt>
                <c:pt idx="7">
                  <c:v>-130033.29750380246</c:v>
                </c:pt>
                <c:pt idx="8">
                  <c:v>-224018.28937754128</c:v>
                </c:pt>
                <c:pt idx="9">
                  <c:v>-312063.7353318336</c:v>
                </c:pt>
                <c:pt idx="10">
                  <c:v>-350411.42846713029</c:v>
                </c:pt>
                <c:pt idx="11">
                  <c:v>-199329.6770042209</c:v>
                </c:pt>
                <c:pt idx="12">
                  <c:v>-125760.39202966541</c:v>
                </c:pt>
                <c:pt idx="13">
                  <c:v>-256533.474852507</c:v>
                </c:pt>
                <c:pt idx="14">
                  <c:v>180791.4186008682</c:v>
                </c:pt>
                <c:pt idx="15">
                  <c:v>369825.82758571603</c:v>
                </c:pt>
                <c:pt idx="16">
                  <c:v>-41746.916621496202</c:v>
                </c:pt>
                <c:pt idx="17">
                  <c:v>-305335.24373128708</c:v>
                </c:pt>
                <c:pt idx="18">
                  <c:v>-46522.984282023739</c:v>
                </c:pt>
                <c:pt idx="19">
                  <c:v>380689.75790193817</c:v>
                </c:pt>
                <c:pt idx="20">
                  <c:v>1026909.1442798669</c:v>
                </c:pt>
                <c:pt idx="21">
                  <c:v>1058575.0955079994</c:v>
                </c:pt>
                <c:pt idx="22">
                  <c:v>877709.89885589806</c:v>
                </c:pt>
                <c:pt idx="23">
                  <c:v>1248922.3333537271</c:v>
                </c:pt>
                <c:pt idx="24">
                  <c:v>1422803.044243515</c:v>
                </c:pt>
                <c:pt idx="25">
                  <c:v>1670274.4448928661</c:v>
                </c:pt>
                <c:pt idx="26">
                  <c:v>1059072.3686211244</c:v>
                </c:pt>
                <c:pt idx="27">
                  <c:v>833819.91093201796</c:v>
                </c:pt>
                <c:pt idx="28">
                  <c:v>1688942.8214416844</c:v>
                </c:pt>
                <c:pt idx="29">
                  <c:v>1851920.8906533336</c:v>
                </c:pt>
                <c:pt idx="30">
                  <c:v>1622877.3042782769</c:v>
                </c:pt>
              </c:numCache>
            </c:numRef>
          </c:val>
          <c:smooth val="0"/>
          <c:extLst>
            <c:ext xmlns:c16="http://schemas.microsoft.com/office/drawing/2014/chart" uri="{C3380CC4-5D6E-409C-BE32-E72D297353CC}">
              <c16:uniqueId val="{00000042-1633-4318-A7FB-4D346DE816BE}"/>
            </c:ext>
          </c:extLst>
        </c:ser>
        <c:ser>
          <c:idx val="67"/>
          <c:order val="6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MainSingleEPM!$B$238:$AF$238</c:f>
              <c:numCache>
                <c:formatCode>"$"#,##0.00</c:formatCode>
                <c:ptCount val="31"/>
                <c:pt idx="0">
                  <c:v>-11200</c:v>
                </c:pt>
                <c:pt idx="1">
                  <c:v>-260028.33090044162</c:v>
                </c:pt>
                <c:pt idx="2">
                  <c:v>39015.446727940114</c:v>
                </c:pt>
                <c:pt idx="3">
                  <c:v>-343210.81177086465</c:v>
                </c:pt>
                <c:pt idx="4">
                  <c:v>-319478.65468909848</c:v>
                </c:pt>
                <c:pt idx="5">
                  <c:v>-223321.94828674593</c:v>
                </c:pt>
                <c:pt idx="6">
                  <c:v>-29573.274254342774</c:v>
                </c:pt>
                <c:pt idx="7">
                  <c:v>-21789.968460048316</c:v>
                </c:pt>
                <c:pt idx="8">
                  <c:v>118609.61414354178</c:v>
                </c:pt>
                <c:pt idx="9">
                  <c:v>623430.8336664536</c:v>
                </c:pt>
                <c:pt idx="10">
                  <c:v>772171.60829733824</c:v>
                </c:pt>
                <c:pt idx="11">
                  <c:v>281313.80857304041</c:v>
                </c:pt>
                <c:pt idx="12">
                  <c:v>-194282.83477870235</c:v>
                </c:pt>
                <c:pt idx="13">
                  <c:v>-210650.83432370587</c:v>
                </c:pt>
                <c:pt idx="14">
                  <c:v>-136247.69694081671</c:v>
                </c:pt>
                <c:pt idx="15">
                  <c:v>150289.73150955257</c:v>
                </c:pt>
                <c:pt idx="16">
                  <c:v>96692.231561082415</c:v>
                </c:pt>
                <c:pt idx="17">
                  <c:v>406568.55189307686</c:v>
                </c:pt>
                <c:pt idx="18">
                  <c:v>675924.55636301078</c:v>
                </c:pt>
                <c:pt idx="19">
                  <c:v>977084.08293126523</c:v>
                </c:pt>
                <c:pt idx="20">
                  <c:v>922625.93051131908</c:v>
                </c:pt>
                <c:pt idx="21">
                  <c:v>1211299.8943436807</c:v>
                </c:pt>
                <c:pt idx="22">
                  <c:v>715344.25969341164</c:v>
                </c:pt>
                <c:pt idx="23">
                  <c:v>716860.71264292765</c:v>
                </c:pt>
                <c:pt idx="24">
                  <c:v>917911.86528628971</c:v>
                </c:pt>
                <c:pt idx="25">
                  <c:v>977848.57763491478</c:v>
                </c:pt>
                <c:pt idx="26">
                  <c:v>288916.70211929176</c:v>
                </c:pt>
                <c:pt idx="27">
                  <c:v>316353.42171175499</c:v>
                </c:pt>
                <c:pt idx="28">
                  <c:v>148502.12994530774</c:v>
                </c:pt>
                <c:pt idx="29">
                  <c:v>261014.11936728633</c:v>
                </c:pt>
                <c:pt idx="30">
                  <c:v>694424.45466873376</c:v>
                </c:pt>
              </c:numCache>
            </c:numRef>
          </c:val>
          <c:smooth val="0"/>
          <c:extLst>
            <c:ext xmlns:c16="http://schemas.microsoft.com/office/drawing/2014/chart" uri="{C3380CC4-5D6E-409C-BE32-E72D297353CC}">
              <c16:uniqueId val="{00000043-1633-4318-A7FB-4D346DE816BE}"/>
            </c:ext>
          </c:extLst>
        </c:ser>
        <c:ser>
          <c:idx val="68"/>
          <c:order val="6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MainSingleEPM!$B$239:$AF$239</c:f>
              <c:numCache>
                <c:formatCode>"$"#,##0.00</c:formatCode>
                <c:ptCount val="31"/>
                <c:pt idx="0">
                  <c:v>-11200</c:v>
                </c:pt>
                <c:pt idx="1">
                  <c:v>-221507.74506464554</c:v>
                </c:pt>
                <c:pt idx="2">
                  <c:v>-127476.52524642623</c:v>
                </c:pt>
                <c:pt idx="3">
                  <c:v>9617.9860405547079</c:v>
                </c:pt>
                <c:pt idx="4">
                  <c:v>193017.57723081205</c:v>
                </c:pt>
                <c:pt idx="5">
                  <c:v>441067.96131972643</c:v>
                </c:pt>
                <c:pt idx="6">
                  <c:v>303578.43567941175</c:v>
                </c:pt>
                <c:pt idx="7">
                  <c:v>406696.28835395095</c:v>
                </c:pt>
                <c:pt idx="8">
                  <c:v>217280.10865670443</c:v>
                </c:pt>
                <c:pt idx="9">
                  <c:v>519934.24388232362</c:v>
                </c:pt>
                <c:pt idx="10">
                  <c:v>1156413.4582641008</c:v>
                </c:pt>
                <c:pt idx="11">
                  <c:v>983638.9217697382</c:v>
                </c:pt>
                <c:pt idx="12">
                  <c:v>678724.48961098818</c:v>
                </c:pt>
                <c:pt idx="13">
                  <c:v>948437.66271697637</c:v>
                </c:pt>
                <c:pt idx="14">
                  <c:v>973561.94530567247</c:v>
                </c:pt>
                <c:pt idx="15">
                  <c:v>1234807.2982278266</c:v>
                </c:pt>
                <c:pt idx="16">
                  <c:v>1210960.5888935742</c:v>
                </c:pt>
                <c:pt idx="17">
                  <c:v>1860807.4383551921</c:v>
                </c:pt>
                <c:pt idx="18">
                  <c:v>1062930.1749638161</c:v>
                </c:pt>
                <c:pt idx="19">
                  <c:v>2018668.4711518749</c:v>
                </c:pt>
                <c:pt idx="20">
                  <c:v>1604415.6996669783</c:v>
                </c:pt>
                <c:pt idx="21">
                  <c:v>2389559.0061834166</c:v>
                </c:pt>
                <c:pt idx="22">
                  <c:v>3328869.9744614577</c:v>
                </c:pt>
                <c:pt idx="23">
                  <c:v>2220409.4235463855</c:v>
                </c:pt>
                <c:pt idx="24">
                  <c:v>1814251.4582409258</c:v>
                </c:pt>
                <c:pt idx="25">
                  <c:v>1310648.4243254843</c:v>
                </c:pt>
                <c:pt idx="26">
                  <c:v>1521675.6258766926</c:v>
                </c:pt>
                <c:pt idx="27">
                  <c:v>933490.89106668811</c:v>
                </c:pt>
                <c:pt idx="28">
                  <c:v>1815505.5689640725</c:v>
                </c:pt>
                <c:pt idx="29">
                  <c:v>2429121.6798670962</c:v>
                </c:pt>
                <c:pt idx="30">
                  <c:v>2147741.7348153102</c:v>
                </c:pt>
              </c:numCache>
            </c:numRef>
          </c:val>
          <c:smooth val="0"/>
          <c:extLst>
            <c:ext xmlns:c16="http://schemas.microsoft.com/office/drawing/2014/chart" uri="{C3380CC4-5D6E-409C-BE32-E72D297353CC}">
              <c16:uniqueId val="{00000044-1633-4318-A7FB-4D346DE816BE}"/>
            </c:ext>
          </c:extLst>
        </c:ser>
        <c:ser>
          <c:idx val="69"/>
          <c:order val="6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MainSingleEPM!$B$240:$AF$240</c:f>
              <c:numCache>
                <c:formatCode>"$"#,##0.00</c:formatCode>
                <c:ptCount val="31"/>
                <c:pt idx="0">
                  <c:v>-11200</c:v>
                </c:pt>
                <c:pt idx="1">
                  <c:v>365709.26270610327</c:v>
                </c:pt>
                <c:pt idx="2">
                  <c:v>59984.951161148492</c:v>
                </c:pt>
                <c:pt idx="3">
                  <c:v>-219190.50662097684</c:v>
                </c:pt>
                <c:pt idx="4">
                  <c:v>-501983.7124269075</c:v>
                </c:pt>
                <c:pt idx="5">
                  <c:v>-801508.71363530611</c:v>
                </c:pt>
                <c:pt idx="6">
                  <c:v>-734797.50122494786</c:v>
                </c:pt>
                <c:pt idx="7">
                  <c:v>-658785.17116062914</c:v>
                </c:pt>
                <c:pt idx="8">
                  <c:v>-633842.61739407142</c:v>
                </c:pt>
                <c:pt idx="9">
                  <c:v>-550042.6778295635</c:v>
                </c:pt>
                <c:pt idx="10">
                  <c:v>-577678.47062613105</c:v>
                </c:pt>
                <c:pt idx="11">
                  <c:v>-750258.76648113888</c:v>
                </c:pt>
                <c:pt idx="12">
                  <c:v>-510690.51080919977</c:v>
                </c:pt>
                <c:pt idx="13">
                  <c:v>-394768.97094415373</c:v>
                </c:pt>
                <c:pt idx="14">
                  <c:v>-21639.74475012254</c:v>
                </c:pt>
                <c:pt idx="15">
                  <c:v>23126.908972997684</c:v>
                </c:pt>
                <c:pt idx="16">
                  <c:v>-36235.182750234148</c:v>
                </c:pt>
                <c:pt idx="17">
                  <c:v>436174.03106335551</c:v>
                </c:pt>
                <c:pt idx="18">
                  <c:v>28626.314681297401</c:v>
                </c:pt>
                <c:pt idx="19">
                  <c:v>649172.6846923487</c:v>
                </c:pt>
                <c:pt idx="20">
                  <c:v>1408314.9576970865</c:v>
                </c:pt>
                <c:pt idx="21">
                  <c:v>822272.94209215976</c:v>
                </c:pt>
                <c:pt idx="22">
                  <c:v>1016935.2720132773</c:v>
                </c:pt>
                <c:pt idx="23">
                  <c:v>1319772.0606286491</c:v>
                </c:pt>
                <c:pt idx="24">
                  <c:v>766636.7058989564</c:v>
                </c:pt>
                <c:pt idx="25">
                  <c:v>1326364.6465918417</c:v>
                </c:pt>
                <c:pt idx="26">
                  <c:v>1552608.9188888357</c:v>
                </c:pt>
                <c:pt idx="27">
                  <c:v>1458667.4750283663</c:v>
                </c:pt>
                <c:pt idx="28">
                  <c:v>1986934.4987798752</c:v>
                </c:pt>
                <c:pt idx="29">
                  <c:v>2688171.6993586659</c:v>
                </c:pt>
                <c:pt idx="30">
                  <c:v>4319326.2227158416</c:v>
                </c:pt>
              </c:numCache>
            </c:numRef>
          </c:val>
          <c:smooth val="0"/>
          <c:extLst>
            <c:ext xmlns:c16="http://schemas.microsoft.com/office/drawing/2014/chart" uri="{C3380CC4-5D6E-409C-BE32-E72D297353CC}">
              <c16:uniqueId val="{00000045-1633-4318-A7FB-4D346DE816BE}"/>
            </c:ext>
          </c:extLst>
        </c:ser>
        <c:ser>
          <c:idx val="70"/>
          <c:order val="6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MainSingleEPM!$B$241:$AF$241</c:f>
              <c:numCache>
                <c:formatCode>"$"#,##0.00</c:formatCode>
                <c:ptCount val="31"/>
                <c:pt idx="0">
                  <c:v>-11200</c:v>
                </c:pt>
                <c:pt idx="1">
                  <c:v>18053.540813083528</c:v>
                </c:pt>
                <c:pt idx="2">
                  <c:v>92722.752604460577</c:v>
                </c:pt>
                <c:pt idx="3">
                  <c:v>539606.6005217405</c:v>
                </c:pt>
                <c:pt idx="4">
                  <c:v>516363.26150429016</c:v>
                </c:pt>
                <c:pt idx="5">
                  <c:v>427876.53426199709</c:v>
                </c:pt>
                <c:pt idx="6">
                  <c:v>289896.74717704603</c:v>
                </c:pt>
                <c:pt idx="7">
                  <c:v>351603.92055955948</c:v>
                </c:pt>
                <c:pt idx="8">
                  <c:v>141766.01164767263</c:v>
                </c:pt>
                <c:pt idx="9">
                  <c:v>29668.022102696123</c:v>
                </c:pt>
                <c:pt idx="10">
                  <c:v>-56648.863277202705</c:v>
                </c:pt>
                <c:pt idx="11">
                  <c:v>-101064.72000257578</c:v>
                </c:pt>
                <c:pt idx="12">
                  <c:v>-309921.35541786882</c:v>
                </c:pt>
                <c:pt idx="13">
                  <c:v>-370060.88086427841</c:v>
                </c:pt>
                <c:pt idx="14">
                  <c:v>-336244.71446449799</c:v>
                </c:pt>
                <c:pt idx="15">
                  <c:v>-209606.61641165894</c:v>
                </c:pt>
                <c:pt idx="16">
                  <c:v>71630.789016611176</c:v>
                </c:pt>
                <c:pt idx="17">
                  <c:v>327946.91564469994</c:v>
                </c:pt>
                <c:pt idx="18">
                  <c:v>168358.54879171215</c:v>
                </c:pt>
                <c:pt idx="19">
                  <c:v>523879.61965862429</c:v>
                </c:pt>
                <c:pt idx="20">
                  <c:v>474297.25950775552</c:v>
                </c:pt>
                <c:pt idx="21">
                  <c:v>-45766.981532673119</c:v>
                </c:pt>
                <c:pt idx="22">
                  <c:v>6580.9489324588794</c:v>
                </c:pt>
                <c:pt idx="23">
                  <c:v>202093.76930809557</c:v>
                </c:pt>
                <c:pt idx="24">
                  <c:v>556046.91532264557</c:v>
                </c:pt>
                <c:pt idx="25">
                  <c:v>449242.99767153431</c:v>
                </c:pt>
                <c:pt idx="26">
                  <c:v>941143.90039014118</c:v>
                </c:pt>
                <c:pt idx="27">
                  <c:v>680651.37245030468</c:v>
                </c:pt>
                <c:pt idx="28">
                  <c:v>914420.25775296614</c:v>
                </c:pt>
                <c:pt idx="29">
                  <c:v>1157363.229494622</c:v>
                </c:pt>
                <c:pt idx="30">
                  <c:v>946259.86540375371</c:v>
                </c:pt>
              </c:numCache>
            </c:numRef>
          </c:val>
          <c:smooth val="0"/>
          <c:extLst>
            <c:ext xmlns:c16="http://schemas.microsoft.com/office/drawing/2014/chart" uri="{C3380CC4-5D6E-409C-BE32-E72D297353CC}">
              <c16:uniqueId val="{00000046-1633-4318-A7FB-4D346DE816BE}"/>
            </c:ext>
          </c:extLst>
        </c:ser>
        <c:ser>
          <c:idx val="71"/>
          <c:order val="7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MainSingleEPM!$B$242:$AF$242</c:f>
              <c:numCache>
                <c:formatCode>"$"#,##0.00</c:formatCode>
                <c:ptCount val="31"/>
                <c:pt idx="0">
                  <c:v>-11200</c:v>
                </c:pt>
                <c:pt idx="1">
                  <c:v>-41258.790203064913</c:v>
                </c:pt>
                <c:pt idx="2">
                  <c:v>25514.656807956286</c:v>
                </c:pt>
                <c:pt idx="3">
                  <c:v>433965.26009024051</c:v>
                </c:pt>
                <c:pt idx="4">
                  <c:v>496437.08795710467</c:v>
                </c:pt>
                <c:pt idx="5">
                  <c:v>537895.5484265415</c:v>
                </c:pt>
                <c:pt idx="6">
                  <c:v>725054.18453479512</c:v>
                </c:pt>
                <c:pt idx="7">
                  <c:v>674621.10850190697</c:v>
                </c:pt>
                <c:pt idx="8">
                  <c:v>471574.04178170953</c:v>
                </c:pt>
                <c:pt idx="9">
                  <c:v>23443.837272698991</c:v>
                </c:pt>
                <c:pt idx="10">
                  <c:v>113881.9773041124</c:v>
                </c:pt>
                <c:pt idx="11">
                  <c:v>220439.78766538599</c:v>
                </c:pt>
                <c:pt idx="12">
                  <c:v>751623.16137337778</c:v>
                </c:pt>
                <c:pt idx="13">
                  <c:v>882278.56588424509</c:v>
                </c:pt>
                <c:pt idx="14">
                  <c:v>429177.4191861134</c:v>
                </c:pt>
                <c:pt idx="15">
                  <c:v>388759.82366163307</c:v>
                </c:pt>
                <c:pt idx="16">
                  <c:v>524613.76756743761</c:v>
                </c:pt>
                <c:pt idx="17">
                  <c:v>704836.62706739036</c:v>
                </c:pt>
                <c:pt idx="18">
                  <c:v>1081424.6452766722</c:v>
                </c:pt>
                <c:pt idx="19">
                  <c:v>1443958.0255884551</c:v>
                </c:pt>
                <c:pt idx="20">
                  <c:v>959190.74115573382</c:v>
                </c:pt>
                <c:pt idx="21">
                  <c:v>973393.63864244893</c:v>
                </c:pt>
                <c:pt idx="22">
                  <c:v>1741564.0027308729</c:v>
                </c:pt>
                <c:pt idx="23">
                  <c:v>1153353.3319745553</c:v>
                </c:pt>
                <c:pt idx="24">
                  <c:v>1214043.3871492497</c:v>
                </c:pt>
                <c:pt idx="25">
                  <c:v>1250443.4926713686</c:v>
                </c:pt>
                <c:pt idx="26">
                  <c:v>1688309.2050184077</c:v>
                </c:pt>
                <c:pt idx="27">
                  <c:v>2422732.3723135125</c:v>
                </c:pt>
                <c:pt idx="28">
                  <c:v>2325982.1950938711</c:v>
                </c:pt>
                <c:pt idx="29">
                  <c:v>1850893.5645116246</c:v>
                </c:pt>
                <c:pt idx="30">
                  <c:v>2596013.6995507032</c:v>
                </c:pt>
              </c:numCache>
            </c:numRef>
          </c:val>
          <c:smooth val="0"/>
          <c:extLst>
            <c:ext xmlns:c16="http://schemas.microsoft.com/office/drawing/2014/chart" uri="{C3380CC4-5D6E-409C-BE32-E72D297353CC}">
              <c16:uniqueId val="{00000047-1633-4318-A7FB-4D346DE816BE}"/>
            </c:ext>
          </c:extLst>
        </c:ser>
        <c:ser>
          <c:idx val="72"/>
          <c:order val="7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MainSingleEPM!$B$243:$AF$243</c:f>
              <c:numCache>
                <c:formatCode>"$"#,##0.00</c:formatCode>
                <c:ptCount val="31"/>
                <c:pt idx="0">
                  <c:v>-11200</c:v>
                </c:pt>
                <c:pt idx="1">
                  <c:v>333075.35413443157</c:v>
                </c:pt>
                <c:pt idx="2">
                  <c:v>345565.80624703458</c:v>
                </c:pt>
                <c:pt idx="3">
                  <c:v>121619.24071223382</c:v>
                </c:pt>
                <c:pt idx="4">
                  <c:v>214179.92339260527</c:v>
                </c:pt>
                <c:pt idx="5">
                  <c:v>132028.83612889447</c:v>
                </c:pt>
                <c:pt idx="6">
                  <c:v>465663.46016592276</c:v>
                </c:pt>
                <c:pt idx="7">
                  <c:v>-55458.929246898275</c:v>
                </c:pt>
                <c:pt idx="8">
                  <c:v>-91658.814415154047</c:v>
                </c:pt>
                <c:pt idx="9">
                  <c:v>247828.73065459519</c:v>
                </c:pt>
                <c:pt idx="10">
                  <c:v>20598.679351127939</c:v>
                </c:pt>
                <c:pt idx="11">
                  <c:v>-201925.77510030009</c:v>
                </c:pt>
                <c:pt idx="12">
                  <c:v>-171465.18253777362</c:v>
                </c:pt>
                <c:pt idx="13">
                  <c:v>-295094.50709208753</c:v>
                </c:pt>
                <c:pt idx="14">
                  <c:v>-376206.96031562588</c:v>
                </c:pt>
                <c:pt idx="15">
                  <c:v>-281470.16981803346</c:v>
                </c:pt>
                <c:pt idx="16">
                  <c:v>65771.023148840759</c:v>
                </c:pt>
                <c:pt idx="17">
                  <c:v>40948.643659249181</c:v>
                </c:pt>
                <c:pt idx="18">
                  <c:v>227889.26990647172</c:v>
                </c:pt>
                <c:pt idx="19">
                  <c:v>667519.96300241211</c:v>
                </c:pt>
                <c:pt idx="20">
                  <c:v>804825.20264864992</c:v>
                </c:pt>
                <c:pt idx="21">
                  <c:v>508520.31503201881</c:v>
                </c:pt>
                <c:pt idx="22">
                  <c:v>112629.26856967108</c:v>
                </c:pt>
                <c:pt idx="23">
                  <c:v>325873.47384363879</c:v>
                </c:pt>
                <c:pt idx="24">
                  <c:v>204304.54303485202</c:v>
                </c:pt>
                <c:pt idx="25">
                  <c:v>358548.77674158919</c:v>
                </c:pt>
                <c:pt idx="26">
                  <c:v>-38949.383510866202</c:v>
                </c:pt>
                <c:pt idx="27">
                  <c:v>-56257.949528066209</c:v>
                </c:pt>
                <c:pt idx="28">
                  <c:v>163660.59334566398</c:v>
                </c:pt>
                <c:pt idx="29">
                  <c:v>304037.22301387857</c:v>
                </c:pt>
                <c:pt idx="30">
                  <c:v>812087.01277709519</c:v>
                </c:pt>
              </c:numCache>
            </c:numRef>
          </c:val>
          <c:smooth val="0"/>
          <c:extLst>
            <c:ext xmlns:c16="http://schemas.microsoft.com/office/drawing/2014/chart" uri="{C3380CC4-5D6E-409C-BE32-E72D297353CC}">
              <c16:uniqueId val="{00000048-1633-4318-A7FB-4D346DE816BE}"/>
            </c:ext>
          </c:extLst>
        </c:ser>
        <c:ser>
          <c:idx val="73"/>
          <c:order val="7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MainSingleEPM!$B$244:$AF$244</c:f>
              <c:numCache>
                <c:formatCode>"$"#,##0.00</c:formatCode>
                <c:ptCount val="31"/>
                <c:pt idx="0">
                  <c:v>-11200</c:v>
                </c:pt>
                <c:pt idx="1">
                  <c:v>-183598.46116725914</c:v>
                </c:pt>
                <c:pt idx="2">
                  <c:v>-396398.28596180514</c:v>
                </c:pt>
                <c:pt idx="3">
                  <c:v>-233637.09361424536</c:v>
                </c:pt>
                <c:pt idx="4">
                  <c:v>-212294.85384763207</c:v>
                </c:pt>
                <c:pt idx="5">
                  <c:v>-46865.147063085984</c:v>
                </c:pt>
                <c:pt idx="6">
                  <c:v>241847.42080474447</c:v>
                </c:pt>
                <c:pt idx="7">
                  <c:v>698856.5144972658</c:v>
                </c:pt>
                <c:pt idx="8">
                  <c:v>1137056.961375922</c:v>
                </c:pt>
                <c:pt idx="9">
                  <c:v>517340.26160939422</c:v>
                </c:pt>
                <c:pt idx="10">
                  <c:v>328957.1137752427</c:v>
                </c:pt>
                <c:pt idx="11">
                  <c:v>648983.32575179858</c:v>
                </c:pt>
                <c:pt idx="12">
                  <c:v>667082.47551382915</c:v>
                </c:pt>
                <c:pt idx="13">
                  <c:v>935466.54153206036</c:v>
                </c:pt>
                <c:pt idx="14">
                  <c:v>1427659.6712100769</c:v>
                </c:pt>
                <c:pt idx="15">
                  <c:v>1724309.2380844115</c:v>
                </c:pt>
                <c:pt idx="16">
                  <c:v>2036278.9424009963</c:v>
                </c:pt>
                <c:pt idx="17">
                  <c:v>1880258.3572659346</c:v>
                </c:pt>
                <c:pt idx="18">
                  <c:v>2033649.6743203176</c:v>
                </c:pt>
                <c:pt idx="19">
                  <c:v>2551947.998087314</c:v>
                </c:pt>
                <c:pt idx="20">
                  <c:v>1611778.3279324777</c:v>
                </c:pt>
                <c:pt idx="21">
                  <c:v>2531200.8369525317</c:v>
                </c:pt>
                <c:pt idx="22">
                  <c:v>2727776.1827158099</c:v>
                </c:pt>
                <c:pt idx="23">
                  <c:v>3073545.8280443465</c:v>
                </c:pt>
                <c:pt idx="24">
                  <c:v>2054854.822797511</c:v>
                </c:pt>
                <c:pt idx="25">
                  <c:v>2022372.7565964039</c:v>
                </c:pt>
                <c:pt idx="26">
                  <c:v>1548877.330853448</c:v>
                </c:pt>
                <c:pt idx="27">
                  <c:v>2560253.7498116959</c:v>
                </c:pt>
                <c:pt idx="28">
                  <c:v>3064919.4005046263</c:v>
                </c:pt>
                <c:pt idx="29">
                  <c:v>3521061.2956796205</c:v>
                </c:pt>
                <c:pt idx="30">
                  <c:v>2747470.5136476317</c:v>
                </c:pt>
              </c:numCache>
            </c:numRef>
          </c:val>
          <c:smooth val="0"/>
          <c:extLst>
            <c:ext xmlns:c16="http://schemas.microsoft.com/office/drawing/2014/chart" uri="{C3380CC4-5D6E-409C-BE32-E72D297353CC}">
              <c16:uniqueId val="{00000049-1633-4318-A7FB-4D346DE816BE}"/>
            </c:ext>
          </c:extLst>
        </c:ser>
        <c:ser>
          <c:idx val="74"/>
          <c:order val="7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MainSingleEPM!$B$245:$AF$245</c:f>
              <c:numCache>
                <c:formatCode>"$"#,##0.00</c:formatCode>
                <c:ptCount val="31"/>
                <c:pt idx="0">
                  <c:v>-11200</c:v>
                </c:pt>
                <c:pt idx="1">
                  <c:v>233879.38285034732</c:v>
                </c:pt>
                <c:pt idx="2">
                  <c:v>538165.49495480745</c:v>
                </c:pt>
                <c:pt idx="3">
                  <c:v>301237.53266547085</c:v>
                </c:pt>
                <c:pt idx="4">
                  <c:v>280170.22179904627</c:v>
                </c:pt>
                <c:pt idx="5">
                  <c:v>374251.06406339118</c:v>
                </c:pt>
                <c:pt idx="6">
                  <c:v>373140.27357598534</c:v>
                </c:pt>
                <c:pt idx="7">
                  <c:v>84264.283688531723</c:v>
                </c:pt>
                <c:pt idx="8">
                  <c:v>147820.78543155408</c:v>
                </c:pt>
                <c:pt idx="9">
                  <c:v>91476.783868723316</c:v>
                </c:pt>
                <c:pt idx="10">
                  <c:v>-96956.379396502394</c:v>
                </c:pt>
                <c:pt idx="11">
                  <c:v>-8422.9296766810585</c:v>
                </c:pt>
                <c:pt idx="12">
                  <c:v>60279.776535548503</c:v>
                </c:pt>
                <c:pt idx="13">
                  <c:v>256141.73545041308</c:v>
                </c:pt>
                <c:pt idx="14">
                  <c:v>453607.12634440931</c:v>
                </c:pt>
                <c:pt idx="15">
                  <c:v>389270.44861891004</c:v>
                </c:pt>
                <c:pt idx="16">
                  <c:v>1043959.9588571545</c:v>
                </c:pt>
                <c:pt idx="17">
                  <c:v>895865.21626091562</c:v>
                </c:pt>
                <c:pt idx="18">
                  <c:v>1155406.1501159174</c:v>
                </c:pt>
                <c:pt idx="19">
                  <c:v>2143112.7447977415</c:v>
                </c:pt>
                <c:pt idx="20">
                  <c:v>1896679.3754065237</c:v>
                </c:pt>
                <c:pt idx="21">
                  <c:v>2014685.4777450683</c:v>
                </c:pt>
                <c:pt idx="22">
                  <c:v>1432370.1879908373</c:v>
                </c:pt>
                <c:pt idx="23">
                  <c:v>1465989.9674617187</c:v>
                </c:pt>
                <c:pt idx="24">
                  <c:v>2082132.0682991012</c:v>
                </c:pt>
                <c:pt idx="25">
                  <c:v>2287383.5881981081</c:v>
                </c:pt>
                <c:pt idx="26">
                  <c:v>2331384.3428235957</c:v>
                </c:pt>
                <c:pt idx="27">
                  <c:v>2028577.1465942324</c:v>
                </c:pt>
                <c:pt idx="28">
                  <c:v>2703521.1330132773</c:v>
                </c:pt>
                <c:pt idx="29">
                  <c:v>2910478.3689883668</c:v>
                </c:pt>
                <c:pt idx="30">
                  <c:v>2816975.9010768253</c:v>
                </c:pt>
              </c:numCache>
            </c:numRef>
          </c:val>
          <c:smooth val="0"/>
          <c:extLst>
            <c:ext xmlns:c16="http://schemas.microsoft.com/office/drawing/2014/chart" uri="{C3380CC4-5D6E-409C-BE32-E72D297353CC}">
              <c16:uniqueId val="{0000004A-1633-4318-A7FB-4D346DE816BE}"/>
            </c:ext>
          </c:extLst>
        </c:ser>
        <c:ser>
          <c:idx val="75"/>
          <c:order val="7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MainSingleEPM!$B$246:$AF$246</c:f>
              <c:numCache>
                <c:formatCode>"$"#,##0.00</c:formatCode>
                <c:ptCount val="31"/>
                <c:pt idx="0">
                  <c:v>-11200</c:v>
                </c:pt>
                <c:pt idx="1">
                  <c:v>-6213.5260471960064</c:v>
                </c:pt>
                <c:pt idx="2">
                  <c:v>181976.38015397056</c:v>
                </c:pt>
                <c:pt idx="3">
                  <c:v>677590.91968352348</c:v>
                </c:pt>
                <c:pt idx="4">
                  <c:v>311009.63412601152</c:v>
                </c:pt>
                <c:pt idx="5">
                  <c:v>253856.83417442464</c:v>
                </c:pt>
                <c:pt idx="6">
                  <c:v>548749.49699302157</c:v>
                </c:pt>
                <c:pt idx="7">
                  <c:v>384536.75055450457</c:v>
                </c:pt>
                <c:pt idx="8">
                  <c:v>189441.65412319521</c:v>
                </c:pt>
                <c:pt idx="9">
                  <c:v>-72008.053947042208</c:v>
                </c:pt>
                <c:pt idx="10">
                  <c:v>173144.29557518498</c:v>
                </c:pt>
                <c:pt idx="11">
                  <c:v>206828.13395705936</c:v>
                </c:pt>
                <c:pt idx="12">
                  <c:v>241596.3338766438</c:v>
                </c:pt>
                <c:pt idx="13">
                  <c:v>445314.79903742881</c:v>
                </c:pt>
                <c:pt idx="14">
                  <c:v>583487.86703252792</c:v>
                </c:pt>
                <c:pt idx="15">
                  <c:v>445943.94704899564</c:v>
                </c:pt>
                <c:pt idx="16">
                  <c:v>389155.70460523083</c:v>
                </c:pt>
                <c:pt idx="17">
                  <c:v>739860.21501627052</c:v>
                </c:pt>
                <c:pt idx="18">
                  <c:v>749653.84847367695</c:v>
                </c:pt>
                <c:pt idx="19">
                  <c:v>736555.90213074861</c:v>
                </c:pt>
                <c:pt idx="20">
                  <c:v>1447137.4877508623</c:v>
                </c:pt>
                <c:pt idx="21">
                  <c:v>1720136.1911958819</c:v>
                </c:pt>
                <c:pt idx="22">
                  <c:v>2239985.3877937119</c:v>
                </c:pt>
                <c:pt idx="23">
                  <c:v>3232246.6408671141</c:v>
                </c:pt>
                <c:pt idx="24">
                  <c:v>2545300.1323011499</c:v>
                </c:pt>
                <c:pt idx="25">
                  <c:v>1574271.4103618395</c:v>
                </c:pt>
                <c:pt idx="26">
                  <c:v>1459212.3129473804</c:v>
                </c:pt>
                <c:pt idx="27">
                  <c:v>1796315.0988716264</c:v>
                </c:pt>
                <c:pt idx="28">
                  <c:v>1811099.2305144505</c:v>
                </c:pt>
                <c:pt idx="29">
                  <c:v>1892724.2278115717</c:v>
                </c:pt>
                <c:pt idx="30">
                  <c:v>2396449.0584357674</c:v>
                </c:pt>
              </c:numCache>
            </c:numRef>
          </c:val>
          <c:smooth val="0"/>
          <c:extLst>
            <c:ext xmlns:c16="http://schemas.microsoft.com/office/drawing/2014/chart" uri="{C3380CC4-5D6E-409C-BE32-E72D297353CC}">
              <c16:uniqueId val="{0000004B-1633-4318-A7FB-4D346DE816BE}"/>
            </c:ext>
          </c:extLst>
        </c:ser>
        <c:ser>
          <c:idx val="76"/>
          <c:order val="7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MainSingleEPM!$B$247:$AF$247</c:f>
              <c:numCache>
                <c:formatCode>"$"#,##0.00</c:formatCode>
                <c:ptCount val="31"/>
                <c:pt idx="0">
                  <c:v>-11200</c:v>
                </c:pt>
                <c:pt idx="1">
                  <c:v>313424.43777574808</c:v>
                </c:pt>
                <c:pt idx="2">
                  <c:v>346921.17343927245</c:v>
                </c:pt>
                <c:pt idx="3">
                  <c:v>359626.57486487343</c:v>
                </c:pt>
                <c:pt idx="4">
                  <c:v>-129487.40785485483</c:v>
                </c:pt>
                <c:pt idx="5">
                  <c:v>-485318.94697107701</c:v>
                </c:pt>
                <c:pt idx="6">
                  <c:v>-333043.86374232045</c:v>
                </c:pt>
                <c:pt idx="7">
                  <c:v>-333489.3136861315</c:v>
                </c:pt>
                <c:pt idx="8">
                  <c:v>-309292.47857771558</c:v>
                </c:pt>
                <c:pt idx="9">
                  <c:v>-18385.530446150689</c:v>
                </c:pt>
                <c:pt idx="10">
                  <c:v>109997.99304447521</c:v>
                </c:pt>
                <c:pt idx="11">
                  <c:v>230119.80060130637</c:v>
                </c:pt>
                <c:pt idx="12">
                  <c:v>302115.92222570628</c:v>
                </c:pt>
                <c:pt idx="13">
                  <c:v>503111.33201029885</c:v>
                </c:pt>
                <c:pt idx="14">
                  <c:v>833460.30200984969</c:v>
                </c:pt>
                <c:pt idx="15">
                  <c:v>466198.25160733564</c:v>
                </c:pt>
                <c:pt idx="16">
                  <c:v>596149.7704018706</c:v>
                </c:pt>
                <c:pt idx="17">
                  <c:v>320114.37269473565</c:v>
                </c:pt>
                <c:pt idx="18">
                  <c:v>410436.23606537329</c:v>
                </c:pt>
                <c:pt idx="19">
                  <c:v>771228.58802801115</c:v>
                </c:pt>
                <c:pt idx="20">
                  <c:v>717894.55205942946</c:v>
                </c:pt>
                <c:pt idx="21">
                  <c:v>504656.75527600967</c:v>
                </c:pt>
                <c:pt idx="22">
                  <c:v>560889.51673370763</c:v>
                </c:pt>
                <c:pt idx="23">
                  <c:v>867211.20745785232</c:v>
                </c:pt>
                <c:pt idx="24">
                  <c:v>1003577.5393537821</c:v>
                </c:pt>
                <c:pt idx="25">
                  <c:v>1422227.9255951301</c:v>
                </c:pt>
                <c:pt idx="26">
                  <c:v>1269176.3678484543</c:v>
                </c:pt>
                <c:pt idx="27">
                  <c:v>1806453.9642592336</c:v>
                </c:pt>
                <c:pt idx="28">
                  <c:v>2042974.9263621948</c:v>
                </c:pt>
                <c:pt idx="29">
                  <c:v>2334724.1449204888</c:v>
                </c:pt>
                <c:pt idx="30">
                  <c:v>3419592.9637629585</c:v>
                </c:pt>
              </c:numCache>
            </c:numRef>
          </c:val>
          <c:smooth val="0"/>
          <c:extLst>
            <c:ext xmlns:c16="http://schemas.microsoft.com/office/drawing/2014/chart" uri="{C3380CC4-5D6E-409C-BE32-E72D297353CC}">
              <c16:uniqueId val="{0000004C-1633-4318-A7FB-4D346DE816BE}"/>
            </c:ext>
          </c:extLst>
        </c:ser>
        <c:ser>
          <c:idx val="77"/>
          <c:order val="7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MainSingleEPM!$B$248:$AF$248</c:f>
              <c:numCache>
                <c:formatCode>"$"#,##0.00</c:formatCode>
                <c:ptCount val="31"/>
                <c:pt idx="0">
                  <c:v>-11200</c:v>
                </c:pt>
                <c:pt idx="1">
                  <c:v>380061.72225312749</c:v>
                </c:pt>
                <c:pt idx="2">
                  <c:v>373577.82609123224</c:v>
                </c:pt>
                <c:pt idx="3">
                  <c:v>370060.75642858422</c:v>
                </c:pt>
                <c:pt idx="4">
                  <c:v>-39011.612213251414</c:v>
                </c:pt>
                <c:pt idx="5">
                  <c:v>-68489.603607806144</c:v>
                </c:pt>
                <c:pt idx="6">
                  <c:v>164308.37568177632</c:v>
                </c:pt>
                <c:pt idx="7">
                  <c:v>548431.20235233544</c:v>
                </c:pt>
                <c:pt idx="8">
                  <c:v>167894.34689068492</c:v>
                </c:pt>
                <c:pt idx="9">
                  <c:v>-228208.70434723096</c:v>
                </c:pt>
                <c:pt idx="10">
                  <c:v>-301548.64817973226</c:v>
                </c:pt>
                <c:pt idx="11">
                  <c:v>-63519.683493352728</c:v>
                </c:pt>
                <c:pt idx="12">
                  <c:v>-25884.62062952877</c:v>
                </c:pt>
                <c:pt idx="13">
                  <c:v>184497.2355812951</c:v>
                </c:pt>
                <c:pt idx="14">
                  <c:v>97755.458307998953</c:v>
                </c:pt>
                <c:pt idx="15">
                  <c:v>-122473.4699594886</c:v>
                </c:pt>
                <c:pt idx="16">
                  <c:v>-240129.94867132162</c:v>
                </c:pt>
                <c:pt idx="17">
                  <c:v>-40329.653389472049</c:v>
                </c:pt>
                <c:pt idx="18">
                  <c:v>-261533.31928645796</c:v>
                </c:pt>
                <c:pt idx="19">
                  <c:v>74300.565361434827</c:v>
                </c:pt>
                <c:pt idx="20">
                  <c:v>-197349.94584362046</c:v>
                </c:pt>
                <c:pt idx="21">
                  <c:v>229493.20873264293</c:v>
                </c:pt>
                <c:pt idx="22">
                  <c:v>770284.74213974085</c:v>
                </c:pt>
                <c:pt idx="23">
                  <c:v>941180.31824418157</c:v>
                </c:pt>
                <c:pt idx="24">
                  <c:v>1542331.6307880194</c:v>
                </c:pt>
                <c:pt idx="25">
                  <c:v>1605348.7262212569</c:v>
                </c:pt>
                <c:pt idx="26">
                  <c:v>1704949.0261323489</c:v>
                </c:pt>
                <c:pt idx="27">
                  <c:v>1315920.1791630993</c:v>
                </c:pt>
                <c:pt idx="28">
                  <c:v>1446994.1909996229</c:v>
                </c:pt>
                <c:pt idx="29">
                  <c:v>1516123.627208076</c:v>
                </c:pt>
                <c:pt idx="30">
                  <c:v>1938300.9540292732</c:v>
                </c:pt>
              </c:numCache>
            </c:numRef>
          </c:val>
          <c:smooth val="0"/>
          <c:extLst>
            <c:ext xmlns:c16="http://schemas.microsoft.com/office/drawing/2014/chart" uri="{C3380CC4-5D6E-409C-BE32-E72D297353CC}">
              <c16:uniqueId val="{0000004D-1633-4318-A7FB-4D346DE816BE}"/>
            </c:ext>
          </c:extLst>
        </c:ser>
        <c:ser>
          <c:idx val="78"/>
          <c:order val="7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MainSingleEPM!$B$249:$AF$249</c:f>
              <c:numCache>
                <c:formatCode>"$"#,##0.00</c:formatCode>
                <c:ptCount val="31"/>
                <c:pt idx="0">
                  <c:v>-11200</c:v>
                </c:pt>
                <c:pt idx="1">
                  <c:v>-188666.01697809552</c:v>
                </c:pt>
                <c:pt idx="2">
                  <c:v>-33196.53046957124</c:v>
                </c:pt>
                <c:pt idx="3">
                  <c:v>-28025.475087759085</c:v>
                </c:pt>
                <c:pt idx="4">
                  <c:v>-50617.089574455284</c:v>
                </c:pt>
                <c:pt idx="5">
                  <c:v>-9200.2794394190423</c:v>
                </c:pt>
                <c:pt idx="6">
                  <c:v>136553.97196274134</c:v>
                </c:pt>
                <c:pt idx="7">
                  <c:v>-20625.820517132524</c:v>
                </c:pt>
                <c:pt idx="8">
                  <c:v>-42036.55022619362</c:v>
                </c:pt>
                <c:pt idx="9">
                  <c:v>-435692.98616811074</c:v>
                </c:pt>
                <c:pt idx="10">
                  <c:v>-205257.24876180105</c:v>
                </c:pt>
                <c:pt idx="11">
                  <c:v>-9563.4600286278874</c:v>
                </c:pt>
                <c:pt idx="12">
                  <c:v>-337335.54727847804</c:v>
                </c:pt>
                <c:pt idx="13">
                  <c:v>-103046.41429728619</c:v>
                </c:pt>
                <c:pt idx="14">
                  <c:v>111650.26691988576</c:v>
                </c:pt>
                <c:pt idx="15">
                  <c:v>597701.3257339769</c:v>
                </c:pt>
                <c:pt idx="16">
                  <c:v>384675.38706151</c:v>
                </c:pt>
                <c:pt idx="17">
                  <c:v>277427.60606587725</c:v>
                </c:pt>
                <c:pt idx="18">
                  <c:v>835372.34022554848</c:v>
                </c:pt>
                <c:pt idx="19">
                  <c:v>761471.77584930882</c:v>
                </c:pt>
                <c:pt idx="20">
                  <c:v>589637.69001926994</c:v>
                </c:pt>
                <c:pt idx="21">
                  <c:v>515149.92671879102</c:v>
                </c:pt>
                <c:pt idx="22">
                  <c:v>1189009.1707995441</c:v>
                </c:pt>
                <c:pt idx="23">
                  <c:v>1242953.2818818991</c:v>
                </c:pt>
                <c:pt idx="24">
                  <c:v>1544405.6718586516</c:v>
                </c:pt>
                <c:pt idx="25">
                  <c:v>904012.91937000211</c:v>
                </c:pt>
                <c:pt idx="26">
                  <c:v>836472.41721062502</c:v>
                </c:pt>
                <c:pt idx="27">
                  <c:v>280534.19795238739</c:v>
                </c:pt>
                <c:pt idx="28">
                  <c:v>566592.3148676632</c:v>
                </c:pt>
                <c:pt idx="29">
                  <c:v>1328861.2314801579</c:v>
                </c:pt>
                <c:pt idx="30">
                  <c:v>1102615.3178075394</c:v>
                </c:pt>
              </c:numCache>
            </c:numRef>
          </c:val>
          <c:smooth val="0"/>
          <c:extLst>
            <c:ext xmlns:c16="http://schemas.microsoft.com/office/drawing/2014/chart" uri="{C3380CC4-5D6E-409C-BE32-E72D297353CC}">
              <c16:uniqueId val="{0000004E-1633-4318-A7FB-4D346DE816BE}"/>
            </c:ext>
          </c:extLst>
        </c:ser>
        <c:ser>
          <c:idx val="79"/>
          <c:order val="7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MainSingleEPM!$B$250:$AF$250</c:f>
              <c:numCache>
                <c:formatCode>"$"#,##0.00</c:formatCode>
                <c:ptCount val="31"/>
                <c:pt idx="0">
                  <c:v>-11200</c:v>
                </c:pt>
                <c:pt idx="1">
                  <c:v>184503.64766570064</c:v>
                </c:pt>
                <c:pt idx="2">
                  <c:v>29770.166849837173</c:v>
                </c:pt>
                <c:pt idx="3">
                  <c:v>202869.02776978142</c:v>
                </c:pt>
                <c:pt idx="4">
                  <c:v>224951.10876591736</c:v>
                </c:pt>
                <c:pt idx="5">
                  <c:v>276022.78833255754</c:v>
                </c:pt>
                <c:pt idx="6">
                  <c:v>352446.63401908451</c:v>
                </c:pt>
                <c:pt idx="7">
                  <c:v>67033.441851017298</c:v>
                </c:pt>
                <c:pt idx="8">
                  <c:v>-194956.79539553379</c:v>
                </c:pt>
                <c:pt idx="9">
                  <c:v>163147.53714813152</c:v>
                </c:pt>
                <c:pt idx="10">
                  <c:v>308305.36254862091</c:v>
                </c:pt>
                <c:pt idx="11">
                  <c:v>-216083.15418659337</c:v>
                </c:pt>
                <c:pt idx="12">
                  <c:v>80610.349265460856</c:v>
                </c:pt>
                <c:pt idx="13">
                  <c:v>293608.9146022154</c:v>
                </c:pt>
                <c:pt idx="14">
                  <c:v>117257.49723417545</c:v>
                </c:pt>
                <c:pt idx="15">
                  <c:v>318972.9779841709</c:v>
                </c:pt>
                <c:pt idx="16">
                  <c:v>252396.30713886907</c:v>
                </c:pt>
                <c:pt idx="17">
                  <c:v>908846.9452177817</c:v>
                </c:pt>
                <c:pt idx="18">
                  <c:v>1769794.0712521058</c:v>
                </c:pt>
                <c:pt idx="19">
                  <c:v>1449457.2337512011</c:v>
                </c:pt>
                <c:pt idx="20">
                  <c:v>1114932.3267595381</c:v>
                </c:pt>
                <c:pt idx="21">
                  <c:v>1410172.5309681348</c:v>
                </c:pt>
                <c:pt idx="22">
                  <c:v>2008789.7385353404</c:v>
                </c:pt>
                <c:pt idx="23">
                  <c:v>1426476.0465636826</c:v>
                </c:pt>
                <c:pt idx="24">
                  <c:v>1874996.8507205471</c:v>
                </c:pt>
                <c:pt idx="25">
                  <c:v>1069218.6571502956</c:v>
                </c:pt>
                <c:pt idx="26">
                  <c:v>1420031.4613720486</c:v>
                </c:pt>
                <c:pt idx="27">
                  <c:v>738716.40492256731</c:v>
                </c:pt>
                <c:pt idx="28">
                  <c:v>1593635.3060069894</c:v>
                </c:pt>
                <c:pt idx="29">
                  <c:v>1335307.3903904594</c:v>
                </c:pt>
                <c:pt idx="30">
                  <c:v>692228.46010293579</c:v>
                </c:pt>
              </c:numCache>
            </c:numRef>
          </c:val>
          <c:smooth val="0"/>
          <c:extLst>
            <c:ext xmlns:c16="http://schemas.microsoft.com/office/drawing/2014/chart" uri="{C3380CC4-5D6E-409C-BE32-E72D297353CC}">
              <c16:uniqueId val="{0000004F-1633-4318-A7FB-4D346DE816BE}"/>
            </c:ext>
          </c:extLst>
        </c:ser>
        <c:ser>
          <c:idx val="80"/>
          <c:order val="7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MainSingleEPM!$B$251:$AF$251</c:f>
              <c:numCache>
                <c:formatCode>"$"#,##0.00</c:formatCode>
                <c:ptCount val="31"/>
                <c:pt idx="0">
                  <c:v>-11200</c:v>
                </c:pt>
                <c:pt idx="1">
                  <c:v>243983.7910478909</c:v>
                </c:pt>
                <c:pt idx="2">
                  <c:v>103831.44885772304</c:v>
                </c:pt>
                <c:pt idx="3">
                  <c:v>104127.58860868425</c:v>
                </c:pt>
                <c:pt idx="4">
                  <c:v>68229.238478037063</c:v>
                </c:pt>
                <c:pt idx="5">
                  <c:v>-169657.61768700043</c:v>
                </c:pt>
                <c:pt idx="6">
                  <c:v>20279.162023099372</c:v>
                </c:pt>
                <c:pt idx="7">
                  <c:v>139613.85126413894</c:v>
                </c:pt>
                <c:pt idx="8">
                  <c:v>15789.196161454543</c:v>
                </c:pt>
                <c:pt idx="9">
                  <c:v>249054.1153827766</c:v>
                </c:pt>
                <c:pt idx="10">
                  <c:v>-117745.38914813846</c:v>
                </c:pt>
                <c:pt idx="11">
                  <c:v>42368.900674573611</c:v>
                </c:pt>
                <c:pt idx="12">
                  <c:v>311432.36033698753</c:v>
                </c:pt>
                <c:pt idx="13">
                  <c:v>572314.9136396274</c:v>
                </c:pt>
                <c:pt idx="14">
                  <c:v>374262.16960612568</c:v>
                </c:pt>
                <c:pt idx="15">
                  <c:v>705199.82674170472</c:v>
                </c:pt>
                <c:pt idx="16">
                  <c:v>559559.18193986081</c:v>
                </c:pt>
                <c:pt idx="17">
                  <c:v>913056.88066117186</c:v>
                </c:pt>
                <c:pt idx="18">
                  <c:v>860886.14986929018</c:v>
                </c:pt>
                <c:pt idx="19">
                  <c:v>1062622.163927963</c:v>
                </c:pt>
                <c:pt idx="20">
                  <c:v>973267.39619226428</c:v>
                </c:pt>
                <c:pt idx="21">
                  <c:v>1348474.8114083754</c:v>
                </c:pt>
                <c:pt idx="22">
                  <c:v>1089949.2452100492</c:v>
                </c:pt>
                <c:pt idx="23">
                  <c:v>1694692.7423698734</c:v>
                </c:pt>
                <c:pt idx="24">
                  <c:v>2429130.6763764182</c:v>
                </c:pt>
                <c:pt idx="25">
                  <c:v>2743345.5326012904</c:v>
                </c:pt>
                <c:pt idx="26">
                  <c:v>2032032.2083932264</c:v>
                </c:pt>
                <c:pt idx="27">
                  <c:v>2887611.4404499121</c:v>
                </c:pt>
                <c:pt idx="28">
                  <c:v>1895946.0801487626</c:v>
                </c:pt>
                <c:pt idx="29">
                  <c:v>2382706.4027093747</c:v>
                </c:pt>
                <c:pt idx="30">
                  <c:v>3061588.4007493053</c:v>
                </c:pt>
              </c:numCache>
            </c:numRef>
          </c:val>
          <c:smooth val="0"/>
          <c:extLst>
            <c:ext xmlns:c16="http://schemas.microsoft.com/office/drawing/2014/chart" uri="{C3380CC4-5D6E-409C-BE32-E72D297353CC}">
              <c16:uniqueId val="{00000050-1633-4318-A7FB-4D346DE816BE}"/>
            </c:ext>
          </c:extLst>
        </c:ser>
        <c:ser>
          <c:idx val="81"/>
          <c:order val="8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MainSingleEPM!$B$252:$AF$252</c:f>
              <c:numCache>
                <c:formatCode>"$"#,##0.00</c:formatCode>
                <c:ptCount val="31"/>
                <c:pt idx="0">
                  <c:v>-11200</c:v>
                </c:pt>
                <c:pt idx="1">
                  <c:v>128147.4391055766</c:v>
                </c:pt>
                <c:pt idx="2">
                  <c:v>539760.70972397737</c:v>
                </c:pt>
                <c:pt idx="3">
                  <c:v>875215.15374777978</c:v>
                </c:pt>
                <c:pt idx="4">
                  <c:v>844587.069587145</c:v>
                </c:pt>
                <c:pt idx="5">
                  <c:v>491037.84396228241</c:v>
                </c:pt>
                <c:pt idx="6">
                  <c:v>387073.57386349002</c:v>
                </c:pt>
                <c:pt idx="7">
                  <c:v>-136729.99648254411</c:v>
                </c:pt>
                <c:pt idx="8">
                  <c:v>-45111.378794122022</c:v>
                </c:pt>
                <c:pt idx="9">
                  <c:v>383239.23902866757</c:v>
                </c:pt>
                <c:pt idx="10">
                  <c:v>-103664.98914297181</c:v>
                </c:pt>
                <c:pt idx="11">
                  <c:v>-170884.80791146122</c:v>
                </c:pt>
                <c:pt idx="12">
                  <c:v>-221212.3163977284</c:v>
                </c:pt>
                <c:pt idx="13">
                  <c:v>-273357.29332520301</c:v>
                </c:pt>
                <c:pt idx="14">
                  <c:v>-250074.52882183669</c:v>
                </c:pt>
                <c:pt idx="15">
                  <c:v>-116904.53016028996</c:v>
                </c:pt>
                <c:pt idx="16">
                  <c:v>-188542.71275469568</c:v>
                </c:pt>
                <c:pt idx="17">
                  <c:v>72798.491854444845</c:v>
                </c:pt>
                <c:pt idx="18">
                  <c:v>387727.01108513074</c:v>
                </c:pt>
                <c:pt idx="19">
                  <c:v>577615.18893240811</c:v>
                </c:pt>
                <c:pt idx="20">
                  <c:v>839253.24174862169</c:v>
                </c:pt>
                <c:pt idx="21">
                  <c:v>569097.2948581446</c:v>
                </c:pt>
                <c:pt idx="22">
                  <c:v>390809.25903130323</c:v>
                </c:pt>
                <c:pt idx="23">
                  <c:v>270918.50501944264</c:v>
                </c:pt>
                <c:pt idx="24">
                  <c:v>409317.47328668134</c:v>
                </c:pt>
                <c:pt idx="25">
                  <c:v>674309.52393800626</c:v>
                </c:pt>
                <c:pt idx="26">
                  <c:v>927560.0294351764</c:v>
                </c:pt>
                <c:pt idx="27">
                  <c:v>1236842.0647134581</c:v>
                </c:pt>
                <c:pt idx="28">
                  <c:v>1679660.442948408</c:v>
                </c:pt>
                <c:pt idx="29">
                  <c:v>890887.06191405095</c:v>
                </c:pt>
                <c:pt idx="30">
                  <c:v>1800760.8501110817</c:v>
                </c:pt>
              </c:numCache>
            </c:numRef>
          </c:val>
          <c:smooth val="0"/>
          <c:extLst>
            <c:ext xmlns:c16="http://schemas.microsoft.com/office/drawing/2014/chart" uri="{C3380CC4-5D6E-409C-BE32-E72D297353CC}">
              <c16:uniqueId val="{00000051-1633-4318-A7FB-4D346DE816BE}"/>
            </c:ext>
          </c:extLst>
        </c:ser>
        <c:ser>
          <c:idx val="82"/>
          <c:order val="8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MainSingleEPM!$B$253:$AF$253</c:f>
              <c:numCache>
                <c:formatCode>"$"#,##0.00</c:formatCode>
                <c:ptCount val="31"/>
                <c:pt idx="0">
                  <c:v>-11200</c:v>
                </c:pt>
                <c:pt idx="1">
                  <c:v>-27897.232138090534</c:v>
                </c:pt>
                <c:pt idx="2">
                  <c:v>-140754.26331431861</c:v>
                </c:pt>
                <c:pt idx="3">
                  <c:v>-314060.23882082175</c:v>
                </c:pt>
                <c:pt idx="4">
                  <c:v>-502360.28628890612</c:v>
                </c:pt>
                <c:pt idx="5">
                  <c:v>-565979.39982277283</c:v>
                </c:pt>
                <c:pt idx="6">
                  <c:v>-618631.01228085812</c:v>
                </c:pt>
                <c:pt idx="7">
                  <c:v>-525242.4740077029</c:v>
                </c:pt>
                <c:pt idx="8">
                  <c:v>-658607.15048965137</c:v>
                </c:pt>
                <c:pt idx="9">
                  <c:v>-343426.26790854178</c:v>
                </c:pt>
                <c:pt idx="10">
                  <c:v>-507850.47123360733</c:v>
                </c:pt>
                <c:pt idx="11">
                  <c:v>-405807.37758402346</c:v>
                </c:pt>
                <c:pt idx="12">
                  <c:v>-185843.29636541294</c:v>
                </c:pt>
                <c:pt idx="13">
                  <c:v>5458.5951453563175</c:v>
                </c:pt>
                <c:pt idx="14">
                  <c:v>-147005.41528172884</c:v>
                </c:pt>
                <c:pt idx="15">
                  <c:v>40754.218793194974</c:v>
                </c:pt>
                <c:pt idx="16">
                  <c:v>82445.494523609639</c:v>
                </c:pt>
                <c:pt idx="17">
                  <c:v>761691.27566477668</c:v>
                </c:pt>
                <c:pt idx="18">
                  <c:v>1423501.0992807802</c:v>
                </c:pt>
                <c:pt idx="19">
                  <c:v>1552514.6916427638</c:v>
                </c:pt>
                <c:pt idx="20">
                  <c:v>1889026.798178754</c:v>
                </c:pt>
                <c:pt idx="21">
                  <c:v>1918767.0303789049</c:v>
                </c:pt>
                <c:pt idx="22">
                  <c:v>1100348.1114090967</c:v>
                </c:pt>
                <c:pt idx="23">
                  <c:v>621080.67356792209</c:v>
                </c:pt>
                <c:pt idx="24">
                  <c:v>1429375.643003661</c:v>
                </c:pt>
                <c:pt idx="25">
                  <c:v>877673.46725336579</c:v>
                </c:pt>
                <c:pt idx="26">
                  <c:v>685118.41888905759</c:v>
                </c:pt>
                <c:pt idx="27">
                  <c:v>979366.93095768592</c:v>
                </c:pt>
                <c:pt idx="28">
                  <c:v>1777222.1027291678</c:v>
                </c:pt>
                <c:pt idx="29">
                  <c:v>1713403.3794305478</c:v>
                </c:pt>
                <c:pt idx="30">
                  <c:v>2518664.6719119065</c:v>
                </c:pt>
              </c:numCache>
            </c:numRef>
          </c:val>
          <c:smooth val="0"/>
          <c:extLst>
            <c:ext xmlns:c16="http://schemas.microsoft.com/office/drawing/2014/chart" uri="{C3380CC4-5D6E-409C-BE32-E72D297353CC}">
              <c16:uniqueId val="{00000052-1633-4318-A7FB-4D346DE816BE}"/>
            </c:ext>
          </c:extLst>
        </c:ser>
        <c:ser>
          <c:idx val="83"/>
          <c:order val="8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MainSingleEPM!$B$254:$AF$254</c:f>
              <c:numCache>
                <c:formatCode>"$"#,##0.00</c:formatCode>
                <c:ptCount val="31"/>
                <c:pt idx="0">
                  <c:v>-11200</c:v>
                </c:pt>
                <c:pt idx="1">
                  <c:v>-49710.81788787758</c:v>
                </c:pt>
                <c:pt idx="2">
                  <c:v>-208301.82640295289</c:v>
                </c:pt>
                <c:pt idx="3">
                  <c:v>-53587.62161895493</c:v>
                </c:pt>
                <c:pt idx="4">
                  <c:v>-208585.73249446577</c:v>
                </c:pt>
                <c:pt idx="5">
                  <c:v>-328780.09349207208</c:v>
                </c:pt>
                <c:pt idx="6">
                  <c:v>-242772.83030878706</c:v>
                </c:pt>
                <c:pt idx="7">
                  <c:v>-336974.45486054174</c:v>
                </c:pt>
                <c:pt idx="8">
                  <c:v>-450885.83600638923</c:v>
                </c:pt>
                <c:pt idx="9">
                  <c:v>-376066.04637002852</c:v>
                </c:pt>
                <c:pt idx="10">
                  <c:v>-393170.05068492028</c:v>
                </c:pt>
                <c:pt idx="11">
                  <c:v>-363759.41509217769</c:v>
                </c:pt>
                <c:pt idx="12">
                  <c:v>-443911.01056134538</c:v>
                </c:pt>
                <c:pt idx="13">
                  <c:v>-252551.07876365539</c:v>
                </c:pt>
                <c:pt idx="14">
                  <c:v>-345784.32503798278</c:v>
                </c:pt>
                <c:pt idx="15">
                  <c:v>-300350.53384292056</c:v>
                </c:pt>
                <c:pt idx="16">
                  <c:v>-66716.934686278924</c:v>
                </c:pt>
                <c:pt idx="17">
                  <c:v>251612.2246667596</c:v>
                </c:pt>
                <c:pt idx="18">
                  <c:v>554661.83795497427</c:v>
                </c:pt>
                <c:pt idx="19">
                  <c:v>815231.6529372423</c:v>
                </c:pt>
                <c:pt idx="20">
                  <c:v>890745.40209227055</c:v>
                </c:pt>
                <c:pt idx="21">
                  <c:v>315549.02665061317</c:v>
                </c:pt>
                <c:pt idx="22">
                  <c:v>-131753.59681541822</c:v>
                </c:pt>
                <c:pt idx="23">
                  <c:v>372220.58479286637</c:v>
                </c:pt>
                <c:pt idx="24">
                  <c:v>338040.89002449904</c:v>
                </c:pt>
                <c:pt idx="25">
                  <c:v>142973.70486779627</c:v>
                </c:pt>
                <c:pt idx="26">
                  <c:v>251986.77627774677</c:v>
                </c:pt>
                <c:pt idx="27">
                  <c:v>147451.34487973107</c:v>
                </c:pt>
                <c:pt idx="28">
                  <c:v>191549.98159743706</c:v>
                </c:pt>
                <c:pt idx="29">
                  <c:v>790281.92535923189</c:v>
                </c:pt>
                <c:pt idx="30">
                  <c:v>647070.98260629596</c:v>
                </c:pt>
              </c:numCache>
            </c:numRef>
          </c:val>
          <c:smooth val="0"/>
          <c:extLst>
            <c:ext xmlns:c16="http://schemas.microsoft.com/office/drawing/2014/chart" uri="{C3380CC4-5D6E-409C-BE32-E72D297353CC}">
              <c16:uniqueId val="{00000053-1633-4318-A7FB-4D346DE816BE}"/>
            </c:ext>
          </c:extLst>
        </c:ser>
        <c:ser>
          <c:idx val="84"/>
          <c:order val="8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MainSingleEPM!$B$255:$AF$255</c:f>
              <c:numCache>
                <c:formatCode>"$"#,##0.00</c:formatCode>
                <c:ptCount val="31"/>
                <c:pt idx="0">
                  <c:v>-11200</c:v>
                </c:pt>
                <c:pt idx="1">
                  <c:v>-349856.49710566178</c:v>
                </c:pt>
                <c:pt idx="2">
                  <c:v>-81837.772375257453</c:v>
                </c:pt>
                <c:pt idx="3">
                  <c:v>-341822.5688829635</c:v>
                </c:pt>
                <c:pt idx="4">
                  <c:v>-154066.61326514487</c:v>
                </c:pt>
                <c:pt idx="5">
                  <c:v>-208470.37099055503</c:v>
                </c:pt>
                <c:pt idx="6">
                  <c:v>174992.79454414709</c:v>
                </c:pt>
                <c:pt idx="7">
                  <c:v>195755.14581448305</c:v>
                </c:pt>
                <c:pt idx="8">
                  <c:v>581439.22873226134</c:v>
                </c:pt>
                <c:pt idx="9">
                  <c:v>599348.84152572881</c:v>
                </c:pt>
                <c:pt idx="10">
                  <c:v>704376.59088723687</c:v>
                </c:pt>
                <c:pt idx="11">
                  <c:v>700347.62603180716</c:v>
                </c:pt>
                <c:pt idx="12">
                  <c:v>637716.75694739819</c:v>
                </c:pt>
                <c:pt idx="13">
                  <c:v>920229.65688569937</c:v>
                </c:pt>
                <c:pt idx="14">
                  <c:v>1803409.5992323826</c:v>
                </c:pt>
                <c:pt idx="15">
                  <c:v>1666926.1810711026</c:v>
                </c:pt>
                <c:pt idx="16">
                  <c:v>1510385.6630091341</c:v>
                </c:pt>
                <c:pt idx="17">
                  <c:v>1074992.8577248664</c:v>
                </c:pt>
                <c:pt idx="18">
                  <c:v>1479356.0427123429</c:v>
                </c:pt>
                <c:pt idx="19">
                  <c:v>2583745.9405701975</c:v>
                </c:pt>
                <c:pt idx="20">
                  <c:v>2697189.0315394495</c:v>
                </c:pt>
                <c:pt idx="21">
                  <c:v>1986743.5448865225</c:v>
                </c:pt>
                <c:pt idx="22">
                  <c:v>2288804.0801584218</c:v>
                </c:pt>
                <c:pt idx="23">
                  <c:v>2835916.6042588614</c:v>
                </c:pt>
                <c:pt idx="24">
                  <c:v>3171352.063841356</c:v>
                </c:pt>
                <c:pt idx="25">
                  <c:v>3363020.7808923367</c:v>
                </c:pt>
                <c:pt idx="26">
                  <c:v>3413535.8612401672</c:v>
                </c:pt>
                <c:pt idx="27">
                  <c:v>2726518.6305931266</c:v>
                </c:pt>
                <c:pt idx="28">
                  <c:v>2282065.0205196319</c:v>
                </c:pt>
                <c:pt idx="29">
                  <c:v>2216165.0720422496</c:v>
                </c:pt>
                <c:pt idx="30">
                  <c:v>1595582.2974040108</c:v>
                </c:pt>
              </c:numCache>
            </c:numRef>
          </c:val>
          <c:smooth val="0"/>
          <c:extLst>
            <c:ext xmlns:c16="http://schemas.microsoft.com/office/drawing/2014/chart" uri="{C3380CC4-5D6E-409C-BE32-E72D297353CC}">
              <c16:uniqueId val="{00000054-1633-4318-A7FB-4D346DE816BE}"/>
            </c:ext>
          </c:extLst>
        </c:ser>
        <c:ser>
          <c:idx val="85"/>
          <c:order val="8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MainSingleEPM!$B$256:$AF$256</c:f>
              <c:numCache>
                <c:formatCode>"$"#,##0.00</c:formatCode>
                <c:ptCount val="31"/>
                <c:pt idx="0">
                  <c:v>-11200</c:v>
                </c:pt>
                <c:pt idx="1">
                  <c:v>-176314.57078516856</c:v>
                </c:pt>
                <c:pt idx="2">
                  <c:v>-422936.8485829765</c:v>
                </c:pt>
                <c:pt idx="3">
                  <c:v>-434772.1603393862</c:v>
                </c:pt>
                <c:pt idx="4">
                  <c:v>-539106.78765196062</c:v>
                </c:pt>
                <c:pt idx="5">
                  <c:v>-426736.4058702403</c:v>
                </c:pt>
                <c:pt idx="6">
                  <c:v>-628304.32333357923</c:v>
                </c:pt>
                <c:pt idx="7">
                  <c:v>-301010.7555981403</c:v>
                </c:pt>
                <c:pt idx="8">
                  <c:v>115575.69258000609</c:v>
                </c:pt>
                <c:pt idx="9">
                  <c:v>111331.93971760062</c:v>
                </c:pt>
                <c:pt idx="10">
                  <c:v>109588.02708516625</c:v>
                </c:pt>
                <c:pt idx="11">
                  <c:v>191471.61549784278</c:v>
                </c:pt>
                <c:pt idx="12">
                  <c:v>-168577.20819168724</c:v>
                </c:pt>
                <c:pt idx="13">
                  <c:v>-277350.70756069454</c:v>
                </c:pt>
                <c:pt idx="14">
                  <c:v>142479.83321195166</c:v>
                </c:pt>
                <c:pt idx="15">
                  <c:v>-105240.32411679998</c:v>
                </c:pt>
                <c:pt idx="16">
                  <c:v>-111137.80071616662</c:v>
                </c:pt>
                <c:pt idx="17">
                  <c:v>-136399.83838038333</c:v>
                </c:pt>
                <c:pt idx="18">
                  <c:v>21697.200544152409</c:v>
                </c:pt>
                <c:pt idx="19">
                  <c:v>394352.27125584823</c:v>
                </c:pt>
                <c:pt idx="20">
                  <c:v>915034.6185538373</c:v>
                </c:pt>
                <c:pt idx="21">
                  <c:v>625969.49734085333</c:v>
                </c:pt>
                <c:pt idx="22">
                  <c:v>1400131.4029730908</c:v>
                </c:pt>
                <c:pt idx="23">
                  <c:v>1125137.3438077029</c:v>
                </c:pt>
                <c:pt idx="24">
                  <c:v>1404287.3662403342</c:v>
                </c:pt>
                <c:pt idx="25">
                  <c:v>1760994.287892235</c:v>
                </c:pt>
                <c:pt idx="26">
                  <c:v>1423037.9771928531</c:v>
                </c:pt>
                <c:pt idx="27">
                  <c:v>1513863.3056710595</c:v>
                </c:pt>
                <c:pt idx="28">
                  <c:v>1156809.0980983535</c:v>
                </c:pt>
                <c:pt idx="29">
                  <c:v>1102970.6547026495</c:v>
                </c:pt>
                <c:pt idx="30">
                  <c:v>1079775.6289689019</c:v>
                </c:pt>
              </c:numCache>
            </c:numRef>
          </c:val>
          <c:smooth val="0"/>
          <c:extLst>
            <c:ext xmlns:c16="http://schemas.microsoft.com/office/drawing/2014/chart" uri="{C3380CC4-5D6E-409C-BE32-E72D297353CC}">
              <c16:uniqueId val="{00000055-1633-4318-A7FB-4D346DE816BE}"/>
            </c:ext>
          </c:extLst>
        </c:ser>
        <c:ser>
          <c:idx val="86"/>
          <c:order val="8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MainSingleEPM!$B$257:$AF$257</c:f>
              <c:numCache>
                <c:formatCode>"$"#,##0.00</c:formatCode>
                <c:ptCount val="31"/>
                <c:pt idx="0">
                  <c:v>-11200</c:v>
                </c:pt>
                <c:pt idx="1">
                  <c:v>-278154.68979951343</c:v>
                </c:pt>
                <c:pt idx="2">
                  <c:v>-398079.30201656045</c:v>
                </c:pt>
                <c:pt idx="3">
                  <c:v>-212434.28225235903</c:v>
                </c:pt>
                <c:pt idx="4">
                  <c:v>-220082.54194652202</c:v>
                </c:pt>
                <c:pt idx="5">
                  <c:v>22675.5693216332</c:v>
                </c:pt>
                <c:pt idx="6">
                  <c:v>167079.38501175604</c:v>
                </c:pt>
                <c:pt idx="7">
                  <c:v>295936.14769962867</c:v>
                </c:pt>
                <c:pt idx="8">
                  <c:v>675909.87871181406</c:v>
                </c:pt>
                <c:pt idx="9">
                  <c:v>835004.7972996477</c:v>
                </c:pt>
                <c:pt idx="10">
                  <c:v>1129681.3369772919</c:v>
                </c:pt>
                <c:pt idx="11">
                  <c:v>1376181.1561317155</c:v>
                </c:pt>
                <c:pt idx="12">
                  <c:v>2031374.6576627931</c:v>
                </c:pt>
                <c:pt idx="13">
                  <c:v>2293014.3311052429</c:v>
                </c:pt>
                <c:pt idx="14">
                  <c:v>2446497.2128111068</c:v>
                </c:pt>
                <c:pt idx="15">
                  <c:v>2749535.0135944057</c:v>
                </c:pt>
                <c:pt idx="16">
                  <c:v>2510433.2594123976</c:v>
                </c:pt>
                <c:pt idx="17">
                  <c:v>3073024.9277429152</c:v>
                </c:pt>
                <c:pt idx="18">
                  <c:v>4425739.5928928806</c:v>
                </c:pt>
                <c:pt idx="19">
                  <c:v>5726328.1644732077</c:v>
                </c:pt>
                <c:pt idx="20">
                  <c:v>4759164.4212777819</c:v>
                </c:pt>
                <c:pt idx="21">
                  <c:v>5164629.5748508191</c:v>
                </c:pt>
                <c:pt idx="22">
                  <c:v>3940122.6920155874</c:v>
                </c:pt>
                <c:pt idx="23">
                  <c:v>3871151.6889876118</c:v>
                </c:pt>
                <c:pt idx="24">
                  <c:v>3766594.3477877053</c:v>
                </c:pt>
                <c:pt idx="25">
                  <c:v>4631440.0788887525</c:v>
                </c:pt>
                <c:pt idx="26">
                  <c:v>4301266.0574308811</c:v>
                </c:pt>
                <c:pt idx="27">
                  <c:v>3510705.0952612236</c:v>
                </c:pt>
                <c:pt idx="28">
                  <c:v>4268816.3456162605</c:v>
                </c:pt>
                <c:pt idx="29">
                  <c:v>6485296.5714693116</c:v>
                </c:pt>
                <c:pt idx="30">
                  <c:v>7351660.4125958644</c:v>
                </c:pt>
              </c:numCache>
            </c:numRef>
          </c:val>
          <c:smooth val="0"/>
          <c:extLst>
            <c:ext xmlns:c16="http://schemas.microsoft.com/office/drawing/2014/chart" uri="{C3380CC4-5D6E-409C-BE32-E72D297353CC}">
              <c16:uniqueId val="{00000056-1633-4318-A7FB-4D346DE816BE}"/>
            </c:ext>
          </c:extLst>
        </c:ser>
        <c:ser>
          <c:idx val="87"/>
          <c:order val="8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MainSingleEPM!$B$258:$AF$258</c:f>
              <c:numCache>
                <c:formatCode>"$"#,##0.00</c:formatCode>
                <c:ptCount val="31"/>
                <c:pt idx="0">
                  <c:v>-11200</c:v>
                </c:pt>
                <c:pt idx="1">
                  <c:v>257595.46988845081</c:v>
                </c:pt>
                <c:pt idx="2">
                  <c:v>84320.882220275234</c:v>
                </c:pt>
                <c:pt idx="3">
                  <c:v>261163.20204041456</c:v>
                </c:pt>
                <c:pt idx="4">
                  <c:v>69690.551962365629</c:v>
                </c:pt>
                <c:pt idx="5">
                  <c:v>39599.481071561575</c:v>
                </c:pt>
                <c:pt idx="6">
                  <c:v>85730.268523728708</c:v>
                </c:pt>
                <c:pt idx="7">
                  <c:v>204472.62475653808</c:v>
                </c:pt>
                <c:pt idx="8">
                  <c:v>12089.347991358954</c:v>
                </c:pt>
                <c:pt idx="9">
                  <c:v>222146.19139143848</c:v>
                </c:pt>
                <c:pt idx="10">
                  <c:v>91431.93813144695</c:v>
                </c:pt>
                <c:pt idx="11">
                  <c:v>579688.64952167403</c:v>
                </c:pt>
                <c:pt idx="12">
                  <c:v>1045189.7763362979</c:v>
                </c:pt>
                <c:pt idx="13">
                  <c:v>1123194.3216431607</c:v>
                </c:pt>
                <c:pt idx="14">
                  <c:v>1415314.1555926655</c:v>
                </c:pt>
                <c:pt idx="15">
                  <c:v>1532959.2026904537</c:v>
                </c:pt>
                <c:pt idx="16">
                  <c:v>1922791.8706835997</c:v>
                </c:pt>
                <c:pt idx="17">
                  <c:v>2791323.2350476487</c:v>
                </c:pt>
                <c:pt idx="18">
                  <c:v>2533769.1721570841</c:v>
                </c:pt>
                <c:pt idx="19">
                  <c:v>1556628.0994616169</c:v>
                </c:pt>
                <c:pt idx="20">
                  <c:v>2675201.0588438408</c:v>
                </c:pt>
                <c:pt idx="21">
                  <c:v>1600145.6459145006</c:v>
                </c:pt>
                <c:pt idx="22">
                  <c:v>1467545.9453550316</c:v>
                </c:pt>
                <c:pt idx="23">
                  <c:v>2580135.2000102908</c:v>
                </c:pt>
                <c:pt idx="24">
                  <c:v>3506134.367022763</c:v>
                </c:pt>
                <c:pt idx="25">
                  <c:v>2330515.7751590922</c:v>
                </c:pt>
                <c:pt idx="26">
                  <c:v>2066010.3381134365</c:v>
                </c:pt>
                <c:pt idx="27">
                  <c:v>2830702.4292978654</c:v>
                </c:pt>
                <c:pt idx="28">
                  <c:v>3478700.7207720233</c:v>
                </c:pt>
                <c:pt idx="29">
                  <c:v>3511736.4692806862</c:v>
                </c:pt>
                <c:pt idx="30">
                  <c:v>4340387.3991291551</c:v>
                </c:pt>
              </c:numCache>
            </c:numRef>
          </c:val>
          <c:smooth val="0"/>
          <c:extLst>
            <c:ext xmlns:c16="http://schemas.microsoft.com/office/drawing/2014/chart" uri="{C3380CC4-5D6E-409C-BE32-E72D297353CC}">
              <c16:uniqueId val="{00000057-1633-4318-A7FB-4D346DE816BE}"/>
            </c:ext>
          </c:extLst>
        </c:ser>
        <c:ser>
          <c:idx val="88"/>
          <c:order val="8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MainSingleEPM!$B$259:$AF$259</c:f>
              <c:numCache>
                <c:formatCode>"$"#,##0.00</c:formatCode>
                <c:ptCount val="31"/>
                <c:pt idx="0">
                  <c:v>-11200</c:v>
                </c:pt>
                <c:pt idx="1">
                  <c:v>-136337.51011712803</c:v>
                </c:pt>
                <c:pt idx="2">
                  <c:v>-356876.65826904727</c:v>
                </c:pt>
                <c:pt idx="3">
                  <c:v>-537802.12319252698</c:v>
                </c:pt>
                <c:pt idx="4">
                  <c:v>-662610.05424235738</c:v>
                </c:pt>
                <c:pt idx="5">
                  <c:v>-577822.09884500387</c:v>
                </c:pt>
                <c:pt idx="6">
                  <c:v>-578818.90466048161</c:v>
                </c:pt>
                <c:pt idx="7">
                  <c:v>-710435.00469846418</c:v>
                </c:pt>
                <c:pt idx="8">
                  <c:v>-465105.4995498783</c:v>
                </c:pt>
                <c:pt idx="9">
                  <c:v>-652409.97284978465</c:v>
                </c:pt>
                <c:pt idx="10">
                  <c:v>-357350.81458782859</c:v>
                </c:pt>
                <c:pt idx="11">
                  <c:v>-544366.60366256279</c:v>
                </c:pt>
                <c:pt idx="12">
                  <c:v>-53371.449453369947</c:v>
                </c:pt>
                <c:pt idx="13">
                  <c:v>595.95049090730026</c:v>
                </c:pt>
                <c:pt idx="14">
                  <c:v>742684.32259279164</c:v>
                </c:pt>
                <c:pt idx="15">
                  <c:v>779063.39752736338</c:v>
                </c:pt>
                <c:pt idx="16">
                  <c:v>421507.32120588829</c:v>
                </c:pt>
                <c:pt idx="17">
                  <c:v>1199403.8427170711</c:v>
                </c:pt>
                <c:pt idx="18">
                  <c:v>1461372.3736020634</c:v>
                </c:pt>
                <c:pt idx="19">
                  <c:v>1437214.0496759294</c:v>
                </c:pt>
                <c:pt idx="20">
                  <c:v>1673017.9688506539</c:v>
                </c:pt>
                <c:pt idx="21">
                  <c:v>2225689.6283581601</c:v>
                </c:pt>
                <c:pt idx="22">
                  <c:v>2136591.4998030947</c:v>
                </c:pt>
                <c:pt idx="23">
                  <c:v>2689526.9553059647</c:v>
                </c:pt>
                <c:pt idx="24">
                  <c:v>2585015.9219912235</c:v>
                </c:pt>
                <c:pt idx="25">
                  <c:v>3329524.7178138783</c:v>
                </c:pt>
                <c:pt idx="26">
                  <c:v>3071229.9219776327</c:v>
                </c:pt>
                <c:pt idx="27">
                  <c:v>3305290.5580115616</c:v>
                </c:pt>
                <c:pt idx="28">
                  <c:v>4554561.6285768114</c:v>
                </c:pt>
                <c:pt idx="29">
                  <c:v>5031500.6462481217</c:v>
                </c:pt>
                <c:pt idx="30">
                  <c:v>5649338.2700840402</c:v>
                </c:pt>
              </c:numCache>
            </c:numRef>
          </c:val>
          <c:smooth val="0"/>
          <c:extLst>
            <c:ext xmlns:c16="http://schemas.microsoft.com/office/drawing/2014/chart" uri="{C3380CC4-5D6E-409C-BE32-E72D297353CC}">
              <c16:uniqueId val="{00000058-1633-4318-A7FB-4D346DE816BE}"/>
            </c:ext>
          </c:extLst>
        </c:ser>
        <c:ser>
          <c:idx val="89"/>
          <c:order val="8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MainSingleEPM!$B$260:$AF$260</c:f>
              <c:numCache>
                <c:formatCode>"$"#,##0.00</c:formatCode>
                <c:ptCount val="31"/>
                <c:pt idx="0">
                  <c:v>-11200</c:v>
                </c:pt>
                <c:pt idx="1">
                  <c:v>-26016.576055946294</c:v>
                </c:pt>
                <c:pt idx="2">
                  <c:v>-271659.99211741262</c:v>
                </c:pt>
                <c:pt idx="3">
                  <c:v>-96782.524268844631</c:v>
                </c:pt>
                <c:pt idx="4">
                  <c:v>-269632.25796748349</c:v>
                </c:pt>
                <c:pt idx="5">
                  <c:v>-175204.9912335386</c:v>
                </c:pt>
                <c:pt idx="6">
                  <c:v>-514347.86638819647</c:v>
                </c:pt>
                <c:pt idx="7">
                  <c:v>-448703.81862007832</c:v>
                </c:pt>
                <c:pt idx="8">
                  <c:v>-442441.25313554803</c:v>
                </c:pt>
                <c:pt idx="9">
                  <c:v>-574541.26011753408</c:v>
                </c:pt>
                <c:pt idx="10">
                  <c:v>-260175.93516799581</c:v>
                </c:pt>
                <c:pt idx="11">
                  <c:v>-358303.46582207974</c:v>
                </c:pt>
                <c:pt idx="12">
                  <c:v>-2610.2865938463365</c:v>
                </c:pt>
                <c:pt idx="13">
                  <c:v>306805.00985136471</c:v>
                </c:pt>
                <c:pt idx="14">
                  <c:v>687439.80229688075</c:v>
                </c:pt>
                <c:pt idx="15">
                  <c:v>1051840.363035046</c:v>
                </c:pt>
                <c:pt idx="16">
                  <c:v>527297.32833124406</c:v>
                </c:pt>
                <c:pt idx="17">
                  <c:v>1094724.4346169641</c:v>
                </c:pt>
                <c:pt idx="18">
                  <c:v>1969248.6399267018</c:v>
                </c:pt>
                <c:pt idx="19">
                  <c:v>3272551.370133087</c:v>
                </c:pt>
                <c:pt idx="20">
                  <c:v>3929148.2030810919</c:v>
                </c:pt>
                <c:pt idx="21">
                  <c:v>4897547.6316591054</c:v>
                </c:pt>
                <c:pt idx="22">
                  <c:v>4298309.1430157833</c:v>
                </c:pt>
                <c:pt idx="23">
                  <c:v>4278102.8529141117</c:v>
                </c:pt>
                <c:pt idx="24">
                  <c:v>3718324.1739509776</c:v>
                </c:pt>
                <c:pt idx="25">
                  <c:v>4391632.6456003059</c:v>
                </c:pt>
                <c:pt idx="26">
                  <c:v>4904803.6786939548</c:v>
                </c:pt>
                <c:pt idx="27">
                  <c:v>4540295.0917561119</c:v>
                </c:pt>
                <c:pt idx="28">
                  <c:v>5454141.8503497168</c:v>
                </c:pt>
                <c:pt idx="29">
                  <c:v>4314568.4501848407</c:v>
                </c:pt>
                <c:pt idx="30">
                  <c:v>3044100.5640363484</c:v>
                </c:pt>
              </c:numCache>
            </c:numRef>
          </c:val>
          <c:smooth val="0"/>
          <c:extLst>
            <c:ext xmlns:c16="http://schemas.microsoft.com/office/drawing/2014/chart" uri="{C3380CC4-5D6E-409C-BE32-E72D297353CC}">
              <c16:uniqueId val="{00000059-1633-4318-A7FB-4D346DE816BE}"/>
            </c:ext>
          </c:extLst>
        </c:ser>
        <c:ser>
          <c:idx val="90"/>
          <c:order val="8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MainSingleEPM!$B$261:$AF$261</c:f>
              <c:numCache>
                <c:formatCode>"$"#,##0.00</c:formatCode>
                <c:ptCount val="31"/>
                <c:pt idx="0">
                  <c:v>-11200</c:v>
                </c:pt>
                <c:pt idx="1">
                  <c:v>97376.693739752751</c:v>
                </c:pt>
                <c:pt idx="2">
                  <c:v>-8325.4632416255772</c:v>
                </c:pt>
                <c:pt idx="3">
                  <c:v>381833.06632716954</c:v>
                </c:pt>
                <c:pt idx="4">
                  <c:v>-94548.973661364056</c:v>
                </c:pt>
                <c:pt idx="5">
                  <c:v>-103907.19531359919</c:v>
                </c:pt>
                <c:pt idx="6">
                  <c:v>-61274.164797762642</c:v>
                </c:pt>
                <c:pt idx="7">
                  <c:v>76456.939037753968</c:v>
                </c:pt>
                <c:pt idx="8">
                  <c:v>105075.96157071926</c:v>
                </c:pt>
                <c:pt idx="9">
                  <c:v>-47319.87782466202</c:v>
                </c:pt>
                <c:pt idx="10">
                  <c:v>-196988.77375800814</c:v>
                </c:pt>
                <c:pt idx="11">
                  <c:v>234758.96148959361</c:v>
                </c:pt>
                <c:pt idx="12">
                  <c:v>284193.67122813477</c:v>
                </c:pt>
                <c:pt idx="13">
                  <c:v>477916.11358645442</c:v>
                </c:pt>
                <c:pt idx="14">
                  <c:v>799327.48851805972</c:v>
                </c:pt>
                <c:pt idx="15">
                  <c:v>599618.92266741488</c:v>
                </c:pt>
                <c:pt idx="16">
                  <c:v>725197.48626985773</c:v>
                </c:pt>
                <c:pt idx="17">
                  <c:v>1205630.9793410078</c:v>
                </c:pt>
                <c:pt idx="18">
                  <c:v>2120137.6244019652</c:v>
                </c:pt>
                <c:pt idx="19">
                  <c:v>1699015.5031835311</c:v>
                </c:pt>
                <c:pt idx="20">
                  <c:v>1659442.615122925</c:v>
                </c:pt>
                <c:pt idx="21">
                  <c:v>1173695.5383274234</c:v>
                </c:pt>
                <c:pt idx="22">
                  <c:v>511220.76401467854</c:v>
                </c:pt>
                <c:pt idx="23">
                  <c:v>753244.12217014981</c:v>
                </c:pt>
                <c:pt idx="24">
                  <c:v>840947.22597442102</c:v>
                </c:pt>
                <c:pt idx="25">
                  <c:v>1169635.8693363457</c:v>
                </c:pt>
                <c:pt idx="26">
                  <c:v>1783320.0586512825</c:v>
                </c:pt>
                <c:pt idx="27">
                  <c:v>2390880.2908247933</c:v>
                </c:pt>
                <c:pt idx="28">
                  <c:v>2743082.9119832078</c:v>
                </c:pt>
                <c:pt idx="29">
                  <c:v>3010806.4550347235</c:v>
                </c:pt>
                <c:pt idx="30">
                  <c:v>3620775.6387474975</c:v>
                </c:pt>
              </c:numCache>
            </c:numRef>
          </c:val>
          <c:smooth val="0"/>
          <c:extLst>
            <c:ext xmlns:c16="http://schemas.microsoft.com/office/drawing/2014/chart" uri="{C3380CC4-5D6E-409C-BE32-E72D297353CC}">
              <c16:uniqueId val="{0000005A-1633-4318-A7FB-4D346DE816BE}"/>
            </c:ext>
          </c:extLst>
        </c:ser>
        <c:ser>
          <c:idx val="91"/>
          <c:order val="9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MainSingleEPM!$B$262:$AF$262</c:f>
              <c:numCache>
                <c:formatCode>"$"#,##0.00</c:formatCode>
                <c:ptCount val="31"/>
                <c:pt idx="0">
                  <c:v>-11200</c:v>
                </c:pt>
                <c:pt idx="1">
                  <c:v>-260774.07162136445</c:v>
                </c:pt>
                <c:pt idx="2">
                  <c:v>-189014.16340038041</c:v>
                </c:pt>
                <c:pt idx="3">
                  <c:v>-76834.084394293837</c:v>
                </c:pt>
                <c:pt idx="4">
                  <c:v>-268500.75275035109</c:v>
                </c:pt>
                <c:pt idx="5">
                  <c:v>-106245.12866337504</c:v>
                </c:pt>
                <c:pt idx="6">
                  <c:v>-311913.04997327621</c:v>
                </c:pt>
                <c:pt idx="7">
                  <c:v>14867.76637761062</c:v>
                </c:pt>
                <c:pt idx="8">
                  <c:v>154638.30919207959</c:v>
                </c:pt>
                <c:pt idx="9">
                  <c:v>-39599.17017375771</c:v>
                </c:pt>
                <c:pt idx="10">
                  <c:v>271598.49741435377</c:v>
                </c:pt>
                <c:pt idx="11">
                  <c:v>245767.48649519938</c:v>
                </c:pt>
                <c:pt idx="12">
                  <c:v>495046.611301</c:v>
                </c:pt>
                <c:pt idx="13">
                  <c:v>324236.92132845125</c:v>
                </c:pt>
                <c:pt idx="14">
                  <c:v>873481.85534138419</c:v>
                </c:pt>
                <c:pt idx="15">
                  <c:v>1415041.1379141961</c:v>
                </c:pt>
                <c:pt idx="16">
                  <c:v>617805.34651443223</c:v>
                </c:pt>
                <c:pt idx="17">
                  <c:v>649751.11722069699</c:v>
                </c:pt>
                <c:pt idx="18">
                  <c:v>312640.03682092112</c:v>
                </c:pt>
                <c:pt idx="19">
                  <c:v>81485.848630961031</c:v>
                </c:pt>
                <c:pt idx="20">
                  <c:v>357658.67944835569</c:v>
                </c:pt>
                <c:pt idx="21">
                  <c:v>281473.61375922221</c:v>
                </c:pt>
                <c:pt idx="22">
                  <c:v>179438.00118454196</c:v>
                </c:pt>
                <c:pt idx="23">
                  <c:v>766649.19796662405</c:v>
                </c:pt>
                <c:pt idx="24">
                  <c:v>634513.32706506178</c:v>
                </c:pt>
                <c:pt idx="25">
                  <c:v>198228.97640893329</c:v>
                </c:pt>
                <c:pt idx="26">
                  <c:v>782118.21443537204</c:v>
                </c:pt>
                <c:pt idx="27">
                  <c:v>1460650.2361722374</c:v>
                </c:pt>
                <c:pt idx="28">
                  <c:v>986061.61357308039</c:v>
                </c:pt>
                <c:pt idx="29">
                  <c:v>1513512.6052375068</c:v>
                </c:pt>
                <c:pt idx="30">
                  <c:v>1732590.1446863445</c:v>
                </c:pt>
              </c:numCache>
            </c:numRef>
          </c:val>
          <c:smooth val="0"/>
          <c:extLst>
            <c:ext xmlns:c16="http://schemas.microsoft.com/office/drawing/2014/chart" uri="{C3380CC4-5D6E-409C-BE32-E72D297353CC}">
              <c16:uniqueId val="{0000005B-1633-4318-A7FB-4D346DE816BE}"/>
            </c:ext>
          </c:extLst>
        </c:ser>
        <c:ser>
          <c:idx val="92"/>
          <c:order val="9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MainSingleEPM!$B$263:$AF$263</c:f>
              <c:numCache>
                <c:formatCode>"$"#,##0.00</c:formatCode>
                <c:ptCount val="31"/>
                <c:pt idx="0">
                  <c:v>-11200</c:v>
                </c:pt>
                <c:pt idx="1">
                  <c:v>-341079.50029428652</c:v>
                </c:pt>
                <c:pt idx="2">
                  <c:v>-567193.60590485216</c:v>
                </c:pt>
                <c:pt idx="3">
                  <c:v>-332886.07773211505</c:v>
                </c:pt>
                <c:pt idx="4">
                  <c:v>-96347.534591901931</c:v>
                </c:pt>
                <c:pt idx="5">
                  <c:v>-355045.84532109887</c:v>
                </c:pt>
                <c:pt idx="6">
                  <c:v>-319381.21182679047</c:v>
                </c:pt>
                <c:pt idx="7">
                  <c:v>-544450.62137421977</c:v>
                </c:pt>
                <c:pt idx="8">
                  <c:v>-305368.95756992965</c:v>
                </c:pt>
                <c:pt idx="9">
                  <c:v>-290859.94644012826</c:v>
                </c:pt>
                <c:pt idx="10">
                  <c:v>-598973.66547469608</c:v>
                </c:pt>
                <c:pt idx="11">
                  <c:v>-627791.67035456782</c:v>
                </c:pt>
                <c:pt idx="12">
                  <c:v>-902536.48904584034</c:v>
                </c:pt>
                <c:pt idx="13">
                  <c:v>-636672.49509649677</c:v>
                </c:pt>
                <c:pt idx="14">
                  <c:v>-458894.50388189603</c:v>
                </c:pt>
                <c:pt idx="15">
                  <c:v>-643983.58706191473</c:v>
                </c:pt>
                <c:pt idx="16">
                  <c:v>-533329.05272207013</c:v>
                </c:pt>
                <c:pt idx="17">
                  <c:v>-800887.28163237462</c:v>
                </c:pt>
                <c:pt idx="18">
                  <c:v>-587853.30156193487</c:v>
                </c:pt>
                <c:pt idx="19">
                  <c:v>-187673.83783534507</c:v>
                </c:pt>
                <c:pt idx="20">
                  <c:v>-76554.299393527326</c:v>
                </c:pt>
                <c:pt idx="21">
                  <c:v>-102205.65580469335</c:v>
                </c:pt>
                <c:pt idx="22">
                  <c:v>-81986.956328268629</c:v>
                </c:pt>
                <c:pt idx="23">
                  <c:v>107907.26144486549</c:v>
                </c:pt>
                <c:pt idx="24">
                  <c:v>668906.07443520706</c:v>
                </c:pt>
                <c:pt idx="25">
                  <c:v>593791.3970484552</c:v>
                </c:pt>
                <c:pt idx="26">
                  <c:v>257715.43348957971</c:v>
                </c:pt>
                <c:pt idx="27">
                  <c:v>872134.57777693472</c:v>
                </c:pt>
                <c:pt idx="28">
                  <c:v>1175172.0511388679</c:v>
                </c:pt>
                <c:pt idx="29">
                  <c:v>1262212.1339613658</c:v>
                </c:pt>
                <c:pt idx="30">
                  <c:v>1126448.0865188686</c:v>
                </c:pt>
              </c:numCache>
            </c:numRef>
          </c:val>
          <c:smooth val="0"/>
          <c:extLst>
            <c:ext xmlns:c16="http://schemas.microsoft.com/office/drawing/2014/chart" uri="{C3380CC4-5D6E-409C-BE32-E72D297353CC}">
              <c16:uniqueId val="{0000005C-1633-4318-A7FB-4D346DE816BE}"/>
            </c:ext>
          </c:extLst>
        </c:ser>
        <c:ser>
          <c:idx val="93"/>
          <c:order val="9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MainSingleEPM!$B$264:$AF$264</c:f>
              <c:numCache>
                <c:formatCode>"$"#,##0.00</c:formatCode>
                <c:ptCount val="31"/>
                <c:pt idx="0">
                  <c:v>-11200</c:v>
                </c:pt>
                <c:pt idx="1">
                  <c:v>203278.71830608486</c:v>
                </c:pt>
                <c:pt idx="2">
                  <c:v>477263.9281247661</c:v>
                </c:pt>
                <c:pt idx="3">
                  <c:v>423725.36427990161</c:v>
                </c:pt>
                <c:pt idx="4">
                  <c:v>383973.43385764631</c:v>
                </c:pt>
                <c:pt idx="5">
                  <c:v>69734.216771476436</c:v>
                </c:pt>
                <c:pt idx="6">
                  <c:v>-283296.9451747369</c:v>
                </c:pt>
                <c:pt idx="7">
                  <c:v>-64949.748813542537</c:v>
                </c:pt>
                <c:pt idx="8">
                  <c:v>-207399.16670207703</c:v>
                </c:pt>
                <c:pt idx="9">
                  <c:v>-236435.9347382097</c:v>
                </c:pt>
                <c:pt idx="10">
                  <c:v>172014.44947937317</c:v>
                </c:pt>
                <c:pt idx="11">
                  <c:v>765427.62275599036</c:v>
                </c:pt>
                <c:pt idx="12">
                  <c:v>384653.55795226432</c:v>
                </c:pt>
                <c:pt idx="13">
                  <c:v>62456.380955146626</c:v>
                </c:pt>
                <c:pt idx="14">
                  <c:v>298961.72858160571</c:v>
                </c:pt>
                <c:pt idx="15">
                  <c:v>65290.320356506621</c:v>
                </c:pt>
                <c:pt idx="16">
                  <c:v>166382.55413466576</c:v>
                </c:pt>
                <c:pt idx="17">
                  <c:v>256787.47625014232</c:v>
                </c:pt>
                <c:pt idx="18">
                  <c:v>891996.07679250883</c:v>
                </c:pt>
                <c:pt idx="19">
                  <c:v>1239504.5483079301</c:v>
                </c:pt>
                <c:pt idx="20">
                  <c:v>1263869.4671008987</c:v>
                </c:pt>
                <c:pt idx="21">
                  <c:v>945944.17953153467</c:v>
                </c:pt>
                <c:pt idx="22">
                  <c:v>735843.09840087174</c:v>
                </c:pt>
                <c:pt idx="23">
                  <c:v>181485.21001013671</c:v>
                </c:pt>
                <c:pt idx="24">
                  <c:v>31601.584455328062</c:v>
                </c:pt>
                <c:pt idx="25">
                  <c:v>182845.04202231113</c:v>
                </c:pt>
                <c:pt idx="26">
                  <c:v>-139515.28825668618</c:v>
                </c:pt>
                <c:pt idx="27">
                  <c:v>324574.04483391438</c:v>
                </c:pt>
                <c:pt idx="28">
                  <c:v>272885.74525977252</c:v>
                </c:pt>
                <c:pt idx="29">
                  <c:v>879675.18387301639</c:v>
                </c:pt>
                <c:pt idx="30">
                  <c:v>1063261.5159638491</c:v>
                </c:pt>
              </c:numCache>
            </c:numRef>
          </c:val>
          <c:smooth val="0"/>
          <c:extLst>
            <c:ext xmlns:c16="http://schemas.microsoft.com/office/drawing/2014/chart" uri="{C3380CC4-5D6E-409C-BE32-E72D297353CC}">
              <c16:uniqueId val="{0000005D-1633-4318-A7FB-4D346DE816BE}"/>
            </c:ext>
          </c:extLst>
        </c:ser>
        <c:ser>
          <c:idx val="94"/>
          <c:order val="9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MainSingleEPM!$B$265:$AF$265</c:f>
              <c:numCache>
                <c:formatCode>"$"#,##0.00</c:formatCode>
                <c:ptCount val="31"/>
                <c:pt idx="0">
                  <c:v>-11200</c:v>
                </c:pt>
                <c:pt idx="1">
                  <c:v>71818.666092161089</c:v>
                </c:pt>
                <c:pt idx="2">
                  <c:v>160898.21758031612</c:v>
                </c:pt>
                <c:pt idx="3">
                  <c:v>-199385.24649162521</c:v>
                </c:pt>
                <c:pt idx="4">
                  <c:v>-270819.465654684</c:v>
                </c:pt>
                <c:pt idx="5">
                  <c:v>42112.440035884967</c:v>
                </c:pt>
                <c:pt idx="6">
                  <c:v>256774.4776189276</c:v>
                </c:pt>
                <c:pt idx="7">
                  <c:v>637066.81355513819</c:v>
                </c:pt>
                <c:pt idx="8">
                  <c:v>38965.858267565258</c:v>
                </c:pt>
                <c:pt idx="9">
                  <c:v>-213151.74261999177</c:v>
                </c:pt>
                <c:pt idx="10">
                  <c:v>76710.760911075398</c:v>
                </c:pt>
                <c:pt idx="11">
                  <c:v>3709.9909070401918</c:v>
                </c:pt>
                <c:pt idx="12">
                  <c:v>329955.77001414867</c:v>
                </c:pt>
                <c:pt idx="13">
                  <c:v>556472.22049262607</c:v>
                </c:pt>
                <c:pt idx="14">
                  <c:v>1055066.8745387457</c:v>
                </c:pt>
                <c:pt idx="15">
                  <c:v>730074.11931856908</c:v>
                </c:pt>
                <c:pt idx="16">
                  <c:v>1452157.6312288702</c:v>
                </c:pt>
                <c:pt idx="17">
                  <c:v>1735344.0060139941</c:v>
                </c:pt>
                <c:pt idx="18">
                  <c:v>961576.03812676156</c:v>
                </c:pt>
                <c:pt idx="19">
                  <c:v>1000591.5594057557</c:v>
                </c:pt>
                <c:pt idx="20">
                  <c:v>984232.97923308145</c:v>
                </c:pt>
                <c:pt idx="21">
                  <c:v>1181995.9415347124</c:v>
                </c:pt>
                <c:pt idx="22">
                  <c:v>555071.50401299307</c:v>
                </c:pt>
                <c:pt idx="23">
                  <c:v>979904.94054253632</c:v>
                </c:pt>
                <c:pt idx="24">
                  <c:v>1416737.4994035861</c:v>
                </c:pt>
                <c:pt idx="25">
                  <c:v>2517455.6162542338</c:v>
                </c:pt>
                <c:pt idx="26">
                  <c:v>1694960.4034093861</c:v>
                </c:pt>
                <c:pt idx="27">
                  <c:v>1787969.8154133549</c:v>
                </c:pt>
                <c:pt idx="28">
                  <c:v>2086568.267640993</c:v>
                </c:pt>
                <c:pt idx="29">
                  <c:v>1235028.6584646539</c:v>
                </c:pt>
                <c:pt idx="30">
                  <c:v>2059502.7363923229</c:v>
                </c:pt>
              </c:numCache>
            </c:numRef>
          </c:val>
          <c:smooth val="0"/>
          <c:extLst>
            <c:ext xmlns:c16="http://schemas.microsoft.com/office/drawing/2014/chart" uri="{C3380CC4-5D6E-409C-BE32-E72D297353CC}">
              <c16:uniqueId val="{0000005E-1633-4318-A7FB-4D346DE816BE}"/>
            </c:ext>
          </c:extLst>
        </c:ser>
        <c:ser>
          <c:idx val="95"/>
          <c:order val="9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MainSingleEPM!$B$266:$AF$266</c:f>
              <c:numCache>
                <c:formatCode>"$"#,##0.00</c:formatCode>
                <c:ptCount val="31"/>
                <c:pt idx="0">
                  <c:v>-11200</c:v>
                </c:pt>
                <c:pt idx="1">
                  <c:v>310308.22748183273</c:v>
                </c:pt>
                <c:pt idx="2">
                  <c:v>374298.81334053632</c:v>
                </c:pt>
                <c:pt idx="3">
                  <c:v>91811.271960941143</c:v>
                </c:pt>
                <c:pt idx="4">
                  <c:v>312545.8588792684</c:v>
                </c:pt>
                <c:pt idx="5">
                  <c:v>434905.03065924789</c:v>
                </c:pt>
                <c:pt idx="6">
                  <c:v>321826.09528559889</c:v>
                </c:pt>
                <c:pt idx="7">
                  <c:v>945276.79417611798</c:v>
                </c:pt>
                <c:pt idx="8">
                  <c:v>1306601.5660884809</c:v>
                </c:pt>
                <c:pt idx="9">
                  <c:v>1818888.460099082</c:v>
                </c:pt>
                <c:pt idx="10">
                  <c:v>1535289.3644589232</c:v>
                </c:pt>
                <c:pt idx="11">
                  <c:v>1301644.380087785</c:v>
                </c:pt>
                <c:pt idx="12">
                  <c:v>577264.60901644919</c:v>
                </c:pt>
                <c:pt idx="13">
                  <c:v>816189.00746301701</c:v>
                </c:pt>
                <c:pt idx="14">
                  <c:v>892317.64934885548</c:v>
                </c:pt>
                <c:pt idx="15">
                  <c:v>948323.01945413137</c:v>
                </c:pt>
                <c:pt idx="16">
                  <c:v>1218751.3658968341</c:v>
                </c:pt>
                <c:pt idx="17">
                  <c:v>1410277.1523882318</c:v>
                </c:pt>
                <c:pt idx="18">
                  <c:v>2446318.1804376291</c:v>
                </c:pt>
                <c:pt idx="19">
                  <c:v>2736794.5021010442</c:v>
                </c:pt>
                <c:pt idx="20">
                  <c:v>2905104.8108654376</c:v>
                </c:pt>
                <c:pt idx="21">
                  <c:v>2994578.9804255646</c:v>
                </c:pt>
                <c:pt idx="22">
                  <c:v>4429909.8592180358</c:v>
                </c:pt>
                <c:pt idx="23">
                  <c:v>4629023.0723648388</c:v>
                </c:pt>
                <c:pt idx="24">
                  <c:v>5377402.3458011551</c:v>
                </c:pt>
                <c:pt idx="25">
                  <c:v>6512972.6625604108</c:v>
                </c:pt>
                <c:pt idx="26">
                  <c:v>5622293.5486275172</c:v>
                </c:pt>
                <c:pt idx="27">
                  <c:v>4815935.5932962568</c:v>
                </c:pt>
                <c:pt idx="28">
                  <c:v>4196256.0336144771</c:v>
                </c:pt>
                <c:pt idx="29">
                  <c:v>5128712.2012289874</c:v>
                </c:pt>
                <c:pt idx="30">
                  <c:v>5572772.6786120757</c:v>
                </c:pt>
              </c:numCache>
            </c:numRef>
          </c:val>
          <c:smooth val="0"/>
          <c:extLst>
            <c:ext xmlns:c16="http://schemas.microsoft.com/office/drawing/2014/chart" uri="{C3380CC4-5D6E-409C-BE32-E72D297353CC}">
              <c16:uniqueId val="{0000005F-1633-4318-A7FB-4D346DE816BE}"/>
            </c:ext>
          </c:extLst>
        </c:ser>
        <c:ser>
          <c:idx val="96"/>
          <c:order val="9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MainSingleEPM!$B$267:$AF$267</c:f>
              <c:numCache>
                <c:formatCode>"$"#,##0.00</c:formatCode>
                <c:ptCount val="31"/>
                <c:pt idx="0">
                  <c:v>-11200</c:v>
                </c:pt>
                <c:pt idx="1">
                  <c:v>-129683.0509669329</c:v>
                </c:pt>
                <c:pt idx="2">
                  <c:v>-5605.6862615325954</c:v>
                </c:pt>
                <c:pt idx="3">
                  <c:v>-219600.4339328839</c:v>
                </c:pt>
                <c:pt idx="4">
                  <c:v>77036.73626927333</c:v>
                </c:pt>
                <c:pt idx="5">
                  <c:v>50070.984149985248</c:v>
                </c:pt>
                <c:pt idx="6">
                  <c:v>236924.2170243233</c:v>
                </c:pt>
                <c:pt idx="7">
                  <c:v>333937.53636949905</c:v>
                </c:pt>
                <c:pt idx="8">
                  <c:v>46614.885933305137</c:v>
                </c:pt>
                <c:pt idx="9">
                  <c:v>-73278.798017128836</c:v>
                </c:pt>
                <c:pt idx="10">
                  <c:v>64197.018419257365</c:v>
                </c:pt>
                <c:pt idx="11">
                  <c:v>610337.3159460891</c:v>
                </c:pt>
                <c:pt idx="12">
                  <c:v>540047.79167996859</c:v>
                </c:pt>
                <c:pt idx="13">
                  <c:v>458233.75208075065</c:v>
                </c:pt>
                <c:pt idx="14">
                  <c:v>337209.48685270338</c:v>
                </c:pt>
                <c:pt idx="15">
                  <c:v>776201.91717345035</c:v>
                </c:pt>
                <c:pt idx="16">
                  <c:v>697058.63208554173</c:v>
                </c:pt>
                <c:pt idx="17">
                  <c:v>149082.10152488947</c:v>
                </c:pt>
                <c:pt idx="18">
                  <c:v>534631.40452023968</c:v>
                </c:pt>
                <c:pt idx="19">
                  <c:v>150811.05699816532</c:v>
                </c:pt>
                <c:pt idx="20">
                  <c:v>141298.05438179849</c:v>
                </c:pt>
                <c:pt idx="21">
                  <c:v>581618.18484255439</c:v>
                </c:pt>
                <c:pt idx="22">
                  <c:v>583465.03214165149</c:v>
                </c:pt>
                <c:pt idx="23">
                  <c:v>1372575.2213460514</c:v>
                </c:pt>
                <c:pt idx="24">
                  <c:v>1888824.9597626892</c:v>
                </c:pt>
                <c:pt idx="25">
                  <c:v>2171414.3796966937</c:v>
                </c:pt>
                <c:pt idx="26">
                  <c:v>2880851.9587142803</c:v>
                </c:pt>
                <c:pt idx="27">
                  <c:v>3364281.9136167364</c:v>
                </c:pt>
                <c:pt idx="28">
                  <c:v>2526424.2099728966</c:v>
                </c:pt>
                <c:pt idx="29">
                  <c:v>2949958.6841637455</c:v>
                </c:pt>
                <c:pt idx="30">
                  <c:v>2973888.0297461525</c:v>
                </c:pt>
              </c:numCache>
            </c:numRef>
          </c:val>
          <c:smooth val="0"/>
          <c:extLst>
            <c:ext xmlns:c16="http://schemas.microsoft.com/office/drawing/2014/chart" uri="{C3380CC4-5D6E-409C-BE32-E72D297353CC}">
              <c16:uniqueId val="{00000060-1633-4318-A7FB-4D346DE816BE}"/>
            </c:ext>
          </c:extLst>
        </c:ser>
        <c:ser>
          <c:idx val="97"/>
          <c:order val="9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MainSingleEPM!$B$268:$AF$268</c:f>
              <c:numCache>
                <c:formatCode>"$"#,##0.00</c:formatCode>
                <c:ptCount val="31"/>
                <c:pt idx="0">
                  <c:v>-11200</c:v>
                </c:pt>
                <c:pt idx="1">
                  <c:v>-111745.96334379609</c:v>
                </c:pt>
                <c:pt idx="2">
                  <c:v>-76723.914123984054</c:v>
                </c:pt>
                <c:pt idx="3">
                  <c:v>-22988.569880300201</c:v>
                </c:pt>
                <c:pt idx="4">
                  <c:v>-57518.206933647394</c:v>
                </c:pt>
                <c:pt idx="5">
                  <c:v>355427.88422639319</c:v>
                </c:pt>
                <c:pt idx="6">
                  <c:v>40536.816203583498</c:v>
                </c:pt>
                <c:pt idx="7">
                  <c:v>-15765.475607869914</c:v>
                </c:pt>
                <c:pt idx="8">
                  <c:v>284937.87189638894</c:v>
                </c:pt>
                <c:pt idx="9">
                  <c:v>-81167.559490897227</c:v>
                </c:pt>
                <c:pt idx="10">
                  <c:v>-56707.633913896512</c:v>
                </c:pt>
                <c:pt idx="11">
                  <c:v>-279232.56267750356</c:v>
                </c:pt>
                <c:pt idx="12">
                  <c:v>33432.564873426454</c:v>
                </c:pt>
                <c:pt idx="13">
                  <c:v>91558.48796162568</c:v>
                </c:pt>
                <c:pt idx="14">
                  <c:v>-31766.235423052683</c:v>
                </c:pt>
                <c:pt idx="15">
                  <c:v>-198667.30799315707</c:v>
                </c:pt>
                <c:pt idx="16">
                  <c:v>-109855.30139158061</c:v>
                </c:pt>
                <c:pt idx="17">
                  <c:v>78995.395107184071</c:v>
                </c:pt>
                <c:pt idx="18">
                  <c:v>569107.9893289078</c:v>
                </c:pt>
                <c:pt idx="19">
                  <c:v>414669.69933701959</c:v>
                </c:pt>
                <c:pt idx="20">
                  <c:v>85857.598756613443</c:v>
                </c:pt>
                <c:pt idx="21">
                  <c:v>643877.33188361395</c:v>
                </c:pt>
                <c:pt idx="22">
                  <c:v>1128246.9483426986</c:v>
                </c:pt>
                <c:pt idx="23">
                  <c:v>1815816.9498564331</c:v>
                </c:pt>
                <c:pt idx="24">
                  <c:v>1134851.8078201804</c:v>
                </c:pt>
                <c:pt idx="25">
                  <c:v>1289217.5530388104</c:v>
                </c:pt>
                <c:pt idx="26">
                  <c:v>1642301.8603080278</c:v>
                </c:pt>
                <c:pt idx="27">
                  <c:v>1176717.8872585609</c:v>
                </c:pt>
                <c:pt idx="28">
                  <c:v>1849780.029341131</c:v>
                </c:pt>
                <c:pt idx="29">
                  <c:v>1974566.0174635928</c:v>
                </c:pt>
                <c:pt idx="30">
                  <c:v>1663740.571262151</c:v>
                </c:pt>
              </c:numCache>
            </c:numRef>
          </c:val>
          <c:smooth val="0"/>
          <c:extLst>
            <c:ext xmlns:c16="http://schemas.microsoft.com/office/drawing/2014/chart" uri="{C3380CC4-5D6E-409C-BE32-E72D297353CC}">
              <c16:uniqueId val="{00000061-1633-4318-A7FB-4D346DE816BE}"/>
            </c:ext>
          </c:extLst>
        </c:ser>
        <c:ser>
          <c:idx val="98"/>
          <c:order val="9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MainSingleEPM!$B$269:$AF$269</c:f>
              <c:numCache>
                <c:formatCode>"$"#,##0.00</c:formatCode>
                <c:ptCount val="31"/>
                <c:pt idx="0">
                  <c:v>-11200</c:v>
                </c:pt>
                <c:pt idx="1">
                  <c:v>368026.98628926929</c:v>
                </c:pt>
                <c:pt idx="2">
                  <c:v>424593.47678499646</c:v>
                </c:pt>
                <c:pt idx="3">
                  <c:v>162869.0347955788</c:v>
                </c:pt>
                <c:pt idx="4">
                  <c:v>-105561.80192988529</c:v>
                </c:pt>
                <c:pt idx="5">
                  <c:v>101829.30990938796</c:v>
                </c:pt>
                <c:pt idx="6">
                  <c:v>83310.392874824116</c:v>
                </c:pt>
                <c:pt idx="7">
                  <c:v>186605.4542795883</c:v>
                </c:pt>
                <c:pt idx="8">
                  <c:v>195363.40536087914</c:v>
                </c:pt>
                <c:pt idx="9">
                  <c:v>193971.38330924907</c:v>
                </c:pt>
                <c:pt idx="10">
                  <c:v>-268446.68044847925</c:v>
                </c:pt>
                <c:pt idx="11">
                  <c:v>-348028.61533126934</c:v>
                </c:pt>
                <c:pt idx="12">
                  <c:v>-446426.85878129955</c:v>
                </c:pt>
                <c:pt idx="13">
                  <c:v>-208708.32237063884</c:v>
                </c:pt>
                <c:pt idx="14">
                  <c:v>83076.224941082532</c:v>
                </c:pt>
                <c:pt idx="15">
                  <c:v>-7800.280837637838</c:v>
                </c:pt>
                <c:pt idx="16">
                  <c:v>66357.934346253285</c:v>
                </c:pt>
                <c:pt idx="17">
                  <c:v>89828.642098847544</c:v>
                </c:pt>
                <c:pt idx="18">
                  <c:v>432367.12194658606</c:v>
                </c:pt>
                <c:pt idx="19">
                  <c:v>853275.24290174944</c:v>
                </c:pt>
                <c:pt idx="20">
                  <c:v>1177961.5355410385</c:v>
                </c:pt>
                <c:pt idx="21">
                  <c:v>1168266.5198245705</c:v>
                </c:pt>
                <c:pt idx="22">
                  <c:v>804210.25874762842</c:v>
                </c:pt>
                <c:pt idx="23">
                  <c:v>1001162.2641779943</c:v>
                </c:pt>
                <c:pt idx="24">
                  <c:v>1518338.7116320287</c:v>
                </c:pt>
                <c:pt idx="25">
                  <c:v>1820390.4987737671</c:v>
                </c:pt>
                <c:pt idx="26">
                  <c:v>2410191.0307083791</c:v>
                </c:pt>
                <c:pt idx="27">
                  <c:v>1865843.6251845085</c:v>
                </c:pt>
                <c:pt idx="28">
                  <c:v>1901211.8267997443</c:v>
                </c:pt>
                <c:pt idx="29">
                  <c:v>1627752.9985354641</c:v>
                </c:pt>
                <c:pt idx="30">
                  <c:v>2815182.0823233565</c:v>
                </c:pt>
              </c:numCache>
            </c:numRef>
          </c:val>
          <c:smooth val="0"/>
          <c:extLst>
            <c:ext xmlns:c16="http://schemas.microsoft.com/office/drawing/2014/chart" uri="{C3380CC4-5D6E-409C-BE32-E72D297353CC}">
              <c16:uniqueId val="{00000062-1633-4318-A7FB-4D346DE816BE}"/>
            </c:ext>
          </c:extLst>
        </c:ser>
        <c:ser>
          <c:idx val="99"/>
          <c:order val="9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MainSingleEPM!$B$270:$AF$270</c:f>
              <c:numCache>
                <c:formatCode>"$"#,##0.00</c:formatCode>
                <c:ptCount val="31"/>
                <c:pt idx="0">
                  <c:v>-11200</c:v>
                </c:pt>
                <c:pt idx="1">
                  <c:v>38831.851253150962</c:v>
                </c:pt>
                <c:pt idx="2">
                  <c:v>88448.860192904714</c:v>
                </c:pt>
                <c:pt idx="3">
                  <c:v>-295727.41169061116</c:v>
                </c:pt>
                <c:pt idx="4">
                  <c:v>-374216.84506830585</c:v>
                </c:pt>
                <c:pt idx="5">
                  <c:v>-374118.04933952284</c:v>
                </c:pt>
                <c:pt idx="6">
                  <c:v>-258698.82816862781</c:v>
                </c:pt>
                <c:pt idx="7">
                  <c:v>-409260.60053194594</c:v>
                </c:pt>
                <c:pt idx="8">
                  <c:v>-311033.78206994478</c:v>
                </c:pt>
                <c:pt idx="9">
                  <c:v>-10896.451021157671</c:v>
                </c:pt>
                <c:pt idx="10">
                  <c:v>479170.28160943394</c:v>
                </c:pt>
                <c:pt idx="11">
                  <c:v>512394.41047597909</c:v>
                </c:pt>
                <c:pt idx="12">
                  <c:v>705163.15149673633</c:v>
                </c:pt>
                <c:pt idx="13">
                  <c:v>674112.2881103605</c:v>
                </c:pt>
                <c:pt idx="14">
                  <c:v>834261.46567963064</c:v>
                </c:pt>
                <c:pt idx="15">
                  <c:v>1663472.6056274809</c:v>
                </c:pt>
                <c:pt idx="16">
                  <c:v>1102109.1132743941</c:v>
                </c:pt>
                <c:pt idx="17">
                  <c:v>721337.40913455002</c:v>
                </c:pt>
                <c:pt idx="18">
                  <c:v>897056.70542754699</c:v>
                </c:pt>
                <c:pt idx="19">
                  <c:v>1087883.6630935888</c:v>
                </c:pt>
                <c:pt idx="20">
                  <c:v>550939.00824800925</c:v>
                </c:pt>
                <c:pt idx="21">
                  <c:v>603093.96420958778</c:v>
                </c:pt>
                <c:pt idx="22">
                  <c:v>778839.11192674935</c:v>
                </c:pt>
                <c:pt idx="23">
                  <c:v>1244042.1292806924</c:v>
                </c:pt>
                <c:pt idx="24">
                  <c:v>1168280.0391751779</c:v>
                </c:pt>
                <c:pt idx="25">
                  <c:v>1437213.5788579551</c:v>
                </c:pt>
                <c:pt idx="26">
                  <c:v>1700902.3591358918</c:v>
                </c:pt>
                <c:pt idx="27">
                  <c:v>2512989.5687987981</c:v>
                </c:pt>
                <c:pt idx="28">
                  <c:v>3973772.0704792505</c:v>
                </c:pt>
                <c:pt idx="29">
                  <c:v>2709939.6169708762</c:v>
                </c:pt>
                <c:pt idx="30">
                  <c:v>2492985.3034409564</c:v>
                </c:pt>
              </c:numCache>
            </c:numRef>
          </c:val>
          <c:smooth val="0"/>
          <c:extLst>
            <c:ext xmlns:c16="http://schemas.microsoft.com/office/drawing/2014/chart" uri="{C3380CC4-5D6E-409C-BE32-E72D297353CC}">
              <c16:uniqueId val="{00000063-1633-4318-A7FB-4D346DE816BE}"/>
            </c:ext>
          </c:extLst>
        </c:ser>
        <c:ser>
          <c:idx val="100"/>
          <c:order val="9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MainSingleEPM!$B$271:$AF$271</c:f>
              <c:numCache>
                <c:formatCode>"$"#,##0.00</c:formatCode>
                <c:ptCount val="31"/>
                <c:pt idx="0">
                  <c:v>-11200</c:v>
                </c:pt>
                <c:pt idx="1">
                  <c:v>220254.93543588929</c:v>
                </c:pt>
                <c:pt idx="2">
                  <c:v>522356.57552804076</c:v>
                </c:pt>
                <c:pt idx="3">
                  <c:v>631984.86012561177</c:v>
                </c:pt>
                <c:pt idx="4">
                  <c:v>1050339.4342302112</c:v>
                </c:pt>
                <c:pt idx="5">
                  <c:v>929128.22994659981</c:v>
                </c:pt>
                <c:pt idx="6">
                  <c:v>905334.60472714435</c:v>
                </c:pt>
                <c:pt idx="7">
                  <c:v>590621.51352435676</c:v>
                </c:pt>
                <c:pt idx="8">
                  <c:v>1078749.0940818628</c:v>
                </c:pt>
                <c:pt idx="9">
                  <c:v>907895.80283511523</c:v>
                </c:pt>
                <c:pt idx="10">
                  <c:v>739697.36295230966</c:v>
                </c:pt>
                <c:pt idx="11">
                  <c:v>1132503.7666474278</c:v>
                </c:pt>
                <c:pt idx="12">
                  <c:v>1864150.918193772</c:v>
                </c:pt>
                <c:pt idx="13">
                  <c:v>1655579.6091198507</c:v>
                </c:pt>
                <c:pt idx="14">
                  <c:v>1744514.9482526844</c:v>
                </c:pt>
                <c:pt idx="15">
                  <c:v>1427252.031398417</c:v>
                </c:pt>
                <c:pt idx="16">
                  <c:v>1810050.5870679393</c:v>
                </c:pt>
                <c:pt idx="17">
                  <c:v>1768428.6319502718</c:v>
                </c:pt>
                <c:pt idx="18">
                  <c:v>1868891.0077881608</c:v>
                </c:pt>
                <c:pt idx="19">
                  <c:v>2451003.8752802564</c:v>
                </c:pt>
                <c:pt idx="20">
                  <c:v>3496403.4455223782</c:v>
                </c:pt>
                <c:pt idx="21">
                  <c:v>4454340.7087867511</c:v>
                </c:pt>
                <c:pt idx="22">
                  <c:v>6010060.6547323773</c:v>
                </c:pt>
                <c:pt idx="23">
                  <c:v>4330285.863245965</c:v>
                </c:pt>
                <c:pt idx="24">
                  <c:v>3906683.6041648025</c:v>
                </c:pt>
                <c:pt idx="25">
                  <c:v>4416659.8634062344</c:v>
                </c:pt>
                <c:pt idx="26">
                  <c:v>3304589.7572726393</c:v>
                </c:pt>
                <c:pt idx="27">
                  <c:v>4161372.1461535757</c:v>
                </c:pt>
                <c:pt idx="28">
                  <c:v>4029949.9162039412</c:v>
                </c:pt>
                <c:pt idx="29">
                  <c:v>4095437.5358231254</c:v>
                </c:pt>
                <c:pt idx="30">
                  <c:v>3120109.9734426346</c:v>
                </c:pt>
              </c:numCache>
            </c:numRef>
          </c:val>
          <c:smooth val="0"/>
          <c:extLst>
            <c:ext xmlns:c16="http://schemas.microsoft.com/office/drawing/2014/chart" uri="{C3380CC4-5D6E-409C-BE32-E72D297353CC}">
              <c16:uniqueId val="{00000064-1633-4318-A7FB-4D346DE816BE}"/>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000" b="1">
                <a:solidFill>
                  <a:sysClr val="windowText" lastClr="000000"/>
                </a:solidFill>
              </a:rPr>
              <a:t>cummulative</a:t>
            </a:r>
            <a:r>
              <a:rPr lang="en-AU" sz="1000" b="1" baseline="0">
                <a:solidFill>
                  <a:sysClr val="windowText" lastClr="000000"/>
                </a:solidFill>
              </a:rPr>
              <a:t> distribution function of investment balance at maturity</a:t>
            </a:r>
            <a:endParaRPr lang="en-AU"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MainSingleEPM!$Z$41:$Z$59</c:f>
              <c:numCache>
                <c:formatCode>"$"#,##0</c:formatCode>
                <c:ptCount val="19"/>
                <c:pt idx="0">
                  <c:v>319493.06767859496</c:v>
                </c:pt>
                <c:pt idx="1">
                  <c:v>692642.92698257137</c:v>
                </c:pt>
                <c:pt idx="2">
                  <c:v>889193.123631889</c:v>
                </c:pt>
                <c:pt idx="3">
                  <c:v>1149599.2382480181</c:v>
                </c:pt>
                <c:pt idx="4">
                  <c:v>1328121.0686707399</c:v>
                </c:pt>
                <c:pt idx="5">
                  <c:v>1569413.5884730853</c:v>
                </c:pt>
                <c:pt idx="6">
                  <c:v>1732429.7565124007</c:v>
                </c:pt>
                <c:pt idx="7">
                  <c:v>1884807.3970882944</c:v>
                </c:pt>
                <c:pt idx="8">
                  <c:v>2054838.4228947251</c:v>
                </c:pt>
                <c:pt idx="9">
                  <c:v>2246751.4896317618</c:v>
                </c:pt>
                <c:pt idx="10">
                  <c:v>2423780.2779834522</c:v>
                </c:pt>
                <c:pt idx="11">
                  <c:v>2638231.3555041449</c:v>
                </c:pt>
                <c:pt idx="12">
                  <c:v>2832590.7570553645</c:v>
                </c:pt>
                <c:pt idx="13">
                  <c:v>3095098.9243003679</c:v>
                </c:pt>
                <c:pt idx="14">
                  <c:v>3416675.3700687252</c:v>
                </c:pt>
                <c:pt idx="15">
                  <c:v>3738357.8495662464</c:v>
                </c:pt>
                <c:pt idx="16">
                  <c:v>4134877.4633811936</c:v>
                </c:pt>
                <c:pt idx="17">
                  <c:v>4768038.7827256322</c:v>
                </c:pt>
                <c:pt idx="18">
                  <c:v>5759260.4588692253</c:v>
                </c:pt>
              </c:numCache>
            </c:numRef>
          </c:xVal>
          <c:yVal>
            <c:numRef>
              <c:f>MainSingleEPM!$Y$41:$Y$59</c:f>
              <c:numCache>
                <c:formatCode>General</c:formatCode>
                <c:ptCount val="19"/>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numCache>
            </c:numRef>
          </c:yVal>
          <c:smooth val="1"/>
          <c:extLst>
            <c:ext xmlns:c16="http://schemas.microsoft.com/office/drawing/2014/chart" uri="{C3380CC4-5D6E-409C-BE32-E72D297353CC}">
              <c16:uniqueId val="{00000000-3150-47C9-93B1-B3ED4DBE4A00}"/>
            </c:ext>
          </c:extLst>
        </c:ser>
        <c:dLbls>
          <c:showLegendKey val="0"/>
          <c:showVal val="0"/>
          <c:showCatName val="0"/>
          <c:showSerName val="0"/>
          <c:showPercent val="0"/>
          <c:showBubbleSize val="0"/>
        </c:dLbls>
        <c:axId val="627332608"/>
        <c:axId val="627339808"/>
      </c:scatterChart>
      <c:valAx>
        <c:axId val="627332608"/>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339808"/>
        <c:crosses val="autoZero"/>
        <c:crossBetween val="midCat"/>
      </c:valAx>
      <c:valAx>
        <c:axId val="627339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3326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default</a:t>
            </a:r>
            <a:r>
              <a:rPr lang="en-AU" sz="1200" b="1" baseline="0">
                <a:solidFill>
                  <a:schemeClr val="tx1"/>
                </a:solidFill>
              </a:rPr>
              <a:t> prob versus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MainSingleEPM!$I$6:$AL$6</c:f>
              <c:numCache>
                <c:formatCode>0.00</c:formatCode>
                <c:ptCount val="30"/>
                <c:pt idx="0">
                  <c:v>0.50800000000000001</c:v>
                </c:pt>
                <c:pt idx="1">
                  <c:v>0.54400000000000004</c:v>
                </c:pt>
                <c:pt idx="2">
                  <c:v>0.54900000000000004</c:v>
                </c:pt>
                <c:pt idx="3">
                  <c:v>0.55400000000000005</c:v>
                </c:pt>
                <c:pt idx="4">
                  <c:v>0.52700000000000002</c:v>
                </c:pt>
                <c:pt idx="5">
                  <c:v>0.53300000000000003</c:v>
                </c:pt>
                <c:pt idx="6">
                  <c:v>0.51300000000000001</c:v>
                </c:pt>
                <c:pt idx="7">
                  <c:v>0.51600000000000001</c:v>
                </c:pt>
                <c:pt idx="8">
                  <c:v>0.504</c:v>
                </c:pt>
                <c:pt idx="9">
                  <c:v>0.47799999999999998</c:v>
                </c:pt>
                <c:pt idx="10">
                  <c:v>0.42299999999999999</c:v>
                </c:pt>
                <c:pt idx="11">
                  <c:v>0.38200000000000001</c:v>
                </c:pt>
                <c:pt idx="12">
                  <c:v>0.33900000000000002</c:v>
                </c:pt>
                <c:pt idx="13">
                  <c:v>0.307</c:v>
                </c:pt>
                <c:pt idx="14">
                  <c:v>0.26300000000000001</c:v>
                </c:pt>
                <c:pt idx="15">
                  <c:v>0.224</c:v>
                </c:pt>
                <c:pt idx="16">
                  <c:v>0.20499999999999999</c:v>
                </c:pt>
                <c:pt idx="17">
                  <c:v>0.17299999999999999</c:v>
                </c:pt>
                <c:pt idx="18">
                  <c:v>0.158</c:v>
                </c:pt>
                <c:pt idx="19">
                  <c:v>0.126</c:v>
                </c:pt>
                <c:pt idx="20">
                  <c:v>0.112</c:v>
                </c:pt>
                <c:pt idx="21">
                  <c:v>0.09</c:v>
                </c:pt>
                <c:pt idx="22">
                  <c:v>7.5999999999999998E-2</c:v>
                </c:pt>
                <c:pt idx="23">
                  <c:v>6.7000000000000004E-2</c:v>
                </c:pt>
                <c:pt idx="24">
                  <c:v>6.0999999999999999E-2</c:v>
                </c:pt>
                <c:pt idx="25">
                  <c:v>5.8999999999999997E-2</c:v>
                </c:pt>
                <c:pt idx="26">
                  <c:v>4.2000000000000003E-2</c:v>
                </c:pt>
                <c:pt idx="27">
                  <c:v>3.5999999999999997E-2</c:v>
                </c:pt>
                <c:pt idx="28">
                  <c:v>2.8000000000000001E-2</c:v>
                </c:pt>
                <c:pt idx="29">
                  <c:v>0.03</c:v>
                </c:pt>
              </c:numCache>
            </c:numRef>
          </c:yVal>
          <c:smooth val="1"/>
          <c:extLst>
            <c:ext xmlns:c16="http://schemas.microsoft.com/office/drawing/2014/chart" uri="{C3380CC4-5D6E-409C-BE32-E72D297353CC}">
              <c16:uniqueId val="{00000000-9539-440E-B829-0104CF495A5B}"/>
            </c:ext>
          </c:extLst>
        </c:ser>
        <c:dLbls>
          <c:showLegendKey val="0"/>
          <c:showVal val="0"/>
          <c:showCatName val="0"/>
          <c:showSerName val="0"/>
          <c:showPercent val="0"/>
          <c:showBubbleSize val="0"/>
        </c:dLbls>
        <c:axId val="2134008240"/>
        <c:axId val="2133981840"/>
      </c:scatterChart>
      <c:valAx>
        <c:axId val="2134008240"/>
        <c:scaling>
          <c:orientation val="minMax"/>
          <c:max val="3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majorUnit val="2"/>
        <c:minorUnit val="1"/>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Prob</a:t>
                </a:r>
                <a:r>
                  <a:rPr lang="en-AU" b="1" baseline="0">
                    <a:solidFill>
                      <a:schemeClr val="tx1"/>
                    </a:solidFill>
                  </a:rPr>
                  <a:t> of negative balance</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investment account trajectories</a:t>
            </a:r>
          </a:p>
        </c:rich>
      </c:tx>
      <c:layout>
        <c:manualLayout>
          <c:xMode val="edge"/>
          <c:yMode val="edge"/>
          <c:x val="0.37673829391878388"/>
          <c:y val="0"/>
        </c:manualLayout>
      </c:layout>
      <c:overlay val="0"/>
    </c:title>
    <c:autoTitleDeleted val="0"/>
    <c:plotArea>
      <c:layout>
        <c:manualLayout>
          <c:layoutTarget val="inner"/>
          <c:xMode val="edge"/>
          <c:yMode val="edge"/>
          <c:x val="0.22816259314903781"/>
          <c:y val="0.10678887296185717"/>
          <c:w val="0.72912518093775747"/>
          <c:h val="0.66475000739419732"/>
        </c:manualLayout>
      </c:layout>
      <c:lineChart>
        <c:grouping val="standard"/>
        <c:varyColors val="0"/>
        <c:ser>
          <c:idx val="1"/>
          <c:order val="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MainSingleEPM!$B$379:$AF$379</c:f>
              <c:numCache>
                <c:formatCode>"$"#,##0.00</c:formatCode>
                <c:ptCount val="31"/>
                <c:pt idx="0">
                  <c:v>1288206.8517142644</c:v>
                </c:pt>
                <c:pt idx="1">
                  <c:v>972641.85124080419</c:v>
                </c:pt>
                <c:pt idx="2">
                  <c:v>1208154.3165359916</c:v>
                </c:pt>
                <c:pt idx="3">
                  <c:v>1469661.9919551737</c:v>
                </c:pt>
                <c:pt idx="4">
                  <c:v>2025791.2734861716</c:v>
                </c:pt>
                <c:pt idx="5">
                  <c:v>2511288.97893241</c:v>
                </c:pt>
                <c:pt idx="6">
                  <c:v>2370065.4127236553</c:v>
                </c:pt>
                <c:pt idx="7">
                  <c:v>3131584.8987394129</c:v>
                </c:pt>
                <c:pt idx="8">
                  <c:v>3593312.1242058636</c:v>
                </c:pt>
                <c:pt idx="9">
                  <c:v>2750474.5429448644</c:v>
                </c:pt>
                <c:pt idx="10">
                  <c:v>2387191.735823004</c:v>
                </c:pt>
                <c:pt idx="11">
                  <c:v>2713841.2443936262</c:v>
                </c:pt>
                <c:pt idx="12">
                  <c:v>3651176.5256752688</c:v>
                </c:pt>
                <c:pt idx="13">
                  <c:v>3831038.0065079634</c:v>
                </c:pt>
                <c:pt idx="14">
                  <c:v>4771482.7335787537</c:v>
                </c:pt>
                <c:pt idx="15">
                  <c:v>4650030.0926303938</c:v>
                </c:pt>
                <c:pt idx="16">
                  <c:v>5562910.3849834511</c:v>
                </c:pt>
                <c:pt idx="17">
                  <c:v>5428534.7982702339</c:v>
                </c:pt>
                <c:pt idx="18">
                  <c:v>4957565.0464576157</c:v>
                </c:pt>
                <c:pt idx="19">
                  <c:v>4116366.7695863661</c:v>
                </c:pt>
                <c:pt idx="20">
                  <c:v>4708087.6657210337</c:v>
                </c:pt>
                <c:pt idx="21">
                  <c:v>5291530.4595586257</c:v>
                </c:pt>
                <c:pt idx="22">
                  <c:v>5458538.1622786131</c:v>
                </c:pt>
                <c:pt idx="23">
                  <c:v>6937658.1182244057</c:v>
                </c:pt>
                <c:pt idx="24">
                  <c:v>5687461.3157630181</c:v>
                </c:pt>
                <c:pt idx="25">
                  <c:v>6302020.2307437081</c:v>
                </c:pt>
                <c:pt idx="26">
                  <c:v>6980378.6418122323</c:v>
                </c:pt>
                <c:pt idx="27">
                  <c:v>5423613.6191170923</c:v>
                </c:pt>
                <c:pt idx="28">
                  <c:v>5640583.3989143427</c:v>
                </c:pt>
                <c:pt idx="29">
                  <c:v>4500815.4531771475</c:v>
                </c:pt>
                <c:pt idx="30">
                  <c:v>0</c:v>
                </c:pt>
              </c:numCache>
            </c:numRef>
          </c:val>
          <c:smooth val="0"/>
          <c:extLst>
            <c:ext xmlns:c16="http://schemas.microsoft.com/office/drawing/2014/chart" uri="{C3380CC4-5D6E-409C-BE32-E72D297353CC}">
              <c16:uniqueId val="{00000001-C60C-42D6-8B72-F297F250607E}"/>
            </c:ext>
          </c:extLst>
        </c:ser>
        <c:ser>
          <c:idx val="2"/>
          <c:order val="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MainSingleEPM!$B$380:$AF$380</c:f>
              <c:numCache>
                <c:formatCode>"$"#,##0.00</c:formatCode>
                <c:ptCount val="31"/>
                <c:pt idx="0">
                  <c:v>1288206.8517142644</c:v>
                </c:pt>
                <c:pt idx="1">
                  <c:v>1495376.3952214301</c:v>
                </c:pt>
                <c:pt idx="2">
                  <c:v>1484520.1105975586</c:v>
                </c:pt>
                <c:pt idx="3">
                  <c:v>1407856.1721143581</c:v>
                </c:pt>
                <c:pt idx="4">
                  <c:v>1474626.8354345462</c:v>
                </c:pt>
                <c:pt idx="5">
                  <c:v>1423092.4402773746</c:v>
                </c:pt>
                <c:pt idx="6">
                  <c:v>1652965.6343676604</c:v>
                </c:pt>
                <c:pt idx="7">
                  <c:v>1946040.8668058496</c:v>
                </c:pt>
                <c:pt idx="8">
                  <c:v>2144634.7615613956</c:v>
                </c:pt>
                <c:pt idx="9">
                  <c:v>2315801.0064924462</c:v>
                </c:pt>
                <c:pt idx="10">
                  <c:v>2328611.8196387263</c:v>
                </c:pt>
                <c:pt idx="11">
                  <c:v>2353763.8577694991</c:v>
                </c:pt>
                <c:pt idx="12">
                  <c:v>2608947.8394387164</c:v>
                </c:pt>
                <c:pt idx="13">
                  <c:v>3205515.3378579561</c:v>
                </c:pt>
                <c:pt idx="14">
                  <c:v>2457010.9975117426</c:v>
                </c:pt>
                <c:pt idx="15">
                  <c:v>1911737.855729833</c:v>
                </c:pt>
                <c:pt idx="16">
                  <c:v>2182546.4642875674</c:v>
                </c:pt>
                <c:pt idx="17">
                  <c:v>2173370.3847022969</c:v>
                </c:pt>
                <c:pt idx="18">
                  <c:v>2426532.8629648006</c:v>
                </c:pt>
                <c:pt idx="19">
                  <c:v>2579631.0796288289</c:v>
                </c:pt>
                <c:pt idx="20">
                  <c:v>3191739.4084272184</c:v>
                </c:pt>
                <c:pt idx="21">
                  <c:v>3483006.5427306686</c:v>
                </c:pt>
                <c:pt idx="22">
                  <c:v>3491953.4788646861</c:v>
                </c:pt>
                <c:pt idx="23">
                  <c:v>3197939.9276299598</c:v>
                </c:pt>
                <c:pt idx="24">
                  <c:v>3359578.4762817011</c:v>
                </c:pt>
                <c:pt idx="25">
                  <c:v>4194366.1464021634</c:v>
                </c:pt>
                <c:pt idx="26">
                  <c:v>3829591.970427982</c:v>
                </c:pt>
                <c:pt idx="27">
                  <c:v>4033739.3758146279</c:v>
                </c:pt>
                <c:pt idx="28">
                  <c:v>4605394.7290922645</c:v>
                </c:pt>
                <c:pt idx="29">
                  <c:v>3740725.9424999668</c:v>
                </c:pt>
                <c:pt idx="30">
                  <c:v>0</c:v>
                </c:pt>
              </c:numCache>
            </c:numRef>
          </c:val>
          <c:smooth val="0"/>
          <c:extLst>
            <c:ext xmlns:c16="http://schemas.microsoft.com/office/drawing/2014/chart" uri="{C3380CC4-5D6E-409C-BE32-E72D297353CC}">
              <c16:uniqueId val="{00000002-C60C-42D6-8B72-F297F250607E}"/>
            </c:ext>
          </c:extLst>
        </c:ser>
        <c:ser>
          <c:idx val="3"/>
          <c:order val="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MainSingleEPM!$B$381:$AF$381</c:f>
              <c:numCache>
                <c:formatCode>"$"#,##0.00</c:formatCode>
                <c:ptCount val="31"/>
                <c:pt idx="0">
                  <c:v>1288206.8517142644</c:v>
                </c:pt>
                <c:pt idx="1">
                  <c:v>1279509.712594525</c:v>
                </c:pt>
                <c:pt idx="2">
                  <c:v>1417663.2642157734</c:v>
                </c:pt>
                <c:pt idx="3">
                  <c:v>1302758.559407711</c:v>
                </c:pt>
                <c:pt idx="4">
                  <c:v>1237847.068909015</c:v>
                </c:pt>
                <c:pt idx="5">
                  <c:v>1451029.3755178077</c:v>
                </c:pt>
                <c:pt idx="6">
                  <c:v>1540225.1482179256</c:v>
                </c:pt>
                <c:pt idx="7">
                  <c:v>1666030.4257378865</c:v>
                </c:pt>
                <c:pt idx="8">
                  <c:v>1901637.4660317011</c:v>
                </c:pt>
                <c:pt idx="9">
                  <c:v>1483848.4076965644</c:v>
                </c:pt>
                <c:pt idx="10">
                  <c:v>1152290.655955029</c:v>
                </c:pt>
                <c:pt idx="11">
                  <c:v>855717.93902218773</c:v>
                </c:pt>
                <c:pt idx="12">
                  <c:v>925906.43776898284</c:v>
                </c:pt>
                <c:pt idx="13">
                  <c:v>1274419.7984782129</c:v>
                </c:pt>
                <c:pt idx="14">
                  <c:v>1535927.2698194203</c:v>
                </c:pt>
                <c:pt idx="15">
                  <c:v>1760316.877813318</c:v>
                </c:pt>
                <c:pt idx="16">
                  <c:v>1965721.014311858</c:v>
                </c:pt>
                <c:pt idx="17">
                  <c:v>1908398.2042745189</c:v>
                </c:pt>
                <c:pt idx="18">
                  <c:v>1362704.5284963099</c:v>
                </c:pt>
                <c:pt idx="19">
                  <c:v>1433242.5810402746</c:v>
                </c:pt>
                <c:pt idx="20">
                  <c:v>1579189.3277490409</c:v>
                </c:pt>
                <c:pt idx="21">
                  <c:v>1242690.5294115921</c:v>
                </c:pt>
                <c:pt idx="22">
                  <c:v>1486694.869900998</c:v>
                </c:pt>
                <c:pt idx="23">
                  <c:v>1838748.751079011</c:v>
                </c:pt>
                <c:pt idx="24">
                  <c:v>2265978.9426726005</c:v>
                </c:pt>
                <c:pt idx="25">
                  <c:v>2378589.3455254035</c:v>
                </c:pt>
                <c:pt idx="26">
                  <c:v>3140194.9612059202</c:v>
                </c:pt>
                <c:pt idx="27">
                  <c:v>3417003.6841652496</c:v>
                </c:pt>
                <c:pt idx="28">
                  <c:v>2643337.2693564887</c:v>
                </c:pt>
                <c:pt idx="29">
                  <c:v>3312683.9701882214</c:v>
                </c:pt>
                <c:pt idx="30">
                  <c:v>0</c:v>
                </c:pt>
              </c:numCache>
            </c:numRef>
          </c:val>
          <c:smooth val="0"/>
          <c:extLst>
            <c:ext xmlns:c16="http://schemas.microsoft.com/office/drawing/2014/chart" uri="{C3380CC4-5D6E-409C-BE32-E72D297353CC}">
              <c16:uniqueId val="{00000003-C60C-42D6-8B72-F297F250607E}"/>
            </c:ext>
          </c:extLst>
        </c:ser>
        <c:ser>
          <c:idx val="4"/>
          <c:order val="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MainSingleEPM!$B$382:$AF$382</c:f>
              <c:numCache>
                <c:formatCode>"$"#,##0.00</c:formatCode>
                <c:ptCount val="31"/>
                <c:pt idx="0">
                  <c:v>1288206.8517142644</c:v>
                </c:pt>
                <c:pt idx="1">
                  <c:v>1552027.0742496469</c:v>
                </c:pt>
                <c:pt idx="2">
                  <c:v>1994763.8432323628</c:v>
                </c:pt>
                <c:pt idx="3">
                  <c:v>1851820.2886077373</c:v>
                </c:pt>
                <c:pt idx="4">
                  <c:v>2099052.9674334284</c:v>
                </c:pt>
                <c:pt idx="5">
                  <c:v>2646685.3416385991</c:v>
                </c:pt>
                <c:pt idx="6">
                  <c:v>2921291.7168124281</c:v>
                </c:pt>
                <c:pt idx="7">
                  <c:v>2692109.9584604814</c:v>
                </c:pt>
                <c:pt idx="8">
                  <c:v>3119539.0697920457</c:v>
                </c:pt>
                <c:pt idx="9">
                  <c:v>2385336.3342386815</c:v>
                </c:pt>
                <c:pt idx="10">
                  <c:v>1795427.8682972058</c:v>
                </c:pt>
                <c:pt idx="11">
                  <c:v>1727450.1506223569</c:v>
                </c:pt>
                <c:pt idx="12">
                  <c:v>1731064.3837575067</c:v>
                </c:pt>
                <c:pt idx="13">
                  <c:v>1901464.3202514201</c:v>
                </c:pt>
                <c:pt idx="14">
                  <c:v>1650746.7704011302</c:v>
                </c:pt>
                <c:pt idx="15">
                  <c:v>1942717.711333659</c:v>
                </c:pt>
                <c:pt idx="16">
                  <c:v>2614193.1870181672</c:v>
                </c:pt>
                <c:pt idx="17">
                  <c:v>2979175.6038202788</c:v>
                </c:pt>
                <c:pt idx="18">
                  <c:v>2717031.1578214909</c:v>
                </c:pt>
                <c:pt idx="19">
                  <c:v>3263385.7055720887</c:v>
                </c:pt>
                <c:pt idx="20">
                  <c:v>3390089.4541264386</c:v>
                </c:pt>
                <c:pt idx="21">
                  <c:v>3478371.9969656356</c:v>
                </c:pt>
                <c:pt idx="22">
                  <c:v>3511421.4166078041</c:v>
                </c:pt>
                <c:pt idx="23">
                  <c:v>3678786.0100223017</c:v>
                </c:pt>
                <c:pt idx="24">
                  <c:v>5026531.2692938615</c:v>
                </c:pt>
                <c:pt idx="25">
                  <c:v>4191890.9558317568</c:v>
                </c:pt>
                <c:pt idx="26">
                  <c:v>4344821.8218743317</c:v>
                </c:pt>
                <c:pt idx="27">
                  <c:v>4324631.4586910866</c:v>
                </c:pt>
                <c:pt idx="28">
                  <c:v>4528909.232093215</c:v>
                </c:pt>
                <c:pt idx="29">
                  <c:v>4884236.0911203166</c:v>
                </c:pt>
                <c:pt idx="30">
                  <c:v>0</c:v>
                </c:pt>
              </c:numCache>
            </c:numRef>
          </c:val>
          <c:smooth val="0"/>
          <c:extLst>
            <c:ext xmlns:c16="http://schemas.microsoft.com/office/drawing/2014/chart" uri="{C3380CC4-5D6E-409C-BE32-E72D297353CC}">
              <c16:uniqueId val="{00000004-C60C-42D6-8B72-F297F250607E}"/>
            </c:ext>
          </c:extLst>
        </c:ser>
        <c:ser>
          <c:idx val="5"/>
          <c:order val="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MainSingleEPM!$B$383:$AF$383</c:f>
              <c:numCache>
                <c:formatCode>"$"#,##0.00</c:formatCode>
                <c:ptCount val="31"/>
                <c:pt idx="0">
                  <c:v>1288206.8517142644</c:v>
                </c:pt>
                <c:pt idx="1">
                  <c:v>1462609.5162757055</c:v>
                </c:pt>
                <c:pt idx="2">
                  <c:v>1412412.9808268964</c:v>
                </c:pt>
                <c:pt idx="3">
                  <c:v>1544229.506724922</c:v>
                </c:pt>
                <c:pt idx="4">
                  <c:v>1556070.858286015</c:v>
                </c:pt>
                <c:pt idx="5">
                  <c:v>1683353.396422795</c:v>
                </c:pt>
                <c:pt idx="6">
                  <c:v>1749139.8364748494</c:v>
                </c:pt>
                <c:pt idx="7">
                  <c:v>2103863.7079782239</c:v>
                </c:pt>
                <c:pt idx="8">
                  <c:v>2303634.8036011066</c:v>
                </c:pt>
                <c:pt idx="9">
                  <c:v>2261831.3854109165</c:v>
                </c:pt>
                <c:pt idx="10">
                  <c:v>1829390.654449444</c:v>
                </c:pt>
                <c:pt idx="11">
                  <c:v>1865192.9825493076</c:v>
                </c:pt>
                <c:pt idx="12">
                  <c:v>2201056.2622793713</c:v>
                </c:pt>
                <c:pt idx="13">
                  <c:v>1817128.1146466809</c:v>
                </c:pt>
                <c:pt idx="14">
                  <c:v>2089339.0057177383</c:v>
                </c:pt>
                <c:pt idx="15">
                  <c:v>2698282.6733155549</c:v>
                </c:pt>
                <c:pt idx="16">
                  <c:v>2463165.5262616249</c:v>
                </c:pt>
                <c:pt idx="17">
                  <c:v>2165592.9592357045</c:v>
                </c:pt>
                <c:pt idx="18">
                  <c:v>2632713.8027178599</c:v>
                </c:pt>
                <c:pt idx="19">
                  <c:v>2048861.4209584862</c:v>
                </c:pt>
                <c:pt idx="20">
                  <c:v>1952230.4083570836</c:v>
                </c:pt>
                <c:pt idx="21">
                  <c:v>2071955.828408404</c:v>
                </c:pt>
                <c:pt idx="22">
                  <c:v>2574451.6323383013</c:v>
                </c:pt>
                <c:pt idx="23">
                  <c:v>3094392.8843034673</c:v>
                </c:pt>
                <c:pt idx="24">
                  <c:v>3559915.6850823103</c:v>
                </c:pt>
                <c:pt idx="25">
                  <c:v>2608296.4906003089</c:v>
                </c:pt>
                <c:pt idx="26">
                  <c:v>2221194.0447962936</c:v>
                </c:pt>
                <c:pt idx="27">
                  <c:v>2893960.9540362866</c:v>
                </c:pt>
                <c:pt idx="28">
                  <c:v>2700661.5966589008</c:v>
                </c:pt>
                <c:pt idx="29">
                  <c:v>3239196.5257162596</c:v>
                </c:pt>
                <c:pt idx="30">
                  <c:v>0</c:v>
                </c:pt>
              </c:numCache>
            </c:numRef>
          </c:val>
          <c:smooth val="0"/>
          <c:extLst>
            <c:ext xmlns:c16="http://schemas.microsoft.com/office/drawing/2014/chart" uri="{C3380CC4-5D6E-409C-BE32-E72D297353CC}">
              <c16:uniqueId val="{00000005-C60C-42D6-8B72-F297F250607E}"/>
            </c:ext>
          </c:extLst>
        </c:ser>
        <c:ser>
          <c:idx val="6"/>
          <c:order val="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MainSingleEPM!$B$384:$AF$384</c:f>
              <c:numCache>
                <c:formatCode>"$"#,##0.00</c:formatCode>
                <c:ptCount val="31"/>
                <c:pt idx="0">
                  <c:v>1288206.8517142644</c:v>
                </c:pt>
                <c:pt idx="1">
                  <c:v>1682081.3584189375</c:v>
                </c:pt>
                <c:pt idx="2">
                  <c:v>1671960.9703866211</c:v>
                </c:pt>
                <c:pt idx="3">
                  <c:v>1621106.8006364878</c:v>
                </c:pt>
                <c:pt idx="4">
                  <c:v>1508502.7449404818</c:v>
                </c:pt>
                <c:pt idx="5">
                  <c:v>1796178.5759370625</c:v>
                </c:pt>
                <c:pt idx="6">
                  <c:v>1765960.492768815</c:v>
                </c:pt>
                <c:pt idx="7">
                  <c:v>1354759.8824089854</c:v>
                </c:pt>
                <c:pt idx="8">
                  <c:v>1377752.4769925631</c:v>
                </c:pt>
                <c:pt idx="9">
                  <c:v>1199006.1845766308</c:v>
                </c:pt>
                <c:pt idx="10">
                  <c:v>1122541.9575992099</c:v>
                </c:pt>
                <c:pt idx="11">
                  <c:v>1435363.2249587134</c:v>
                </c:pt>
                <c:pt idx="12">
                  <c:v>1053525.8293555281</c:v>
                </c:pt>
                <c:pt idx="13">
                  <c:v>1380993.0691228355</c:v>
                </c:pt>
                <c:pt idx="14">
                  <c:v>1162493.7337385395</c:v>
                </c:pt>
                <c:pt idx="15">
                  <c:v>1073649.3174689775</c:v>
                </c:pt>
                <c:pt idx="16">
                  <c:v>1248567.3528450842</c:v>
                </c:pt>
                <c:pt idx="17">
                  <c:v>1005213.3401425064</c:v>
                </c:pt>
                <c:pt idx="18">
                  <c:v>983102.18158917991</c:v>
                </c:pt>
                <c:pt idx="19">
                  <c:v>1175266.0100288177</c:v>
                </c:pt>
                <c:pt idx="20">
                  <c:v>1276413.8223563009</c:v>
                </c:pt>
                <c:pt idx="21">
                  <c:v>1259466.5637934625</c:v>
                </c:pt>
                <c:pt idx="22">
                  <c:v>1393947.6349827314</c:v>
                </c:pt>
                <c:pt idx="23">
                  <c:v>1565985.1103631807</c:v>
                </c:pt>
                <c:pt idx="24">
                  <c:v>2058449.3637821157</c:v>
                </c:pt>
                <c:pt idx="25">
                  <c:v>2639281.3049990013</c:v>
                </c:pt>
                <c:pt idx="26">
                  <c:v>2497051.3856851202</c:v>
                </c:pt>
                <c:pt idx="27">
                  <c:v>2399828.1775168474</c:v>
                </c:pt>
                <c:pt idx="28">
                  <c:v>2552590.9427636131</c:v>
                </c:pt>
                <c:pt idx="29">
                  <c:v>1955005.063749057</c:v>
                </c:pt>
                <c:pt idx="30">
                  <c:v>0</c:v>
                </c:pt>
              </c:numCache>
            </c:numRef>
          </c:val>
          <c:smooth val="0"/>
          <c:extLst>
            <c:ext xmlns:c16="http://schemas.microsoft.com/office/drawing/2014/chart" uri="{C3380CC4-5D6E-409C-BE32-E72D297353CC}">
              <c16:uniqueId val="{00000006-C60C-42D6-8B72-F297F250607E}"/>
            </c:ext>
          </c:extLst>
        </c:ser>
        <c:ser>
          <c:idx val="7"/>
          <c:order val="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MainSingleEPM!$B$385:$AF$385</c:f>
              <c:numCache>
                <c:formatCode>"$"#,##0.00</c:formatCode>
                <c:ptCount val="31"/>
                <c:pt idx="0">
                  <c:v>1288206.8517142644</c:v>
                </c:pt>
                <c:pt idx="1">
                  <c:v>1679260.1492565894</c:v>
                </c:pt>
                <c:pt idx="2">
                  <c:v>1755041.3680719722</c:v>
                </c:pt>
                <c:pt idx="3">
                  <c:v>1422063.3015238394</c:v>
                </c:pt>
                <c:pt idx="4">
                  <c:v>1560875.6537421034</c:v>
                </c:pt>
                <c:pt idx="5">
                  <c:v>1554348.3460226946</c:v>
                </c:pt>
                <c:pt idx="6">
                  <c:v>1744371.2588873699</c:v>
                </c:pt>
                <c:pt idx="7">
                  <c:v>2033178.8249174526</c:v>
                </c:pt>
                <c:pt idx="8">
                  <c:v>1905925.2895742098</c:v>
                </c:pt>
                <c:pt idx="9">
                  <c:v>1466659.5125400505</c:v>
                </c:pt>
                <c:pt idx="10">
                  <c:v>1304952.6792276311</c:v>
                </c:pt>
                <c:pt idx="11">
                  <c:v>1325719.9217494207</c:v>
                </c:pt>
                <c:pt idx="12">
                  <c:v>1598963.8600117201</c:v>
                </c:pt>
                <c:pt idx="13">
                  <c:v>1169476.4414474173</c:v>
                </c:pt>
                <c:pt idx="14">
                  <c:v>1074237.464749777</c:v>
                </c:pt>
                <c:pt idx="15">
                  <c:v>999135.38195755181</c:v>
                </c:pt>
                <c:pt idx="16">
                  <c:v>1132154.6656005257</c:v>
                </c:pt>
                <c:pt idx="17">
                  <c:v>1263220.2521719129</c:v>
                </c:pt>
                <c:pt idx="18">
                  <c:v>1486914.8650181373</c:v>
                </c:pt>
                <c:pt idx="19">
                  <c:v>1590685.1212738839</c:v>
                </c:pt>
                <c:pt idx="20">
                  <c:v>1721573.1404836392</c:v>
                </c:pt>
                <c:pt idx="21">
                  <c:v>1883237.4890400139</c:v>
                </c:pt>
                <c:pt idx="22">
                  <c:v>1793424.2432358335</c:v>
                </c:pt>
                <c:pt idx="23">
                  <c:v>1370286.7639633331</c:v>
                </c:pt>
                <c:pt idx="24">
                  <c:v>1705515.3210123149</c:v>
                </c:pt>
                <c:pt idx="25">
                  <c:v>1276111.971188071</c:v>
                </c:pt>
                <c:pt idx="26">
                  <c:v>1605751.9822349006</c:v>
                </c:pt>
                <c:pt idx="27">
                  <c:v>1682960.6807291219</c:v>
                </c:pt>
                <c:pt idx="28">
                  <c:v>1249466.7703188898</c:v>
                </c:pt>
                <c:pt idx="29">
                  <c:v>1654863.0683664966</c:v>
                </c:pt>
                <c:pt idx="30">
                  <c:v>0</c:v>
                </c:pt>
              </c:numCache>
            </c:numRef>
          </c:val>
          <c:smooth val="0"/>
          <c:extLst>
            <c:ext xmlns:c16="http://schemas.microsoft.com/office/drawing/2014/chart" uri="{C3380CC4-5D6E-409C-BE32-E72D297353CC}">
              <c16:uniqueId val="{00000007-C60C-42D6-8B72-F297F250607E}"/>
            </c:ext>
          </c:extLst>
        </c:ser>
        <c:ser>
          <c:idx val="8"/>
          <c:order val="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MainSingleEPM!$B$386:$AF$386</c:f>
              <c:numCache>
                <c:formatCode>"$"#,##0.00</c:formatCode>
                <c:ptCount val="31"/>
                <c:pt idx="0">
                  <c:v>1288206.8517142644</c:v>
                </c:pt>
                <c:pt idx="1">
                  <c:v>1141832.6473055643</c:v>
                </c:pt>
                <c:pt idx="2">
                  <c:v>1180016.4259587787</c:v>
                </c:pt>
                <c:pt idx="3">
                  <c:v>891711.61552815174</c:v>
                </c:pt>
                <c:pt idx="4">
                  <c:v>1076502.4608132057</c:v>
                </c:pt>
                <c:pt idx="5">
                  <c:v>1238680.5109769669</c:v>
                </c:pt>
                <c:pt idx="6">
                  <c:v>1407593.5682566969</c:v>
                </c:pt>
                <c:pt idx="7">
                  <c:v>1755859.9599454992</c:v>
                </c:pt>
                <c:pt idx="8">
                  <c:v>1810562.6345780797</c:v>
                </c:pt>
                <c:pt idx="9">
                  <c:v>2212022.889547775</c:v>
                </c:pt>
                <c:pt idx="10">
                  <c:v>2490762.7187570031</c:v>
                </c:pt>
                <c:pt idx="11">
                  <c:v>2761632.2358827214</c:v>
                </c:pt>
                <c:pt idx="12">
                  <c:v>3178003.509735072</c:v>
                </c:pt>
                <c:pt idx="13">
                  <c:v>3269668.3443380096</c:v>
                </c:pt>
                <c:pt idx="14">
                  <c:v>3814973.2052641883</c:v>
                </c:pt>
                <c:pt idx="15">
                  <c:v>4175537.2892753617</c:v>
                </c:pt>
                <c:pt idx="16">
                  <c:v>4103107.5549816666</c:v>
                </c:pt>
                <c:pt idx="17">
                  <c:v>4548163.2039761953</c:v>
                </c:pt>
                <c:pt idx="18">
                  <c:v>4460266.648665431</c:v>
                </c:pt>
                <c:pt idx="19">
                  <c:v>4802482.3932264671</c:v>
                </c:pt>
                <c:pt idx="20">
                  <c:v>3586751.4794460335</c:v>
                </c:pt>
                <c:pt idx="21">
                  <c:v>4391215.2441750588</c:v>
                </c:pt>
                <c:pt idx="22">
                  <c:v>5543146.4430278223</c:v>
                </c:pt>
                <c:pt idx="23">
                  <c:v>4371691.5200500516</c:v>
                </c:pt>
                <c:pt idx="24">
                  <c:v>4935086.8654414285</c:v>
                </c:pt>
                <c:pt idx="25">
                  <c:v>4442625.746595067</c:v>
                </c:pt>
                <c:pt idx="26">
                  <c:v>5188473.121577681</c:v>
                </c:pt>
                <c:pt idx="27">
                  <c:v>4158435.7053953847</c:v>
                </c:pt>
                <c:pt idx="28">
                  <c:v>3920998.5683989082</c:v>
                </c:pt>
                <c:pt idx="29">
                  <c:v>3975183.4938529255</c:v>
                </c:pt>
                <c:pt idx="30">
                  <c:v>0</c:v>
                </c:pt>
              </c:numCache>
            </c:numRef>
          </c:val>
          <c:smooth val="0"/>
          <c:extLst>
            <c:ext xmlns:c16="http://schemas.microsoft.com/office/drawing/2014/chart" uri="{C3380CC4-5D6E-409C-BE32-E72D297353CC}">
              <c16:uniqueId val="{00000008-C60C-42D6-8B72-F297F250607E}"/>
            </c:ext>
          </c:extLst>
        </c:ser>
        <c:ser>
          <c:idx val="9"/>
          <c:order val="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MainSingleEPM!$B$387:$AF$387</c:f>
              <c:numCache>
                <c:formatCode>"$"#,##0.00</c:formatCode>
                <c:ptCount val="31"/>
                <c:pt idx="0">
                  <c:v>1288206.8517142644</c:v>
                </c:pt>
                <c:pt idx="1">
                  <c:v>1413564.0988110641</c:v>
                </c:pt>
                <c:pt idx="2">
                  <c:v>1353488.3657632361</c:v>
                </c:pt>
                <c:pt idx="3">
                  <c:v>1742834.9927413408</c:v>
                </c:pt>
                <c:pt idx="4">
                  <c:v>1346963.7743854173</c:v>
                </c:pt>
                <c:pt idx="5">
                  <c:v>1382245.3612994279</c:v>
                </c:pt>
                <c:pt idx="6">
                  <c:v>1659756.1097896802</c:v>
                </c:pt>
                <c:pt idx="7">
                  <c:v>1683694.6841682966</c:v>
                </c:pt>
                <c:pt idx="8">
                  <c:v>1545317.0081447095</c:v>
                </c:pt>
                <c:pt idx="9">
                  <c:v>1969904.2542354176</c:v>
                </c:pt>
                <c:pt idx="10">
                  <c:v>2145017.0445276094</c:v>
                </c:pt>
                <c:pt idx="11">
                  <c:v>2499179.7440413549</c:v>
                </c:pt>
                <c:pt idx="12">
                  <c:v>2344590.3848786801</c:v>
                </c:pt>
                <c:pt idx="13">
                  <c:v>1907703.773505318</c:v>
                </c:pt>
                <c:pt idx="14">
                  <c:v>1942803.4528644579</c:v>
                </c:pt>
                <c:pt idx="15">
                  <c:v>2175926.4176831516</c:v>
                </c:pt>
                <c:pt idx="16">
                  <c:v>1886720.6178012188</c:v>
                </c:pt>
                <c:pt idx="17">
                  <c:v>1697006.3480112867</c:v>
                </c:pt>
                <c:pt idx="18">
                  <c:v>2239668.2188918847</c:v>
                </c:pt>
                <c:pt idx="19">
                  <c:v>2158912.5478189378</c:v>
                </c:pt>
                <c:pt idx="20">
                  <c:v>2278175.7727433098</c:v>
                </c:pt>
                <c:pt idx="21">
                  <c:v>2218204.9121189662</c:v>
                </c:pt>
                <c:pt idx="22">
                  <c:v>2286854.2160414094</c:v>
                </c:pt>
                <c:pt idx="23">
                  <c:v>2890623.0335259521</c:v>
                </c:pt>
                <c:pt idx="24">
                  <c:v>3370772.6626742464</c:v>
                </c:pt>
                <c:pt idx="25">
                  <c:v>2817472.3090988672</c:v>
                </c:pt>
                <c:pt idx="26">
                  <c:v>2278376.1288628485</c:v>
                </c:pt>
                <c:pt idx="27">
                  <c:v>2926604.7523822826</c:v>
                </c:pt>
                <c:pt idx="28">
                  <c:v>2554009.5214204751</c:v>
                </c:pt>
                <c:pt idx="29">
                  <c:v>3055911.1137227835</c:v>
                </c:pt>
                <c:pt idx="30">
                  <c:v>0</c:v>
                </c:pt>
              </c:numCache>
            </c:numRef>
          </c:val>
          <c:smooth val="0"/>
          <c:extLst>
            <c:ext xmlns:c16="http://schemas.microsoft.com/office/drawing/2014/chart" uri="{C3380CC4-5D6E-409C-BE32-E72D297353CC}">
              <c16:uniqueId val="{00000009-C60C-42D6-8B72-F297F250607E}"/>
            </c:ext>
          </c:extLst>
        </c:ser>
        <c:ser>
          <c:idx val="10"/>
          <c:order val="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MainSingleEPM!$B$388:$AF$388</c:f>
              <c:numCache>
                <c:formatCode>"$"#,##0.00</c:formatCode>
                <c:ptCount val="31"/>
                <c:pt idx="0">
                  <c:v>1288206.8517142644</c:v>
                </c:pt>
                <c:pt idx="1">
                  <c:v>1525190.0609252362</c:v>
                </c:pt>
                <c:pt idx="2">
                  <c:v>1506839.988731585</c:v>
                </c:pt>
                <c:pt idx="3">
                  <c:v>1275947.9424739715</c:v>
                </c:pt>
                <c:pt idx="4">
                  <c:v>1294387.9257978981</c:v>
                </c:pt>
                <c:pt idx="5">
                  <c:v>1542846.1629119487</c:v>
                </c:pt>
                <c:pt idx="6">
                  <c:v>1682443.3871964675</c:v>
                </c:pt>
                <c:pt idx="7">
                  <c:v>1877571.6964101933</c:v>
                </c:pt>
                <c:pt idx="8">
                  <c:v>2403832.1072004093</c:v>
                </c:pt>
                <c:pt idx="9">
                  <c:v>2666071.6802387396</c:v>
                </c:pt>
                <c:pt idx="10">
                  <c:v>2366691.8530976828</c:v>
                </c:pt>
                <c:pt idx="11">
                  <c:v>1799835.0231890506</c:v>
                </c:pt>
                <c:pt idx="12">
                  <c:v>1850401.7873450224</c:v>
                </c:pt>
                <c:pt idx="13">
                  <c:v>1396846.8608617887</c:v>
                </c:pt>
                <c:pt idx="14">
                  <c:v>1508514.2850107912</c:v>
                </c:pt>
                <c:pt idx="15">
                  <c:v>1450113.8266873767</c:v>
                </c:pt>
                <c:pt idx="16">
                  <c:v>1380762.9642686474</c:v>
                </c:pt>
                <c:pt idx="17">
                  <c:v>1517566.2591206506</c:v>
                </c:pt>
                <c:pt idx="18">
                  <c:v>1378204.1882577564</c:v>
                </c:pt>
                <c:pt idx="19">
                  <c:v>1824622.8013383884</c:v>
                </c:pt>
                <c:pt idx="20">
                  <c:v>1905253.1466423215</c:v>
                </c:pt>
                <c:pt idx="21">
                  <c:v>2120864.6829932407</c:v>
                </c:pt>
                <c:pt idx="22">
                  <c:v>2620506.0652195774</c:v>
                </c:pt>
                <c:pt idx="23">
                  <c:v>2648682.2528945636</c:v>
                </c:pt>
                <c:pt idx="24">
                  <c:v>2654552.6444575815</c:v>
                </c:pt>
                <c:pt idx="25">
                  <c:v>3192333.9748728005</c:v>
                </c:pt>
                <c:pt idx="26">
                  <c:v>3824982.2282920415</c:v>
                </c:pt>
                <c:pt idx="27">
                  <c:v>3719515.0538591607</c:v>
                </c:pt>
                <c:pt idx="28">
                  <c:v>3692231.1394023923</c:v>
                </c:pt>
                <c:pt idx="29">
                  <c:v>4712282.687637873</c:v>
                </c:pt>
                <c:pt idx="30">
                  <c:v>0</c:v>
                </c:pt>
              </c:numCache>
            </c:numRef>
          </c:val>
          <c:smooth val="0"/>
          <c:extLst>
            <c:ext xmlns:c16="http://schemas.microsoft.com/office/drawing/2014/chart" uri="{C3380CC4-5D6E-409C-BE32-E72D297353CC}">
              <c16:uniqueId val="{0000000A-C60C-42D6-8B72-F297F250607E}"/>
            </c:ext>
          </c:extLst>
        </c:ser>
        <c:ser>
          <c:idx val="11"/>
          <c:order val="1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MainSingleEPM!$B$389:$AF$389</c:f>
              <c:numCache>
                <c:formatCode>"$"#,##0.00</c:formatCode>
                <c:ptCount val="31"/>
                <c:pt idx="0">
                  <c:v>1288206.8517142644</c:v>
                </c:pt>
                <c:pt idx="1">
                  <c:v>1195676.9117973002</c:v>
                </c:pt>
                <c:pt idx="2">
                  <c:v>1237939.359833647</c:v>
                </c:pt>
                <c:pt idx="3">
                  <c:v>1583506.798728904</c:v>
                </c:pt>
                <c:pt idx="4">
                  <c:v>1488853.9292213588</c:v>
                </c:pt>
                <c:pt idx="5">
                  <c:v>1542161.2937768614</c:v>
                </c:pt>
                <c:pt idx="6">
                  <c:v>1497022.7630087002</c:v>
                </c:pt>
                <c:pt idx="7">
                  <c:v>1525440.7259980482</c:v>
                </c:pt>
                <c:pt idx="8">
                  <c:v>1532561.5015675903</c:v>
                </c:pt>
                <c:pt idx="9">
                  <c:v>1275070.4698728754</c:v>
                </c:pt>
                <c:pt idx="10">
                  <c:v>1196549.7911245348</c:v>
                </c:pt>
                <c:pt idx="11">
                  <c:v>1465944.4266813516</c:v>
                </c:pt>
                <c:pt idx="12">
                  <c:v>1479301.5350103593</c:v>
                </c:pt>
                <c:pt idx="13">
                  <c:v>1816214.0890050868</c:v>
                </c:pt>
                <c:pt idx="14">
                  <c:v>1992446.1871476287</c:v>
                </c:pt>
                <c:pt idx="15">
                  <c:v>1702048.8819616144</c:v>
                </c:pt>
                <c:pt idx="16">
                  <c:v>1812559.853467236</c:v>
                </c:pt>
                <c:pt idx="17">
                  <c:v>2148276.0818228652</c:v>
                </c:pt>
                <c:pt idx="18">
                  <c:v>1925924.2821015539</c:v>
                </c:pt>
                <c:pt idx="19">
                  <c:v>2090645.5423808754</c:v>
                </c:pt>
                <c:pt idx="20">
                  <c:v>2680929.0941940043</c:v>
                </c:pt>
                <c:pt idx="21">
                  <c:v>2934777.7686291086</c:v>
                </c:pt>
                <c:pt idx="22">
                  <c:v>2259884.2811448849</c:v>
                </c:pt>
                <c:pt idx="23">
                  <c:v>2513634.544807557</c:v>
                </c:pt>
                <c:pt idx="24">
                  <c:v>2783746.4196084812</c:v>
                </c:pt>
                <c:pt idx="25">
                  <c:v>3135318.4173094127</c:v>
                </c:pt>
                <c:pt idx="26">
                  <c:v>3067008.4607805624</c:v>
                </c:pt>
                <c:pt idx="27">
                  <c:v>3693257.9921224806</c:v>
                </c:pt>
                <c:pt idx="28">
                  <c:v>4185661.855787389</c:v>
                </c:pt>
                <c:pt idx="29">
                  <c:v>4675076.5305004371</c:v>
                </c:pt>
                <c:pt idx="30">
                  <c:v>0</c:v>
                </c:pt>
              </c:numCache>
            </c:numRef>
          </c:val>
          <c:smooth val="0"/>
          <c:extLst>
            <c:ext xmlns:c16="http://schemas.microsoft.com/office/drawing/2014/chart" uri="{C3380CC4-5D6E-409C-BE32-E72D297353CC}">
              <c16:uniqueId val="{0000000B-C60C-42D6-8B72-F297F250607E}"/>
            </c:ext>
          </c:extLst>
        </c:ser>
        <c:ser>
          <c:idx val="12"/>
          <c:order val="1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MainSingleEPM!$B$390:$AF$390</c:f>
              <c:numCache>
                <c:formatCode>"$"#,##0.00</c:formatCode>
                <c:ptCount val="31"/>
                <c:pt idx="0">
                  <c:v>1288206.8517142644</c:v>
                </c:pt>
                <c:pt idx="1">
                  <c:v>1320704.7849731087</c:v>
                </c:pt>
                <c:pt idx="2">
                  <c:v>1537090.3653072012</c:v>
                </c:pt>
                <c:pt idx="3">
                  <c:v>1284556.5586511325</c:v>
                </c:pt>
                <c:pt idx="4">
                  <c:v>1457468.4564228512</c:v>
                </c:pt>
                <c:pt idx="5">
                  <c:v>1410436.6347899295</c:v>
                </c:pt>
                <c:pt idx="6">
                  <c:v>1455601.1593620828</c:v>
                </c:pt>
                <c:pt idx="7">
                  <c:v>1097743.4234820725</c:v>
                </c:pt>
                <c:pt idx="8">
                  <c:v>1304513.6030366533</c:v>
                </c:pt>
                <c:pt idx="9">
                  <c:v>1098463.2227775296</c:v>
                </c:pt>
                <c:pt idx="10">
                  <c:v>972216.70959706092</c:v>
                </c:pt>
                <c:pt idx="11">
                  <c:v>1111937.1523339334</c:v>
                </c:pt>
                <c:pt idx="12">
                  <c:v>1342235.5125418832</c:v>
                </c:pt>
                <c:pt idx="13">
                  <c:v>1369933.517390559</c:v>
                </c:pt>
                <c:pt idx="14">
                  <c:v>1557517.1351346129</c:v>
                </c:pt>
                <c:pt idx="15">
                  <c:v>1551731.9630302475</c:v>
                </c:pt>
                <c:pt idx="16">
                  <c:v>1971306.8016626742</c:v>
                </c:pt>
                <c:pt idx="17">
                  <c:v>2267372.211528399</c:v>
                </c:pt>
                <c:pt idx="18">
                  <c:v>2012493.5872938219</c:v>
                </c:pt>
                <c:pt idx="19">
                  <c:v>1947832.258385584</c:v>
                </c:pt>
                <c:pt idx="20">
                  <c:v>2333874.1440232722</c:v>
                </c:pt>
                <c:pt idx="21">
                  <c:v>1983087.0585136001</c:v>
                </c:pt>
                <c:pt idx="22">
                  <c:v>1706284.6657115237</c:v>
                </c:pt>
                <c:pt idx="23">
                  <c:v>1819889.2790126994</c:v>
                </c:pt>
                <c:pt idx="24">
                  <c:v>1841181.7533587134</c:v>
                </c:pt>
                <c:pt idx="25">
                  <c:v>1938550.5436405588</c:v>
                </c:pt>
                <c:pt idx="26">
                  <c:v>1976325.2013394693</c:v>
                </c:pt>
                <c:pt idx="27">
                  <c:v>2234455.4736458738</c:v>
                </c:pt>
                <c:pt idx="28">
                  <c:v>2025933.1791740269</c:v>
                </c:pt>
                <c:pt idx="29">
                  <c:v>2314031.9609113988</c:v>
                </c:pt>
                <c:pt idx="30">
                  <c:v>0</c:v>
                </c:pt>
              </c:numCache>
            </c:numRef>
          </c:val>
          <c:smooth val="0"/>
          <c:extLst>
            <c:ext xmlns:c16="http://schemas.microsoft.com/office/drawing/2014/chart" uri="{C3380CC4-5D6E-409C-BE32-E72D297353CC}">
              <c16:uniqueId val="{0000000C-C60C-42D6-8B72-F297F250607E}"/>
            </c:ext>
          </c:extLst>
        </c:ser>
        <c:ser>
          <c:idx val="13"/>
          <c:order val="1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MainSingleEPM!$B$391:$AF$391</c:f>
              <c:numCache>
                <c:formatCode>"$"#,##0.00</c:formatCode>
                <c:ptCount val="31"/>
                <c:pt idx="0">
                  <c:v>1288206.8517142644</c:v>
                </c:pt>
                <c:pt idx="1">
                  <c:v>1271177.1759062738</c:v>
                </c:pt>
                <c:pt idx="2">
                  <c:v>1359316.3846276025</c:v>
                </c:pt>
                <c:pt idx="3">
                  <c:v>1187967.8663235626</c:v>
                </c:pt>
                <c:pt idx="4">
                  <c:v>1534856.8003292971</c:v>
                </c:pt>
                <c:pt idx="5">
                  <c:v>1967473.4156325185</c:v>
                </c:pt>
                <c:pt idx="6">
                  <c:v>1799718.1861252028</c:v>
                </c:pt>
                <c:pt idx="7">
                  <c:v>1748705.4629138031</c:v>
                </c:pt>
                <c:pt idx="8">
                  <c:v>1482828.1661206507</c:v>
                </c:pt>
                <c:pt idx="9">
                  <c:v>1619662.8766960702</c:v>
                </c:pt>
                <c:pt idx="10">
                  <c:v>1316912.7020678993</c:v>
                </c:pt>
                <c:pt idx="11">
                  <c:v>1389552.7128241302</c:v>
                </c:pt>
                <c:pt idx="12">
                  <c:v>1246144.5222198146</c:v>
                </c:pt>
                <c:pt idx="13">
                  <c:v>1476484.018920657</c:v>
                </c:pt>
                <c:pt idx="14">
                  <c:v>1273839.647720058</c:v>
                </c:pt>
                <c:pt idx="15">
                  <c:v>1329002.373444173</c:v>
                </c:pt>
                <c:pt idx="16">
                  <c:v>1156075.500102032</c:v>
                </c:pt>
                <c:pt idx="17">
                  <c:v>1149282.8981882702</c:v>
                </c:pt>
                <c:pt idx="18">
                  <c:v>1319843.1324447221</c:v>
                </c:pt>
                <c:pt idx="19">
                  <c:v>1263038.0565191356</c:v>
                </c:pt>
                <c:pt idx="20">
                  <c:v>1692915.0634510152</c:v>
                </c:pt>
                <c:pt idx="21">
                  <c:v>1845546.2739188836</c:v>
                </c:pt>
                <c:pt idx="22">
                  <c:v>2016841.0458408559</c:v>
                </c:pt>
                <c:pt idx="23">
                  <c:v>2306592.8258439549</c:v>
                </c:pt>
                <c:pt idx="24">
                  <c:v>2778036.2624084745</c:v>
                </c:pt>
                <c:pt idx="25">
                  <c:v>2482044.4121877463</c:v>
                </c:pt>
                <c:pt idx="26">
                  <c:v>2728897.0805638768</c:v>
                </c:pt>
                <c:pt idx="27">
                  <c:v>3353533.6447277963</c:v>
                </c:pt>
                <c:pt idx="28">
                  <c:v>3260325.102956078</c:v>
                </c:pt>
                <c:pt idx="29">
                  <c:v>3572758.8580944468</c:v>
                </c:pt>
                <c:pt idx="30">
                  <c:v>0</c:v>
                </c:pt>
              </c:numCache>
            </c:numRef>
          </c:val>
          <c:smooth val="0"/>
          <c:extLst>
            <c:ext xmlns:c16="http://schemas.microsoft.com/office/drawing/2014/chart" uri="{C3380CC4-5D6E-409C-BE32-E72D297353CC}">
              <c16:uniqueId val="{0000000D-C60C-42D6-8B72-F297F250607E}"/>
            </c:ext>
          </c:extLst>
        </c:ser>
        <c:ser>
          <c:idx val="14"/>
          <c:order val="1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MainSingleEPM!$B$392:$AF$392</c:f>
              <c:numCache>
                <c:formatCode>"$"#,##0.00</c:formatCode>
                <c:ptCount val="31"/>
                <c:pt idx="0">
                  <c:v>1288206.8517142644</c:v>
                </c:pt>
                <c:pt idx="1">
                  <c:v>1428799.4287422553</c:v>
                </c:pt>
                <c:pt idx="2">
                  <c:v>1491736.4292549056</c:v>
                </c:pt>
                <c:pt idx="3">
                  <c:v>1323727.1492671536</c:v>
                </c:pt>
                <c:pt idx="4">
                  <c:v>1287121.9573276271</c:v>
                </c:pt>
                <c:pt idx="5">
                  <c:v>1162547.644160066</c:v>
                </c:pt>
                <c:pt idx="6">
                  <c:v>1177041.2819474568</c:v>
                </c:pt>
                <c:pt idx="7">
                  <c:v>1122486.2611790558</c:v>
                </c:pt>
                <c:pt idx="8">
                  <c:v>1107849.9060929888</c:v>
                </c:pt>
                <c:pt idx="9">
                  <c:v>1258781.6018507238</c:v>
                </c:pt>
                <c:pt idx="10">
                  <c:v>1441115.3376942193</c:v>
                </c:pt>
                <c:pt idx="11">
                  <c:v>1679788.8087463712</c:v>
                </c:pt>
                <c:pt idx="12">
                  <c:v>1754470.6787846442</c:v>
                </c:pt>
                <c:pt idx="13">
                  <c:v>1810086.2005290927</c:v>
                </c:pt>
                <c:pt idx="14">
                  <c:v>1654303.0044761375</c:v>
                </c:pt>
                <c:pt idx="15">
                  <c:v>1817294.917610205</c:v>
                </c:pt>
                <c:pt idx="16">
                  <c:v>1609024.7646288008</c:v>
                </c:pt>
                <c:pt idx="17">
                  <c:v>1808861.4475637684</c:v>
                </c:pt>
                <c:pt idx="18">
                  <c:v>1839763.2637537306</c:v>
                </c:pt>
                <c:pt idx="19">
                  <c:v>1704661.4975487702</c:v>
                </c:pt>
                <c:pt idx="20">
                  <c:v>1633411.8182009398</c:v>
                </c:pt>
                <c:pt idx="21">
                  <c:v>1815387.3503257895</c:v>
                </c:pt>
                <c:pt idx="22">
                  <c:v>1330531.2259745174</c:v>
                </c:pt>
                <c:pt idx="23">
                  <c:v>1711188.1356268472</c:v>
                </c:pt>
                <c:pt idx="24">
                  <c:v>1409472.7211819661</c:v>
                </c:pt>
                <c:pt idx="25">
                  <c:v>1642825.705810583</c:v>
                </c:pt>
                <c:pt idx="26">
                  <c:v>1710642.3682196704</c:v>
                </c:pt>
                <c:pt idx="27">
                  <c:v>1558705.986352521</c:v>
                </c:pt>
                <c:pt idx="28">
                  <c:v>1747005.1972267176</c:v>
                </c:pt>
                <c:pt idx="29">
                  <c:v>2233251.053835589</c:v>
                </c:pt>
                <c:pt idx="30">
                  <c:v>0</c:v>
                </c:pt>
              </c:numCache>
            </c:numRef>
          </c:val>
          <c:smooth val="0"/>
          <c:extLst>
            <c:ext xmlns:c16="http://schemas.microsoft.com/office/drawing/2014/chart" uri="{C3380CC4-5D6E-409C-BE32-E72D297353CC}">
              <c16:uniqueId val="{0000000E-C60C-42D6-8B72-F297F250607E}"/>
            </c:ext>
          </c:extLst>
        </c:ser>
        <c:ser>
          <c:idx val="15"/>
          <c:order val="1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MainSingleEPM!$B$393:$AF$393</c:f>
              <c:numCache>
                <c:formatCode>"$"#,##0.00</c:formatCode>
                <c:ptCount val="31"/>
                <c:pt idx="0">
                  <c:v>1288206.8517142644</c:v>
                </c:pt>
                <c:pt idx="1">
                  <c:v>1068434.1434557631</c:v>
                </c:pt>
                <c:pt idx="2">
                  <c:v>948375.82720936008</c:v>
                </c:pt>
                <c:pt idx="3">
                  <c:v>1170767.4604799212</c:v>
                </c:pt>
                <c:pt idx="4">
                  <c:v>1050206.1652083781</c:v>
                </c:pt>
                <c:pt idx="5">
                  <c:v>1042307.4735177279</c:v>
                </c:pt>
                <c:pt idx="6">
                  <c:v>1173174.1461564754</c:v>
                </c:pt>
                <c:pt idx="7">
                  <c:v>1120861.8943639379</c:v>
                </c:pt>
                <c:pt idx="8">
                  <c:v>1332696.126784031</c:v>
                </c:pt>
                <c:pt idx="9">
                  <c:v>1573698.3223236736</c:v>
                </c:pt>
                <c:pt idx="10">
                  <c:v>1527670.5445980076</c:v>
                </c:pt>
                <c:pt idx="11">
                  <c:v>1670026.4745303956</c:v>
                </c:pt>
                <c:pt idx="12">
                  <c:v>1709738.2767241355</c:v>
                </c:pt>
                <c:pt idx="13">
                  <c:v>1598158.0127672656</c:v>
                </c:pt>
                <c:pt idx="14">
                  <c:v>1644159.4032332019</c:v>
                </c:pt>
                <c:pt idx="15">
                  <c:v>2161114.4616356329</c:v>
                </c:pt>
                <c:pt idx="16">
                  <c:v>2583179.1959645273</c:v>
                </c:pt>
                <c:pt idx="17">
                  <c:v>2474033.5306848744</c:v>
                </c:pt>
                <c:pt idx="18">
                  <c:v>3011042.482058181</c:v>
                </c:pt>
                <c:pt idx="19">
                  <c:v>3207206.2158692689</c:v>
                </c:pt>
                <c:pt idx="20">
                  <c:v>3163264.3278201325</c:v>
                </c:pt>
                <c:pt idx="21">
                  <c:v>2948233.0666798055</c:v>
                </c:pt>
                <c:pt idx="22">
                  <c:v>2639615.3211499564</c:v>
                </c:pt>
                <c:pt idx="23">
                  <c:v>2397803.7930344827</c:v>
                </c:pt>
                <c:pt idx="24">
                  <c:v>2305372.3255404881</c:v>
                </c:pt>
                <c:pt idx="25">
                  <c:v>2579144.0412844652</c:v>
                </c:pt>
                <c:pt idx="26">
                  <c:v>2775482.4084598506</c:v>
                </c:pt>
                <c:pt idx="27">
                  <c:v>3327864.849231801</c:v>
                </c:pt>
                <c:pt idx="28">
                  <c:v>3292552.6185999233</c:v>
                </c:pt>
                <c:pt idx="29">
                  <c:v>3818099.5241479627</c:v>
                </c:pt>
                <c:pt idx="30">
                  <c:v>0</c:v>
                </c:pt>
              </c:numCache>
            </c:numRef>
          </c:val>
          <c:smooth val="0"/>
          <c:extLst>
            <c:ext xmlns:c16="http://schemas.microsoft.com/office/drawing/2014/chart" uri="{C3380CC4-5D6E-409C-BE32-E72D297353CC}">
              <c16:uniqueId val="{0000000F-C60C-42D6-8B72-F297F250607E}"/>
            </c:ext>
          </c:extLst>
        </c:ser>
        <c:ser>
          <c:idx val="16"/>
          <c:order val="1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MainSingleEPM!$B$394:$AF$394</c:f>
              <c:numCache>
                <c:formatCode>"$"#,##0.00</c:formatCode>
                <c:ptCount val="31"/>
                <c:pt idx="0">
                  <c:v>1288206.8517142644</c:v>
                </c:pt>
                <c:pt idx="1">
                  <c:v>1111529.324386765</c:v>
                </c:pt>
                <c:pt idx="2">
                  <c:v>1143880.2241966077</c:v>
                </c:pt>
                <c:pt idx="3">
                  <c:v>1466555.4870260961</c:v>
                </c:pt>
                <c:pt idx="4">
                  <c:v>1126846.3308241547</c:v>
                </c:pt>
                <c:pt idx="5">
                  <c:v>1295969.7548242111</c:v>
                </c:pt>
                <c:pt idx="6">
                  <c:v>1207863.3467634774</c:v>
                </c:pt>
                <c:pt idx="7">
                  <c:v>1370904.1624484989</c:v>
                </c:pt>
                <c:pt idx="8">
                  <c:v>1408050.739895433</c:v>
                </c:pt>
                <c:pt idx="9">
                  <c:v>1535124.2231745487</c:v>
                </c:pt>
                <c:pt idx="10">
                  <c:v>1286997.3644791797</c:v>
                </c:pt>
                <c:pt idx="11">
                  <c:v>1552057.7271894366</c:v>
                </c:pt>
                <c:pt idx="12">
                  <c:v>1274786.3079032635</c:v>
                </c:pt>
                <c:pt idx="13">
                  <c:v>1427343.8914892443</c:v>
                </c:pt>
                <c:pt idx="14">
                  <c:v>1683121.8925268126</c:v>
                </c:pt>
                <c:pt idx="15">
                  <c:v>1761498.4117286333</c:v>
                </c:pt>
                <c:pt idx="16">
                  <c:v>2044822.488255027</c:v>
                </c:pt>
                <c:pt idx="17">
                  <c:v>2075515.3709697621</c:v>
                </c:pt>
                <c:pt idx="18">
                  <c:v>2560336.6635850491</c:v>
                </c:pt>
                <c:pt idx="19">
                  <c:v>2820792.0759441569</c:v>
                </c:pt>
                <c:pt idx="20">
                  <c:v>2790393.8345179046</c:v>
                </c:pt>
                <c:pt idx="21">
                  <c:v>2926050.8228600877</c:v>
                </c:pt>
                <c:pt idx="22">
                  <c:v>2821159.190232106</c:v>
                </c:pt>
                <c:pt idx="23">
                  <c:v>2262003.0557779437</c:v>
                </c:pt>
                <c:pt idx="24">
                  <c:v>2041477.5283088316</c:v>
                </c:pt>
                <c:pt idx="25">
                  <c:v>2359594.5928522609</c:v>
                </c:pt>
                <c:pt idx="26">
                  <c:v>2332833.629444804</c:v>
                </c:pt>
                <c:pt idx="27">
                  <c:v>2330212.572365941</c:v>
                </c:pt>
                <c:pt idx="28">
                  <c:v>3148337.7962524733</c:v>
                </c:pt>
                <c:pt idx="29">
                  <c:v>4293682.5471320255</c:v>
                </c:pt>
                <c:pt idx="30">
                  <c:v>0</c:v>
                </c:pt>
              </c:numCache>
            </c:numRef>
          </c:val>
          <c:smooth val="0"/>
          <c:extLst>
            <c:ext xmlns:c16="http://schemas.microsoft.com/office/drawing/2014/chart" uri="{C3380CC4-5D6E-409C-BE32-E72D297353CC}">
              <c16:uniqueId val="{00000010-C60C-42D6-8B72-F297F250607E}"/>
            </c:ext>
          </c:extLst>
        </c:ser>
        <c:ser>
          <c:idx val="17"/>
          <c:order val="1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MainSingleEPM!$B$395:$AF$395</c:f>
              <c:numCache>
                <c:formatCode>"$"#,##0.00</c:formatCode>
                <c:ptCount val="31"/>
                <c:pt idx="0">
                  <c:v>1288206.8517142644</c:v>
                </c:pt>
                <c:pt idx="1">
                  <c:v>1286058.2504539911</c:v>
                </c:pt>
                <c:pt idx="2">
                  <c:v>968289.82919796277</c:v>
                </c:pt>
                <c:pt idx="3">
                  <c:v>1061325.9179337067</c:v>
                </c:pt>
                <c:pt idx="4">
                  <c:v>826825.91797160706</c:v>
                </c:pt>
                <c:pt idx="5">
                  <c:v>997267.62791374547</c:v>
                </c:pt>
                <c:pt idx="6">
                  <c:v>1235255.4536531146</c:v>
                </c:pt>
                <c:pt idx="7">
                  <c:v>1545021.9853494591</c:v>
                </c:pt>
                <c:pt idx="8">
                  <c:v>1879901.9976153064</c:v>
                </c:pt>
                <c:pt idx="9">
                  <c:v>1995756.5759456041</c:v>
                </c:pt>
                <c:pt idx="10">
                  <c:v>1578543.1294929618</c:v>
                </c:pt>
                <c:pt idx="11">
                  <c:v>1838024.055457881</c:v>
                </c:pt>
                <c:pt idx="12">
                  <c:v>2121056.7531571989</c:v>
                </c:pt>
                <c:pt idx="13">
                  <c:v>1618066.6364639117</c:v>
                </c:pt>
                <c:pt idx="14">
                  <c:v>1800761.3180028824</c:v>
                </c:pt>
                <c:pt idx="15">
                  <c:v>1869298.2844957213</c:v>
                </c:pt>
                <c:pt idx="16">
                  <c:v>1640200.5903067223</c:v>
                </c:pt>
                <c:pt idx="17">
                  <c:v>1998511.4020905979</c:v>
                </c:pt>
                <c:pt idx="18">
                  <c:v>1907057.5399806737</c:v>
                </c:pt>
                <c:pt idx="19">
                  <c:v>1824131.1464498646</c:v>
                </c:pt>
                <c:pt idx="20">
                  <c:v>2337697.1893819319</c:v>
                </c:pt>
                <c:pt idx="21">
                  <c:v>2256785.1434102319</c:v>
                </c:pt>
                <c:pt idx="22">
                  <c:v>2012347.4392489195</c:v>
                </c:pt>
                <c:pt idx="23">
                  <c:v>2351832.520312761</c:v>
                </c:pt>
                <c:pt idx="24">
                  <c:v>2787582.2343326071</c:v>
                </c:pt>
                <c:pt idx="25">
                  <c:v>2761283.1423232341</c:v>
                </c:pt>
                <c:pt idx="26">
                  <c:v>3774358.5663939663</c:v>
                </c:pt>
                <c:pt idx="27">
                  <c:v>4014575.1175750047</c:v>
                </c:pt>
                <c:pt idx="28">
                  <c:v>4426193.4243588243</c:v>
                </c:pt>
                <c:pt idx="29">
                  <c:v>4353349.4999442184</c:v>
                </c:pt>
                <c:pt idx="30">
                  <c:v>0</c:v>
                </c:pt>
              </c:numCache>
            </c:numRef>
          </c:val>
          <c:smooth val="0"/>
          <c:extLst>
            <c:ext xmlns:c16="http://schemas.microsoft.com/office/drawing/2014/chart" uri="{C3380CC4-5D6E-409C-BE32-E72D297353CC}">
              <c16:uniqueId val="{00000011-C60C-42D6-8B72-F297F250607E}"/>
            </c:ext>
          </c:extLst>
        </c:ser>
        <c:ser>
          <c:idx val="18"/>
          <c:order val="1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MainSingleEPM!$B$396:$AF$396</c:f>
              <c:numCache>
                <c:formatCode>"$"#,##0.00</c:formatCode>
                <c:ptCount val="31"/>
                <c:pt idx="0">
                  <c:v>1288206.8517142644</c:v>
                </c:pt>
                <c:pt idx="1">
                  <c:v>1513314.8870964875</c:v>
                </c:pt>
                <c:pt idx="2">
                  <c:v>1283450.7594483555</c:v>
                </c:pt>
                <c:pt idx="3">
                  <c:v>950161.70735665015</c:v>
                </c:pt>
                <c:pt idx="4">
                  <c:v>1170199.1942176032</c:v>
                </c:pt>
                <c:pt idx="5">
                  <c:v>1511368.4509378283</c:v>
                </c:pt>
                <c:pt idx="6">
                  <c:v>1724233.0662204362</c:v>
                </c:pt>
                <c:pt idx="7">
                  <c:v>2037434.2591552329</c:v>
                </c:pt>
                <c:pt idx="8">
                  <c:v>1505503.308460403</c:v>
                </c:pt>
                <c:pt idx="9">
                  <c:v>1513228.9639900306</c:v>
                </c:pt>
                <c:pt idx="10">
                  <c:v>1281543.5697960169</c:v>
                </c:pt>
                <c:pt idx="11">
                  <c:v>1641516.9566787032</c:v>
                </c:pt>
                <c:pt idx="12">
                  <c:v>1335550.0594744578</c:v>
                </c:pt>
                <c:pt idx="13">
                  <c:v>1382162.2940749014</c:v>
                </c:pt>
                <c:pt idx="14">
                  <c:v>1485284.5917435889</c:v>
                </c:pt>
                <c:pt idx="15">
                  <c:v>1300676.1075842252</c:v>
                </c:pt>
                <c:pt idx="16">
                  <c:v>1739272.69798998</c:v>
                </c:pt>
                <c:pt idx="17">
                  <c:v>2274737.9474643958</c:v>
                </c:pt>
                <c:pt idx="18">
                  <c:v>1783599.7490398528</c:v>
                </c:pt>
                <c:pt idx="19">
                  <c:v>1998772.6662457425</c:v>
                </c:pt>
                <c:pt idx="20">
                  <c:v>2133274.3536416944</c:v>
                </c:pt>
                <c:pt idx="21">
                  <c:v>2883240.2417907817</c:v>
                </c:pt>
                <c:pt idx="22">
                  <c:v>3156277.5641784668</c:v>
                </c:pt>
                <c:pt idx="23">
                  <c:v>3490621.6899444973</c:v>
                </c:pt>
                <c:pt idx="24">
                  <c:v>3306144.9397087372</c:v>
                </c:pt>
                <c:pt idx="25">
                  <c:v>3438489.0377904247</c:v>
                </c:pt>
                <c:pt idx="26">
                  <c:v>2667478.7923313431</c:v>
                </c:pt>
                <c:pt idx="27">
                  <c:v>3643079.4828797826</c:v>
                </c:pt>
                <c:pt idx="28">
                  <c:v>3848739.687907943</c:v>
                </c:pt>
                <c:pt idx="29">
                  <c:v>4653874.6168472562</c:v>
                </c:pt>
                <c:pt idx="30">
                  <c:v>0</c:v>
                </c:pt>
              </c:numCache>
            </c:numRef>
          </c:val>
          <c:smooth val="0"/>
          <c:extLst>
            <c:ext xmlns:c16="http://schemas.microsoft.com/office/drawing/2014/chart" uri="{C3380CC4-5D6E-409C-BE32-E72D297353CC}">
              <c16:uniqueId val="{00000012-C60C-42D6-8B72-F297F250607E}"/>
            </c:ext>
          </c:extLst>
        </c:ser>
        <c:ser>
          <c:idx val="19"/>
          <c:order val="1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MainSingleEPM!$B$397:$AF$397</c:f>
              <c:numCache>
                <c:formatCode>"$"#,##0.00</c:formatCode>
                <c:ptCount val="31"/>
                <c:pt idx="0">
                  <c:v>1288206.8517142644</c:v>
                </c:pt>
                <c:pt idx="1">
                  <c:v>1422431.8519053932</c:v>
                </c:pt>
                <c:pt idx="2">
                  <c:v>1568606.9961122307</c:v>
                </c:pt>
                <c:pt idx="3">
                  <c:v>1741339.7262770589</c:v>
                </c:pt>
                <c:pt idx="4">
                  <c:v>1916708.6084373666</c:v>
                </c:pt>
                <c:pt idx="5">
                  <c:v>1865845.9035438106</c:v>
                </c:pt>
                <c:pt idx="6">
                  <c:v>1732349.6818004281</c:v>
                </c:pt>
                <c:pt idx="7">
                  <c:v>1895753.8407058488</c:v>
                </c:pt>
                <c:pt idx="8">
                  <c:v>1773220.8986094836</c:v>
                </c:pt>
                <c:pt idx="9">
                  <c:v>1924435.4842719918</c:v>
                </c:pt>
                <c:pt idx="10">
                  <c:v>2189352.3796409108</c:v>
                </c:pt>
                <c:pt idx="11">
                  <c:v>2143733.9921413455</c:v>
                </c:pt>
                <c:pt idx="12">
                  <c:v>1972249.1663926586</c:v>
                </c:pt>
                <c:pt idx="13">
                  <c:v>2203305.5652950667</c:v>
                </c:pt>
                <c:pt idx="14">
                  <c:v>2533182.1767821657</c:v>
                </c:pt>
                <c:pt idx="15">
                  <c:v>2733328.9760917085</c:v>
                </c:pt>
                <c:pt idx="16">
                  <c:v>3264253.3858506787</c:v>
                </c:pt>
                <c:pt idx="17">
                  <c:v>3312751.2881471929</c:v>
                </c:pt>
                <c:pt idx="18">
                  <c:v>3377446.8341488815</c:v>
                </c:pt>
                <c:pt idx="19">
                  <c:v>4296116.5990727274</c:v>
                </c:pt>
                <c:pt idx="20">
                  <c:v>3777056.6025825767</c:v>
                </c:pt>
                <c:pt idx="21">
                  <c:v>4346166.8961114967</c:v>
                </c:pt>
                <c:pt idx="22">
                  <c:v>4331695.7151924763</c:v>
                </c:pt>
                <c:pt idx="23">
                  <c:v>3315036.8645284772</c:v>
                </c:pt>
                <c:pt idx="24">
                  <c:v>3134790.2521965806</c:v>
                </c:pt>
                <c:pt idx="25">
                  <c:v>3541386.8471243209</c:v>
                </c:pt>
                <c:pt idx="26">
                  <c:v>3912839.4889911059</c:v>
                </c:pt>
                <c:pt idx="27">
                  <c:v>3473828.9328507027</c:v>
                </c:pt>
                <c:pt idx="28">
                  <c:v>3121368.194039206</c:v>
                </c:pt>
                <c:pt idx="29">
                  <c:v>3256215.2358234609</c:v>
                </c:pt>
                <c:pt idx="30">
                  <c:v>0</c:v>
                </c:pt>
              </c:numCache>
            </c:numRef>
          </c:val>
          <c:smooth val="0"/>
          <c:extLst>
            <c:ext xmlns:c16="http://schemas.microsoft.com/office/drawing/2014/chart" uri="{C3380CC4-5D6E-409C-BE32-E72D297353CC}">
              <c16:uniqueId val="{00000013-C60C-42D6-8B72-F297F250607E}"/>
            </c:ext>
          </c:extLst>
        </c:ser>
        <c:ser>
          <c:idx val="20"/>
          <c:order val="1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MainSingleEPM!$B$398:$AF$398</c:f>
              <c:numCache>
                <c:formatCode>"$"#,##0.00</c:formatCode>
                <c:ptCount val="31"/>
                <c:pt idx="0">
                  <c:v>1288206.8517142644</c:v>
                </c:pt>
                <c:pt idx="1">
                  <c:v>1460448.0459708532</c:v>
                </c:pt>
                <c:pt idx="2">
                  <c:v>1434337.5469082482</c:v>
                </c:pt>
                <c:pt idx="3">
                  <c:v>1267104.8880290447</c:v>
                </c:pt>
                <c:pt idx="4">
                  <c:v>1594559.0152149464</c:v>
                </c:pt>
                <c:pt idx="5">
                  <c:v>1681839.997301257</c:v>
                </c:pt>
                <c:pt idx="6">
                  <c:v>1225796.4228052229</c:v>
                </c:pt>
                <c:pt idx="7">
                  <c:v>1139044.4374534346</c:v>
                </c:pt>
                <c:pt idx="8">
                  <c:v>1175206.6687358448</c:v>
                </c:pt>
                <c:pt idx="9">
                  <c:v>1551674.4868536864</c:v>
                </c:pt>
                <c:pt idx="10">
                  <c:v>1407880.8947845683</c:v>
                </c:pt>
                <c:pt idx="11">
                  <c:v>1656701.4038962165</c:v>
                </c:pt>
                <c:pt idx="12">
                  <c:v>1904128.6636888094</c:v>
                </c:pt>
                <c:pt idx="13">
                  <c:v>1849531.663494189</c:v>
                </c:pt>
                <c:pt idx="14">
                  <c:v>1993884.7048033783</c:v>
                </c:pt>
                <c:pt idx="15">
                  <c:v>1947709.538260319</c:v>
                </c:pt>
                <c:pt idx="16">
                  <c:v>1433861.7237652829</c:v>
                </c:pt>
                <c:pt idx="17">
                  <c:v>1669376.3754302</c:v>
                </c:pt>
                <c:pt idx="18">
                  <c:v>1669252.3573714287</c:v>
                </c:pt>
                <c:pt idx="19">
                  <c:v>1744975.5763463574</c:v>
                </c:pt>
                <c:pt idx="20">
                  <c:v>1794429.3986751041</c:v>
                </c:pt>
                <c:pt idx="21">
                  <c:v>1839711.5938090326</c:v>
                </c:pt>
                <c:pt idx="22">
                  <c:v>2096753.776986402</c:v>
                </c:pt>
                <c:pt idx="23">
                  <c:v>1880703.4815212872</c:v>
                </c:pt>
                <c:pt idx="24">
                  <c:v>1982287.9537692342</c:v>
                </c:pt>
                <c:pt idx="25">
                  <c:v>1932555.8597339527</c:v>
                </c:pt>
                <c:pt idx="26">
                  <c:v>2441584.0712186294</c:v>
                </c:pt>
                <c:pt idx="27">
                  <c:v>3337848.2470866097</c:v>
                </c:pt>
                <c:pt idx="28">
                  <c:v>3774596.2780788965</c:v>
                </c:pt>
                <c:pt idx="29">
                  <c:v>4262344.225509936</c:v>
                </c:pt>
                <c:pt idx="30">
                  <c:v>0</c:v>
                </c:pt>
              </c:numCache>
            </c:numRef>
          </c:val>
          <c:smooth val="0"/>
          <c:extLst>
            <c:ext xmlns:c16="http://schemas.microsoft.com/office/drawing/2014/chart" uri="{C3380CC4-5D6E-409C-BE32-E72D297353CC}">
              <c16:uniqueId val="{00000014-C60C-42D6-8B72-F297F250607E}"/>
            </c:ext>
          </c:extLst>
        </c:ser>
        <c:ser>
          <c:idx val="21"/>
          <c:order val="2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MainSingleEPM!$B$399:$AF$399</c:f>
              <c:numCache>
                <c:formatCode>"$"#,##0.00</c:formatCode>
                <c:ptCount val="31"/>
                <c:pt idx="0">
                  <c:v>1288206.8517142644</c:v>
                </c:pt>
                <c:pt idx="1">
                  <c:v>947170.92139918206</c:v>
                </c:pt>
                <c:pt idx="2">
                  <c:v>969130.43528155005</c:v>
                </c:pt>
                <c:pt idx="3">
                  <c:v>1051443.7070337906</c:v>
                </c:pt>
                <c:pt idx="4">
                  <c:v>1452864.045116832</c:v>
                </c:pt>
                <c:pt idx="5">
                  <c:v>1746621.1961623954</c:v>
                </c:pt>
                <c:pt idx="6">
                  <c:v>2090339.4164050922</c:v>
                </c:pt>
                <c:pt idx="7">
                  <c:v>1879076.1592669082</c:v>
                </c:pt>
                <c:pt idx="8">
                  <c:v>2457060.3180202115</c:v>
                </c:pt>
                <c:pt idx="9">
                  <c:v>2202643.2801078949</c:v>
                </c:pt>
                <c:pt idx="10">
                  <c:v>2291622.0895363479</c:v>
                </c:pt>
                <c:pt idx="11">
                  <c:v>2317522.6033923835</c:v>
                </c:pt>
                <c:pt idx="12">
                  <c:v>2196065.116975999</c:v>
                </c:pt>
                <c:pt idx="13">
                  <c:v>2720847.1002575699</c:v>
                </c:pt>
                <c:pt idx="14">
                  <c:v>3093799.6370848231</c:v>
                </c:pt>
                <c:pt idx="15">
                  <c:v>2282108.6715426226</c:v>
                </c:pt>
                <c:pt idx="16">
                  <c:v>2488734.7944110911</c:v>
                </c:pt>
                <c:pt idx="17">
                  <c:v>2533464.5793262036</c:v>
                </c:pt>
                <c:pt idx="18">
                  <c:v>1894056.5512129588</c:v>
                </c:pt>
                <c:pt idx="19">
                  <c:v>1467351.2206762971</c:v>
                </c:pt>
                <c:pt idx="20">
                  <c:v>1929313.6835462023</c:v>
                </c:pt>
                <c:pt idx="21">
                  <c:v>2143043.3922293494</c:v>
                </c:pt>
                <c:pt idx="22">
                  <c:v>1976102.4971196938</c:v>
                </c:pt>
                <c:pt idx="23">
                  <c:v>2454253.4144289852</c:v>
                </c:pt>
                <c:pt idx="24">
                  <c:v>2654648.078989652</c:v>
                </c:pt>
                <c:pt idx="25">
                  <c:v>2354575.6776215872</c:v>
                </c:pt>
                <c:pt idx="26">
                  <c:v>2602932.0879889894</c:v>
                </c:pt>
                <c:pt idx="27">
                  <c:v>2600704.59327314</c:v>
                </c:pt>
                <c:pt idx="28">
                  <c:v>2363864.5056021675</c:v>
                </c:pt>
                <c:pt idx="29">
                  <c:v>2089559.7102192291</c:v>
                </c:pt>
                <c:pt idx="30">
                  <c:v>0</c:v>
                </c:pt>
              </c:numCache>
            </c:numRef>
          </c:val>
          <c:smooth val="0"/>
          <c:extLst>
            <c:ext xmlns:c16="http://schemas.microsoft.com/office/drawing/2014/chart" uri="{C3380CC4-5D6E-409C-BE32-E72D297353CC}">
              <c16:uniqueId val="{00000015-C60C-42D6-8B72-F297F250607E}"/>
            </c:ext>
          </c:extLst>
        </c:ser>
        <c:ser>
          <c:idx val="22"/>
          <c:order val="2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MainSingleEPM!$B$400:$AF$400</c:f>
              <c:numCache>
                <c:formatCode>"$"#,##0.00</c:formatCode>
                <c:ptCount val="31"/>
                <c:pt idx="0">
                  <c:v>1288206.8517142644</c:v>
                </c:pt>
                <c:pt idx="1">
                  <c:v>1201560.6011775394</c:v>
                </c:pt>
                <c:pt idx="2">
                  <c:v>1235210.0283977853</c:v>
                </c:pt>
                <c:pt idx="3">
                  <c:v>1077477.2084084076</c:v>
                </c:pt>
                <c:pt idx="4">
                  <c:v>1310501.0492158046</c:v>
                </c:pt>
                <c:pt idx="5">
                  <c:v>1231374.9728275216</c:v>
                </c:pt>
                <c:pt idx="6">
                  <c:v>1104293.0839979416</c:v>
                </c:pt>
                <c:pt idx="7">
                  <c:v>1086287.7903823142</c:v>
                </c:pt>
                <c:pt idx="8">
                  <c:v>1088578.2509427671</c:v>
                </c:pt>
                <c:pt idx="9">
                  <c:v>1113601.1315381315</c:v>
                </c:pt>
                <c:pt idx="10">
                  <c:v>1455273.8511596785</c:v>
                </c:pt>
                <c:pt idx="11">
                  <c:v>1657687.6826103558</c:v>
                </c:pt>
                <c:pt idx="12">
                  <c:v>1430839.3689121217</c:v>
                </c:pt>
                <c:pt idx="13">
                  <c:v>1865407.4392243589</c:v>
                </c:pt>
                <c:pt idx="14">
                  <c:v>2281532.7011231366</c:v>
                </c:pt>
                <c:pt idx="15">
                  <c:v>2113890.5647106757</c:v>
                </c:pt>
                <c:pt idx="16">
                  <c:v>1700921.8686295897</c:v>
                </c:pt>
                <c:pt idx="17">
                  <c:v>1779464.0262259373</c:v>
                </c:pt>
                <c:pt idx="18">
                  <c:v>2335686.779427669</c:v>
                </c:pt>
                <c:pt idx="19">
                  <c:v>2079229.4634232959</c:v>
                </c:pt>
                <c:pt idx="20">
                  <c:v>2261834.4137446769</c:v>
                </c:pt>
                <c:pt idx="21">
                  <c:v>2402532.6624865243</c:v>
                </c:pt>
                <c:pt idx="22">
                  <c:v>2235668.4056337168</c:v>
                </c:pt>
                <c:pt idx="23">
                  <c:v>2476696.0965316985</c:v>
                </c:pt>
                <c:pt idx="24">
                  <c:v>2870262.1126271388</c:v>
                </c:pt>
                <c:pt idx="25">
                  <c:v>2812757.2186806449</c:v>
                </c:pt>
                <c:pt idx="26">
                  <c:v>3365465.6749171838</c:v>
                </c:pt>
                <c:pt idx="27">
                  <c:v>2645790.4909289586</c:v>
                </c:pt>
                <c:pt idx="28">
                  <c:v>3297769.7115859739</c:v>
                </c:pt>
                <c:pt idx="29">
                  <c:v>2904140.0020757606</c:v>
                </c:pt>
                <c:pt idx="30">
                  <c:v>0</c:v>
                </c:pt>
              </c:numCache>
            </c:numRef>
          </c:val>
          <c:smooth val="0"/>
          <c:extLst>
            <c:ext xmlns:c16="http://schemas.microsoft.com/office/drawing/2014/chart" uri="{C3380CC4-5D6E-409C-BE32-E72D297353CC}">
              <c16:uniqueId val="{00000016-C60C-42D6-8B72-F297F250607E}"/>
            </c:ext>
          </c:extLst>
        </c:ser>
        <c:ser>
          <c:idx val="23"/>
          <c:order val="2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MainSingleEPM!$B$401:$AF$401</c:f>
              <c:numCache>
                <c:formatCode>"$"#,##0.00</c:formatCode>
                <c:ptCount val="31"/>
                <c:pt idx="0">
                  <c:v>1288206.8517142644</c:v>
                </c:pt>
                <c:pt idx="1">
                  <c:v>1103920.2801401194</c:v>
                </c:pt>
                <c:pt idx="2">
                  <c:v>927737.70426509192</c:v>
                </c:pt>
                <c:pt idx="3">
                  <c:v>1040317.3222681618</c:v>
                </c:pt>
                <c:pt idx="4">
                  <c:v>1347005.0963199169</c:v>
                </c:pt>
                <c:pt idx="5">
                  <c:v>1336179.4892932423</c:v>
                </c:pt>
                <c:pt idx="6">
                  <c:v>1185381.8990583608</c:v>
                </c:pt>
                <c:pt idx="7">
                  <c:v>1441163.3685205211</c:v>
                </c:pt>
                <c:pt idx="8">
                  <c:v>1619117.4655143721</c:v>
                </c:pt>
                <c:pt idx="9">
                  <c:v>1517722.2612198754</c:v>
                </c:pt>
                <c:pt idx="10">
                  <c:v>1191511.0801681387</c:v>
                </c:pt>
                <c:pt idx="11">
                  <c:v>1448784.1944328756</c:v>
                </c:pt>
                <c:pt idx="12">
                  <c:v>1618539.9741407686</c:v>
                </c:pt>
                <c:pt idx="13">
                  <c:v>2079793.06371404</c:v>
                </c:pt>
                <c:pt idx="14">
                  <c:v>2093136.8584877064</c:v>
                </c:pt>
                <c:pt idx="15">
                  <c:v>2496526.4628257551</c:v>
                </c:pt>
                <c:pt idx="16">
                  <c:v>2893951.0530042327</c:v>
                </c:pt>
                <c:pt idx="17">
                  <c:v>3756587.4105585581</c:v>
                </c:pt>
                <c:pt idx="18">
                  <c:v>3307455.2986057173</c:v>
                </c:pt>
                <c:pt idx="19">
                  <c:v>4370287.16383442</c:v>
                </c:pt>
                <c:pt idx="20">
                  <c:v>3165970.0525065619</c:v>
                </c:pt>
                <c:pt idx="21">
                  <c:v>3626773.4839200256</c:v>
                </c:pt>
                <c:pt idx="22">
                  <c:v>4338467.2851153323</c:v>
                </c:pt>
                <c:pt idx="23">
                  <c:v>5882668.7260441305</c:v>
                </c:pt>
                <c:pt idx="24">
                  <c:v>5711686.6940561673</c:v>
                </c:pt>
                <c:pt idx="25">
                  <c:v>7057848.410068538</c:v>
                </c:pt>
                <c:pt idx="26">
                  <c:v>7773686.8185858447</c:v>
                </c:pt>
                <c:pt idx="27">
                  <c:v>9212338.2745333221</c:v>
                </c:pt>
                <c:pt idx="28">
                  <c:v>9207907.3217361495</c:v>
                </c:pt>
                <c:pt idx="29">
                  <c:v>10081754.311521759</c:v>
                </c:pt>
                <c:pt idx="30">
                  <c:v>0</c:v>
                </c:pt>
              </c:numCache>
            </c:numRef>
          </c:val>
          <c:smooth val="0"/>
          <c:extLst>
            <c:ext xmlns:c16="http://schemas.microsoft.com/office/drawing/2014/chart" uri="{C3380CC4-5D6E-409C-BE32-E72D297353CC}">
              <c16:uniqueId val="{00000017-C60C-42D6-8B72-F297F250607E}"/>
            </c:ext>
          </c:extLst>
        </c:ser>
        <c:ser>
          <c:idx val="24"/>
          <c:order val="2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MainSingleEPM!$B$402:$AF$402</c:f>
              <c:numCache>
                <c:formatCode>"$"#,##0.00</c:formatCode>
                <c:ptCount val="31"/>
                <c:pt idx="0">
                  <c:v>1288206.8517142644</c:v>
                </c:pt>
                <c:pt idx="1">
                  <c:v>1235448.0754525294</c:v>
                </c:pt>
                <c:pt idx="2">
                  <c:v>1039600.4750399115</c:v>
                </c:pt>
                <c:pt idx="3">
                  <c:v>1174369.7852299651</c:v>
                </c:pt>
                <c:pt idx="4">
                  <c:v>1028329.0603294903</c:v>
                </c:pt>
                <c:pt idx="5">
                  <c:v>1223373.6056155583</c:v>
                </c:pt>
                <c:pt idx="6">
                  <c:v>1448886.6185715441</c:v>
                </c:pt>
                <c:pt idx="7">
                  <c:v>1658335.7774453114</c:v>
                </c:pt>
                <c:pt idx="8">
                  <c:v>1485534.7893892485</c:v>
                </c:pt>
                <c:pt idx="9">
                  <c:v>1396736.763069619</c:v>
                </c:pt>
                <c:pt idx="10">
                  <c:v>1636615.0429678855</c:v>
                </c:pt>
                <c:pt idx="11">
                  <c:v>1577146.2426138003</c:v>
                </c:pt>
                <c:pt idx="12">
                  <c:v>1802735.6145196308</c:v>
                </c:pt>
                <c:pt idx="13">
                  <c:v>2062572.7347864821</c:v>
                </c:pt>
                <c:pt idx="14">
                  <c:v>2412170.6867896998</c:v>
                </c:pt>
                <c:pt idx="15">
                  <c:v>1802325.0736449489</c:v>
                </c:pt>
                <c:pt idx="16">
                  <c:v>1874024.881895039</c:v>
                </c:pt>
                <c:pt idx="17">
                  <c:v>2481397.8897277038</c:v>
                </c:pt>
                <c:pt idx="18">
                  <c:v>2762488.2620694241</c:v>
                </c:pt>
                <c:pt idx="19">
                  <c:v>2678712.5960616269</c:v>
                </c:pt>
                <c:pt idx="20">
                  <c:v>2744320.4797061533</c:v>
                </c:pt>
                <c:pt idx="21">
                  <c:v>2691152.3236459438</c:v>
                </c:pt>
                <c:pt idx="22">
                  <c:v>2252966.8861136124</c:v>
                </c:pt>
                <c:pt idx="23">
                  <c:v>3069264.1263463115</c:v>
                </c:pt>
                <c:pt idx="24">
                  <c:v>3137524.1830719495</c:v>
                </c:pt>
                <c:pt idx="25">
                  <c:v>2437119.5996538675</c:v>
                </c:pt>
                <c:pt idx="26">
                  <c:v>2732078.4356272481</c:v>
                </c:pt>
                <c:pt idx="27">
                  <c:v>2838179.2121218368</c:v>
                </c:pt>
                <c:pt idx="28">
                  <c:v>3231118.366072516</c:v>
                </c:pt>
                <c:pt idx="29">
                  <c:v>3594110.6327849422</c:v>
                </c:pt>
                <c:pt idx="30">
                  <c:v>0</c:v>
                </c:pt>
              </c:numCache>
            </c:numRef>
          </c:val>
          <c:smooth val="0"/>
          <c:extLst>
            <c:ext xmlns:c16="http://schemas.microsoft.com/office/drawing/2014/chart" uri="{C3380CC4-5D6E-409C-BE32-E72D297353CC}">
              <c16:uniqueId val="{00000018-C60C-42D6-8B72-F297F250607E}"/>
            </c:ext>
          </c:extLst>
        </c:ser>
        <c:ser>
          <c:idx val="25"/>
          <c:order val="2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MainSingleEPM!$B$403:$AF$403</c:f>
              <c:numCache>
                <c:formatCode>"$"#,##0.00</c:formatCode>
                <c:ptCount val="31"/>
                <c:pt idx="0">
                  <c:v>1288206.8517142644</c:v>
                </c:pt>
                <c:pt idx="1">
                  <c:v>1285476.3141301882</c:v>
                </c:pt>
                <c:pt idx="2">
                  <c:v>1451394.3637024951</c:v>
                </c:pt>
                <c:pt idx="3">
                  <c:v>1636499.1188674518</c:v>
                </c:pt>
                <c:pt idx="4">
                  <c:v>2081339.3541209777</c:v>
                </c:pt>
                <c:pt idx="5">
                  <c:v>2093732.5423032932</c:v>
                </c:pt>
                <c:pt idx="6">
                  <c:v>1884205.5345991473</c:v>
                </c:pt>
                <c:pt idx="7">
                  <c:v>2123380.3772080378</c:v>
                </c:pt>
                <c:pt idx="8">
                  <c:v>1819127.9172557204</c:v>
                </c:pt>
                <c:pt idx="9">
                  <c:v>1905897.3855981512</c:v>
                </c:pt>
                <c:pt idx="10">
                  <c:v>1836789.4488451763</c:v>
                </c:pt>
                <c:pt idx="11">
                  <c:v>2352135.8632308077</c:v>
                </c:pt>
                <c:pt idx="12">
                  <c:v>1814361.5423201721</c:v>
                </c:pt>
                <c:pt idx="13">
                  <c:v>1709939.464814781</c:v>
                </c:pt>
                <c:pt idx="14">
                  <c:v>1602756.1562143052</c:v>
                </c:pt>
                <c:pt idx="15">
                  <c:v>2019288.8969189711</c:v>
                </c:pt>
                <c:pt idx="16">
                  <c:v>1809927.2654824543</c:v>
                </c:pt>
                <c:pt idx="17">
                  <c:v>1610880.256340252</c:v>
                </c:pt>
                <c:pt idx="18">
                  <c:v>1721260.6485707574</c:v>
                </c:pt>
                <c:pt idx="19">
                  <c:v>1585170.342554104</c:v>
                </c:pt>
                <c:pt idx="20">
                  <c:v>1408805.4888904239</c:v>
                </c:pt>
                <c:pt idx="21">
                  <c:v>1398552.803526077</c:v>
                </c:pt>
                <c:pt idx="22">
                  <c:v>1715374.5707060799</c:v>
                </c:pt>
                <c:pt idx="23">
                  <c:v>2058480.2236704193</c:v>
                </c:pt>
                <c:pt idx="24">
                  <c:v>1523924.397121896</c:v>
                </c:pt>
                <c:pt idx="25">
                  <c:v>1410574.7150290492</c:v>
                </c:pt>
                <c:pt idx="26">
                  <c:v>1458946.8345709676</c:v>
                </c:pt>
                <c:pt idx="27">
                  <c:v>1679248.325107632</c:v>
                </c:pt>
                <c:pt idx="28">
                  <c:v>2216993.908791665</c:v>
                </c:pt>
                <c:pt idx="29">
                  <c:v>2779012.4431998781</c:v>
                </c:pt>
                <c:pt idx="30">
                  <c:v>0</c:v>
                </c:pt>
              </c:numCache>
            </c:numRef>
          </c:val>
          <c:smooth val="0"/>
          <c:extLst>
            <c:ext xmlns:c16="http://schemas.microsoft.com/office/drawing/2014/chart" uri="{C3380CC4-5D6E-409C-BE32-E72D297353CC}">
              <c16:uniqueId val="{00000019-C60C-42D6-8B72-F297F250607E}"/>
            </c:ext>
          </c:extLst>
        </c:ser>
        <c:ser>
          <c:idx val="26"/>
          <c:order val="2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MainSingleEPM!$B$404:$AF$404</c:f>
              <c:numCache>
                <c:formatCode>"$"#,##0.00</c:formatCode>
                <c:ptCount val="31"/>
                <c:pt idx="0">
                  <c:v>1288206.8517142644</c:v>
                </c:pt>
                <c:pt idx="1">
                  <c:v>1304031.6237169486</c:v>
                </c:pt>
                <c:pt idx="2">
                  <c:v>1297957.110219066</c:v>
                </c:pt>
                <c:pt idx="3">
                  <c:v>996389.84791784442</c:v>
                </c:pt>
                <c:pt idx="4">
                  <c:v>724881.50481280615</c:v>
                </c:pt>
                <c:pt idx="5">
                  <c:v>920582.66028811608</c:v>
                </c:pt>
                <c:pt idx="6">
                  <c:v>1019014.0431630859</c:v>
                </c:pt>
                <c:pt idx="7">
                  <c:v>1406926.8892685042</c:v>
                </c:pt>
                <c:pt idx="8">
                  <c:v>1674920.0695974727</c:v>
                </c:pt>
                <c:pt idx="9">
                  <c:v>1668961.8862636317</c:v>
                </c:pt>
                <c:pt idx="10">
                  <c:v>1921210.1636954353</c:v>
                </c:pt>
                <c:pt idx="11">
                  <c:v>1932620.2631654162</c:v>
                </c:pt>
                <c:pt idx="12">
                  <c:v>1543707.7910901774</c:v>
                </c:pt>
                <c:pt idx="13">
                  <c:v>1604216.702018392</c:v>
                </c:pt>
                <c:pt idx="14">
                  <c:v>1738703.896670975</c:v>
                </c:pt>
                <c:pt idx="15">
                  <c:v>1686772.046550049</c:v>
                </c:pt>
                <c:pt idx="16">
                  <c:v>2013784.5917532051</c:v>
                </c:pt>
                <c:pt idx="17">
                  <c:v>2503871.6356943939</c:v>
                </c:pt>
                <c:pt idx="18">
                  <c:v>2000933.8894698562</c:v>
                </c:pt>
                <c:pt idx="19">
                  <c:v>2210982.8968582759</c:v>
                </c:pt>
                <c:pt idx="20">
                  <c:v>2018159.0053779699</c:v>
                </c:pt>
                <c:pt idx="21">
                  <c:v>2189818.7215226274</c:v>
                </c:pt>
                <c:pt idx="22">
                  <c:v>1820577.8775090729</c:v>
                </c:pt>
                <c:pt idx="23">
                  <c:v>1553416.4110644259</c:v>
                </c:pt>
                <c:pt idx="24">
                  <c:v>1752859.7034864281</c:v>
                </c:pt>
                <c:pt idx="25">
                  <c:v>2194863.7292280365</c:v>
                </c:pt>
                <c:pt idx="26">
                  <c:v>2317961.8550441964</c:v>
                </c:pt>
                <c:pt idx="27">
                  <c:v>2883513.4985547084</c:v>
                </c:pt>
                <c:pt idx="28">
                  <c:v>2629338.6122981743</c:v>
                </c:pt>
                <c:pt idx="29">
                  <c:v>2648110.2155860257</c:v>
                </c:pt>
                <c:pt idx="30">
                  <c:v>0</c:v>
                </c:pt>
              </c:numCache>
            </c:numRef>
          </c:val>
          <c:smooth val="0"/>
          <c:extLst>
            <c:ext xmlns:c16="http://schemas.microsoft.com/office/drawing/2014/chart" uri="{C3380CC4-5D6E-409C-BE32-E72D297353CC}">
              <c16:uniqueId val="{0000001A-C60C-42D6-8B72-F297F250607E}"/>
            </c:ext>
          </c:extLst>
        </c:ser>
        <c:ser>
          <c:idx val="27"/>
          <c:order val="2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MainSingleEPM!$B$405:$AF$405</c:f>
              <c:numCache>
                <c:formatCode>"$"#,##0.00</c:formatCode>
                <c:ptCount val="31"/>
                <c:pt idx="0">
                  <c:v>1288206.8517142644</c:v>
                </c:pt>
                <c:pt idx="1">
                  <c:v>1535030.2767465138</c:v>
                </c:pt>
                <c:pt idx="2">
                  <c:v>1823394.5817582454</c:v>
                </c:pt>
                <c:pt idx="3">
                  <c:v>1400395.3930494285</c:v>
                </c:pt>
                <c:pt idx="4">
                  <c:v>1125905.0242246226</c:v>
                </c:pt>
                <c:pt idx="5">
                  <c:v>1069415.5587237375</c:v>
                </c:pt>
                <c:pt idx="6">
                  <c:v>1273065.3623161074</c:v>
                </c:pt>
                <c:pt idx="7">
                  <c:v>1350757.0961558654</c:v>
                </c:pt>
                <c:pt idx="8">
                  <c:v>1600673.8198876053</c:v>
                </c:pt>
                <c:pt idx="9">
                  <c:v>1838551.003706702</c:v>
                </c:pt>
                <c:pt idx="10">
                  <c:v>1744631.2509923547</c:v>
                </c:pt>
                <c:pt idx="11">
                  <c:v>2103464.1834037174</c:v>
                </c:pt>
                <c:pt idx="12">
                  <c:v>2125679.5654845969</c:v>
                </c:pt>
                <c:pt idx="13">
                  <c:v>2196175.7535593822</c:v>
                </c:pt>
                <c:pt idx="14">
                  <c:v>2774918.6008824809</c:v>
                </c:pt>
                <c:pt idx="15">
                  <c:v>3198324.6059629782</c:v>
                </c:pt>
                <c:pt idx="16">
                  <c:v>2456850.852243179</c:v>
                </c:pt>
                <c:pt idx="17">
                  <c:v>3069786.8195340023</c:v>
                </c:pt>
                <c:pt idx="18">
                  <c:v>3755831.9274641173</c:v>
                </c:pt>
                <c:pt idx="19">
                  <c:v>3942615.1091380487</c:v>
                </c:pt>
                <c:pt idx="20">
                  <c:v>3187592.3671860034</c:v>
                </c:pt>
                <c:pt idx="21">
                  <c:v>3363678.2882604674</c:v>
                </c:pt>
                <c:pt idx="22">
                  <c:v>4265085.2180036074</c:v>
                </c:pt>
                <c:pt idx="23">
                  <c:v>4466754.754732511</c:v>
                </c:pt>
                <c:pt idx="24">
                  <c:v>5066460.0602690307</c:v>
                </c:pt>
                <c:pt idx="25">
                  <c:v>3705712.1427620496</c:v>
                </c:pt>
                <c:pt idx="26">
                  <c:v>4617458.6554913837</c:v>
                </c:pt>
                <c:pt idx="27">
                  <c:v>5224737.7553319046</c:v>
                </c:pt>
                <c:pt idx="28">
                  <c:v>6718877.9209393058</c:v>
                </c:pt>
                <c:pt idx="29">
                  <c:v>9122607.260895228</c:v>
                </c:pt>
                <c:pt idx="30">
                  <c:v>0</c:v>
                </c:pt>
              </c:numCache>
            </c:numRef>
          </c:val>
          <c:smooth val="0"/>
          <c:extLst>
            <c:ext xmlns:c16="http://schemas.microsoft.com/office/drawing/2014/chart" uri="{C3380CC4-5D6E-409C-BE32-E72D297353CC}">
              <c16:uniqueId val="{0000001B-C60C-42D6-8B72-F297F250607E}"/>
            </c:ext>
          </c:extLst>
        </c:ser>
        <c:ser>
          <c:idx val="28"/>
          <c:order val="2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MainSingleEPM!$B$406:$AF$406</c:f>
              <c:numCache>
                <c:formatCode>"$"#,##0.00</c:formatCode>
                <c:ptCount val="31"/>
                <c:pt idx="0">
                  <c:v>1288206.8517142644</c:v>
                </c:pt>
                <c:pt idx="1">
                  <c:v>1344796.2894315114</c:v>
                </c:pt>
                <c:pt idx="2">
                  <c:v>1477577.0696806973</c:v>
                </c:pt>
                <c:pt idx="3">
                  <c:v>1193951.3446151172</c:v>
                </c:pt>
                <c:pt idx="4">
                  <c:v>1353466.9654432971</c:v>
                </c:pt>
                <c:pt idx="5">
                  <c:v>988843.53287725663</c:v>
                </c:pt>
                <c:pt idx="6">
                  <c:v>1174960.1301750517</c:v>
                </c:pt>
                <c:pt idx="7">
                  <c:v>1549627.9288623333</c:v>
                </c:pt>
                <c:pt idx="8">
                  <c:v>1797809.7111215922</c:v>
                </c:pt>
                <c:pt idx="9">
                  <c:v>2007687.1622668006</c:v>
                </c:pt>
                <c:pt idx="10">
                  <c:v>2118943.7276175949</c:v>
                </c:pt>
                <c:pt idx="11">
                  <c:v>1706984.4189150005</c:v>
                </c:pt>
                <c:pt idx="12">
                  <c:v>1670142.165166874</c:v>
                </c:pt>
                <c:pt idx="13">
                  <c:v>1463477.3902292789</c:v>
                </c:pt>
                <c:pt idx="14">
                  <c:v>1256189.9451040952</c:v>
                </c:pt>
                <c:pt idx="15">
                  <c:v>1249217.5746843307</c:v>
                </c:pt>
                <c:pt idx="16">
                  <c:v>1480450.5214963651</c:v>
                </c:pt>
                <c:pt idx="17">
                  <c:v>1888240.7876252807</c:v>
                </c:pt>
                <c:pt idx="18">
                  <c:v>1756853.3207333626</c:v>
                </c:pt>
                <c:pt idx="19">
                  <c:v>1773505.8314353297</c:v>
                </c:pt>
                <c:pt idx="20">
                  <c:v>2147885.1561821746</c:v>
                </c:pt>
                <c:pt idx="21">
                  <c:v>2005794.8534600765</c:v>
                </c:pt>
                <c:pt idx="22">
                  <c:v>2304947.6222263551</c:v>
                </c:pt>
                <c:pt idx="23">
                  <c:v>2097935.013713649</c:v>
                </c:pt>
                <c:pt idx="24">
                  <c:v>2032549.8858413531</c:v>
                </c:pt>
                <c:pt idx="25">
                  <c:v>2264478.8860359429</c:v>
                </c:pt>
                <c:pt idx="26">
                  <c:v>2216575.6650556051</c:v>
                </c:pt>
                <c:pt idx="27">
                  <c:v>2208528.8319098535</c:v>
                </c:pt>
                <c:pt idx="28">
                  <c:v>2444402.2506285901</c:v>
                </c:pt>
                <c:pt idx="29">
                  <c:v>2525089.512683339</c:v>
                </c:pt>
                <c:pt idx="30">
                  <c:v>0</c:v>
                </c:pt>
              </c:numCache>
            </c:numRef>
          </c:val>
          <c:smooth val="0"/>
          <c:extLst>
            <c:ext xmlns:c16="http://schemas.microsoft.com/office/drawing/2014/chart" uri="{C3380CC4-5D6E-409C-BE32-E72D297353CC}">
              <c16:uniqueId val="{0000001C-C60C-42D6-8B72-F297F250607E}"/>
            </c:ext>
          </c:extLst>
        </c:ser>
        <c:ser>
          <c:idx val="29"/>
          <c:order val="2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MainSingleEPM!$B$407:$AF$407</c:f>
              <c:numCache>
                <c:formatCode>"$"#,##0.00</c:formatCode>
                <c:ptCount val="31"/>
                <c:pt idx="0">
                  <c:v>1288206.8517142644</c:v>
                </c:pt>
                <c:pt idx="1">
                  <c:v>1115379.4601515229</c:v>
                </c:pt>
                <c:pt idx="2">
                  <c:v>1080563.9498939866</c:v>
                </c:pt>
                <c:pt idx="3">
                  <c:v>1229943.4402880631</c:v>
                </c:pt>
                <c:pt idx="4">
                  <c:v>1503355.6719923706</c:v>
                </c:pt>
                <c:pt idx="5">
                  <c:v>1665622.5098914229</c:v>
                </c:pt>
                <c:pt idx="6">
                  <c:v>2060189.5791887005</c:v>
                </c:pt>
                <c:pt idx="7">
                  <c:v>2322386.7068598969</c:v>
                </c:pt>
                <c:pt idx="8">
                  <c:v>2168802.7503194772</c:v>
                </c:pt>
                <c:pt idx="9">
                  <c:v>2146797.4622247629</c:v>
                </c:pt>
                <c:pt idx="10">
                  <c:v>2309939.3428232018</c:v>
                </c:pt>
                <c:pt idx="11">
                  <c:v>2231288.2527493229</c:v>
                </c:pt>
                <c:pt idx="12">
                  <c:v>2276911.2920039068</c:v>
                </c:pt>
                <c:pt idx="13">
                  <c:v>3036868.0739927874</c:v>
                </c:pt>
                <c:pt idx="14">
                  <c:v>3171190.1991565474</c:v>
                </c:pt>
                <c:pt idx="15">
                  <c:v>3309018.3338326807</c:v>
                </c:pt>
                <c:pt idx="16">
                  <c:v>3317233.173958933</c:v>
                </c:pt>
                <c:pt idx="17">
                  <c:v>2698977.7001006827</c:v>
                </c:pt>
                <c:pt idx="18">
                  <c:v>3217680.6943804645</c:v>
                </c:pt>
                <c:pt idx="19">
                  <c:v>3565690.3321800889</c:v>
                </c:pt>
                <c:pt idx="20">
                  <c:v>3162258.788971711</c:v>
                </c:pt>
                <c:pt idx="21">
                  <c:v>2983798.071171273</c:v>
                </c:pt>
                <c:pt idx="22">
                  <c:v>2810114.8108108672</c:v>
                </c:pt>
                <c:pt idx="23">
                  <c:v>3305081.9783636346</c:v>
                </c:pt>
                <c:pt idx="24">
                  <c:v>3190611.4517804855</c:v>
                </c:pt>
                <c:pt idx="25">
                  <c:v>3942532.3582378305</c:v>
                </c:pt>
                <c:pt idx="26">
                  <c:v>4169333.9552032044</c:v>
                </c:pt>
                <c:pt idx="27">
                  <c:v>4067833.2409196594</c:v>
                </c:pt>
                <c:pt idx="28">
                  <c:v>5216217.4262898397</c:v>
                </c:pt>
                <c:pt idx="29">
                  <c:v>4066953.2313470719</c:v>
                </c:pt>
                <c:pt idx="30">
                  <c:v>0</c:v>
                </c:pt>
              </c:numCache>
            </c:numRef>
          </c:val>
          <c:smooth val="0"/>
          <c:extLst>
            <c:ext xmlns:c16="http://schemas.microsoft.com/office/drawing/2014/chart" uri="{C3380CC4-5D6E-409C-BE32-E72D297353CC}">
              <c16:uniqueId val="{0000001D-C60C-42D6-8B72-F297F250607E}"/>
            </c:ext>
          </c:extLst>
        </c:ser>
        <c:ser>
          <c:idx val="30"/>
          <c:order val="2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MainSingleEPM!$B$408:$AF$408</c:f>
              <c:numCache>
                <c:formatCode>"$"#,##0.00</c:formatCode>
                <c:ptCount val="31"/>
                <c:pt idx="0">
                  <c:v>1288206.8517142644</c:v>
                </c:pt>
                <c:pt idx="1">
                  <c:v>1208849.3825212666</c:v>
                </c:pt>
                <c:pt idx="2">
                  <c:v>1607716.0905964999</c:v>
                </c:pt>
                <c:pt idx="3">
                  <c:v>1775167.0544321467</c:v>
                </c:pt>
                <c:pt idx="4">
                  <c:v>1726997.6496279587</c:v>
                </c:pt>
                <c:pt idx="5">
                  <c:v>2078119.8303506938</c:v>
                </c:pt>
                <c:pt idx="6">
                  <c:v>1621452.1222827076</c:v>
                </c:pt>
                <c:pt idx="7">
                  <c:v>1790063.3251863518</c:v>
                </c:pt>
                <c:pt idx="8">
                  <c:v>1720174.4691659312</c:v>
                </c:pt>
                <c:pt idx="9">
                  <c:v>1898461.7496029839</c:v>
                </c:pt>
                <c:pt idx="10">
                  <c:v>1525671.5794719281</c:v>
                </c:pt>
                <c:pt idx="11">
                  <c:v>1668780.3314623213</c:v>
                </c:pt>
                <c:pt idx="12">
                  <c:v>2100283.8826998798</c:v>
                </c:pt>
                <c:pt idx="13">
                  <c:v>2362649.539411251</c:v>
                </c:pt>
                <c:pt idx="14">
                  <c:v>3187211.2696225974</c:v>
                </c:pt>
                <c:pt idx="15">
                  <c:v>2690747.2598651191</c:v>
                </c:pt>
                <c:pt idx="16">
                  <c:v>3142683.7690204196</c:v>
                </c:pt>
                <c:pt idx="17">
                  <c:v>3499618.4663932854</c:v>
                </c:pt>
                <c:pt idx="18">
                  <c:v>3415114.1338396496</c:v>
                </c:pt>
                <c:pt idx="19">
                  <c:v>3138938.178997701</c:v>
                </c:pt>
                <c:pt idx="20">
                  <c:v>2851160.3159261425</c:v>
                </c:pt>
                <c:pt idx="21">
                  <c:v>3176088.4297661236</c:v>
                </c:pt>
                <c:pt idx="22">
                  <c:v>3145800.6388799273</c:v>
                </c:pt>
                <c:pt idx="23">
                  <c:v>2395414.4165384937</c:v>
                </c:pt>
                <c:pt idx="24">
                  <c:v>3087033.7638143133</c:v>
                </c:pt>
                <c:pt idx="25">
                  <c:v>3079255.4146267609</c:v>
                </c:pt>
                <c:pt idx="26">
                  <c:v>3537572.8401130429</c:v>
                </c:pt>
                <c:pt idx="27">
                  <c:v>4627242.7940945048</c:v>
                </c:pt>
                <c:pt idx="28">
                  <c:v>3955467.3284559227</c:v>
                </c:pt>
                <c:pt idx="29">
                  <c:v>4340808.7694424298</c:v>
                </c:pt>
                <c:pt idx="30">
                  <c:v>0</c:v>
                </c:pt>
              </c:numCache>
            </c:numRef>
          </c:val>
          <c:smooth val="0"/>
          <c:extLst>
            <c:ext xmlns:c16="http://schemas.microsoft.com/office/drawing/2014/chart" uri="{C3380CC4-5D6E-409C-BE32-E72D297353CC}">
              <c16:uniqueId val="{0000001E-C60C-42D6-8B72-F297F250607E}"/>
            </c:ext>
          </c:extLst>
        </c:ser>
        <c:ser>
          <c:idx val="31"/>
          <c:order val="3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MainSingleEPM!$B$409:$AF$409</c:f>
              <c:numCache>
                <c:formatCode>"$"#,##0.00</c:formatCode>
                <c:ptCount val="31"/>
                <c:pt idx="0">
                  <c:v>1288206.8517142644</c:v>
                </c:pt>
                <c:pt idx="1">
                  <c:v>1269323.6468762069</c:v>
                </c:pt>
                <c:pt idx="2">
                  <c:v>1489167.315103011</c:v>
                </c:pt>
                <c:pt idx="3">
                  <c:v>1638899.8651013561</c:v>
                </c:pt>
                <c:pt idx="4">
                  <c:v>1212672.0902922975</c:v>
                </c:pt>
                <c:pt idx="5">
                  <c:v>1089182.9680546634</c:v>
                </c:pt>
                <c:pt idx="6">
                  <c:v>970410.26387399912</c:v>
                </c:pt>
                <c:pt idx="7">
                  <c:v>758739.81339396012</c:v>
                </c:pt>
                <c:pt idx="8">
                  <c:v>848309.47762451204</c:v>
                </c:pt>
                <c:pt idx="9">
                  <c:v>1167720.3623416186</c:v>
                </c:pt>
                <c:pt idx="10">
                  <c:v>1468346.0883385602</c:v>
                </c:pt>
                <c:pt idx="11">
                  <c:v>1797550.8869339516</c:v>
                </c:pt>
                <c:pt idx="12">
                  <c:v>1983139.9727148435</c:v>
                </c:pt>
                <c:pt idx="13">
                  <c:v>1999302.102173697</c:v>
                </c:pt>
                <c:pt idx="14">
                  <c:v>2359840.5579359308</c:v>
                </c:pt>
                <c:pt idx="15">
                  <c:v>1813530.7238597989</c:v>
                </c:pt>
                <c:pt idx="16">
                  <c:v>1827899.3157329282</c:v>
                </c:pt>
                <c:pt idx="17">
                  <c:v>1814278.1956318177</c:v>
                </c:pt>
                <c:pt idx="18">
                  <c:v>1507188.5662961961</c:v>
                </c:pt>
                <c:pt idx="19">
                  <c:v>1917348.0170346606</c:v>
                </c:pt>
                <c:pt idx="20">
                  <c:v>1471517.7361568401</c:v>
                </c:pt>
                <c:pt idx="21">
                  <c:v>1971460.4258495751</c:v>
                </c:pt>
                <c:pt idx="22">
                  <c:v>2066239.6231851673</c:v>
                </c:pt>
                <c:pt idx="23">
                  <c:v>2192783.9259325573</c:v>
                </c:pt>
                <c:pt idx="24">
                  <c:v>2744112.2948498297</c:v>
                </c:pt>
                <c:pt idx="25">
                  <c:v>2064161.8594219144</c:v>
                </c:pt>
                <c:pt idx="26">
                  <c:v>2299963.9980446477</c:v>
                </c:pt>
                <c:pt idx="27">
                  <c:v>1954468.2759631884</c:v>
                </c:pt>
                <c:pt idx="28">
                  <c:v>2222319.2288462268</c:v>
                </c:pt>
                <c:pt idx="29">
                  <c:v>2986647.100034622</c:v>
                </c:pt>
                <c:pt idx="30">
                  <c:v>0</c:v>
                </c:pt>
              </c:numCache>
            </c:numRef>
          </c:val>
          <c:smooth val="0"/>
          <c:extLst>
            <c:ext xmlns:c16="http://schemas.microsoft.com/office/drawing/2014/chart" uri="{C3380CC4-5D6E-409C-BE32-E72D297353CC}">
              <c16:uniqueId val="{0000001F-C60C-42D6-8B72-F297F250607E}"/>
            </c:ext>
          </c:extLst>
        </c:ser>
        <c:ser>
          <c:idx val="32"/>
          <c:order val="3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MainSingleEPM!$B$410:$AF$410</c:f>
              <c:numCache>
                <c:formatCode>"$"#,##0.00</c:formatCode>
                <c:ptCount val="31"/>
                <c:pt idx="0">
                  <c:v>1288206.8517142644</c:v>
                </c:pt>
                <c:pt idx="1">
                  <c:v>1563715.5554301932</c:v>
                </c:pt>
                <c:pt idx="2">
                  <c:v>1152884.6532567046</c:v>
                </c:pt>
                <c:pt idx="3">
                  <c:v>1187418.6915633879</c:v>
                </c:pt>
                <c:pt idx="4">
                  <c:v>1360057.5146865705</c:v>
                </c:pt>
                <c:pt idx="5">
                  <c:v>1584168.7243731816</c:v>
                </c:pt>
                <c:pt idx="6">
                  <c:v>1422677.5634952935</c:v>
                </c:pt>
                <c:pt idx="7">
                  <c:v>1678233.5989136458</c:v>
                </c:pt>
                <c:pt idx="8">
                  <c:v>1802723.6606557441</c:v>
                </c:pt>
                <c:pt idx="9">
                  <c:v>1993581.0821240656</c:v>
                </c:pt>
                <c:pt idx="10">
                  <c:v>1969635.7213125022</c:v>
                </c:pt>
                <c:pt idx="11">
                  <c:v>1835667.0193986157</c:v>
                </c:pt>
                <c:pt idx="12">
                  <c:v>1377670.4604853715</c:v>
                </c:pt>
                <c:pt idx="13">
                  <c:v>1582191.172282153</c:v>
                </c:pt>
                <c:pt idx="14">
                  <c:v>1705457.6153633257</c:v>
                </c:pt>
                <c:pt idx="15">
                  <c:v>1720768.9504113644</c:v>
                </c:pt>
                <c:pt idx="16">
                  <c:v>1943142.4311853801</c:v>
                </c:pt>
                <c:pt idx="17">
                  <c:v>2645954.3824316002</c:v>
                </c:pt>
                <c:pt idx="18">
                  <c:v>2962517.9129153085</c:v>
                </c:pt>
                <c:pt idx="19">
                  <c:v>3205498.1531008263</c:v>
                </c:pt>
                <c:pt idx="20">
                  <c:v>2375238.6283499566</c:v>
                </c:pt>
                <c:pt idx="21">
                  <c:v>2369424.8074524156</c:v>
                </c:pt>
                <c:pt idx="22">
                  <c:v>2274034.1810806198</c:v>
                </c:pt>
                <c:pt idx="23">
                  <c:v>2284833.0095624663</c:v>
                </c:pt>
                <c:pt idx="24">
                  <c:v>2720067.1538795535</c:v>
                </c:pt>
                <c:pt idx="25">
                  <c:v>2826504.1832747632</c:v>
                </c:pt>
                <c:pt idx="26">
                  <c:v>2656081.2100016405</c:v>
                </c:pt>
                <c:pt idx="27">
                  <c:v>2758476.1115388046</c:v>
                </c:pt>
                <c:pt idx="28">
                  <c:v>3125167.853570085</c:v>
                </c:pt>
                <c:pt idx="29">
                  <c:v>3143554.3851455403</c:v>
                </c:pt>
                <c:pt idx="30">
                  <c:v>0</c:v>
                </c:pt>
              </c:numCache>
            </c:numRef>
          </c:val>
          <c:smooth val="0"/>
          <c:extLst>
            <c:ext xmlns:c16="http://schemas.microsoft.com/office/drawing/2014/chart" uri="{C3380CC4-5D6E-409C-BE32-E72D297353CC}">
              <c16:uniqueId val="{00000020-C60C-42D6-8B72-F297F250607E}"/>
            </c:ext>
          </c:extLst>
        </c:ser>
        <c:ser>
          <c:idx val="33"/>
          <c:order val="3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MainSingleEPM!$B$411:$AF$411</c:f>
              <c:numCache>
                <c:formatCode>"$"#,##0.00</c:formatCode>
                <c:ptCount val="31"/>
                <c:pt idx="0">
                  <c:v>1288206.8517142644</c:v>
                </c:pt>
                <c:pt idx="1">
                  <c:v>1128551.5475148147</c:v>
                </c:pt>
                <c:pt idx="2">
                  <c:v>1034285.6489838738</c:v>
                </c:pt>
                <c:pt idx="3">
                  <c:v>1028919.860188884</c:v>
                </c:pt>
                <c:pt idx="4">
                  <c:v>1136686.3395187927</c:v>
                </c:pt>
                <c:pt idx="5">
                  <c:v>1430786.5145453417</c:v>
                </c:pt>
                <c:pt idx="6">
                  <c:v>1682983.1449631799</c:v>
                </c:pt>
                <c:pt idx="7">
                  <c:v>1503571.174475543</c:v>
                </c:pt>
                <c:pt idx="8">
                  <c:v>1580818.8661133784</c:v>
                </c:pt>
                <c:pt idx="9">
                  <c:v>1530590.6837204713</c:v>
                </c:pt>
                <c:pt idx="10">
                  <c:v>1468025.5610695647</c:v>
                </c:pt>
                <c:pt idx="11">
                  <c:v>1248693.0968516744</c:v>
                </c:pt>
                <c:pt idx="12">
                  <c:v>1358474.2616805104</c:v>
                </c:pt>
                <c:pt idx="13">
                  <c:v>1505519.0139707043</c:v>
                </c:pt>
                <c:pt idx="14">
                  <c:v>1572252.1667479728</c:v>
                </c:pt>
                <c:pt idx="15">
                  <c:v>1451122.3505622384</c:v>
                </c:pt>
                <c:pt idx="16">
                  <c:v>1477987.4950672255</c:v>
                </c:pt>
                <c:pt idx="17">
                  <c:v>1487936.6197586854</c:v>
                </c:pt>
                <c:pt idx="18">
                  <c:v>1609805.5058028137</c:v>
                </c:pt>
                <c:pt idx="19">
                  <c:v>1614696.9851830162</c:v>
                </c:pt>
                <c:pt idx="20">
                  <c:v>1678062.1848472883</c:v>
                </c:pt>
                <c:pt idx="21">
                  <c:v>1487452.1163223817</c:v>
                </c:pt>
                <c:pt idx="22">
                  <c:v>1268645.8371324905</c:v>
                </c:pt>
                <c:pt idx="23">
                  <c:v>1713538.1725744519</c:v>
                </c:pt>
                <c:pt idx="24">
                  <c:v>1869605.2450490466</c:v>
                </c:pt>
                <c:pt idx="25">
                  <c:v>1809703.829648565</c:v>
                </c:pt>
                <c:pt idx="26">
                  <c:v>1810309.6478961061</c:v>
                </c:pt>
                <c:pt idx="27">
                  <c:v>1886265.7010875701</c:v>
                </c:pt>
                <c:pt idx="28">
                  <c:v>2148180.7031975249</c:v>
                </c:pt>
                <c:pt idx="29">
                  <c:v>1967611.7802922036</c:v>
                </c:pt>
                <c:pt idx="30">
                  <c:v>0</c:v>
                </c:pt>
              </c:numCache>
            </c:numRef>
          </c:val>
          <c:smooth val="0"/>
          <c:extLst>
            <c:ext xmlns:c16="http://schemas.microsoft.com/office/drawing/2014/chart" uri="{C3380CC4-5D6E-409C-BE32-E72D297353CC}">
              <c16:uniqueId val="{00000021-C60C-42D6-8B72-F297F250607E}"/>
            </c:ext>
          </c:extLst>
        </c:ser>
        <c:ser>
          <c:idx val="34"/>
          <c:order val="3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MainSingleEPM!$B$412:$AF$412</c:f>
              <c:numCache>
                <c:formatCode>"$"#,##0.00</c:formatCode>
                <c:ptCount val="31"/>
                <c:pt idx="0">
                  <c:v>1288206.8517142644</c:v>
                </c:pt>
                <c:pt idx="1">
                  <c:v>1358795.7263874572</c:v>
                </c:pt>
                <c:pt idx="2">
                  <c:v>1814495.237231022</c:v>
                </c:pt>
                <c:pt idx="3">
                  <c:v>1381433.6262099475</c:v>
                </c:pt>
                <c:pt idx="4">
                  <c:v>1529898.7983754326</c:v>
                </c:pt>
                <c:pt idx="5">
                  <c:v>1770443.2842772377</c:v>
                </c:pt>
                <c:pt idx="6">
                  <c:v>1325654.81147054</c:v>
                </c:pt>
                <c:pt idx="7">
                  <c:v>1281340.6841835456</c:v>
                </c:pt>
                <c:pt idx="8">
                  <c:v>1661063.5407410706</c:v>
                </c:pt>
                <c:pt idx="9">
                  <c:v>1772976.6154200989</c:v>
                </c:pt>
                <c:pt idx="10">
                  <c:v>1959033.7341820206</c:v>
                </c:pt>
                <c:pt idx="11">
                  <c:v>1639405.3433026797</c:v>
                </c:pt>
                <c:pt idx="12">
                  <c:v>1669126.9011196997</c:v>
                </c:pt>
                <c:pt idx="13">
                  <c:v>1723945.6026915291</c:v>
                </c:pt>
                <c:pt idx="14">
                  <c:v>1410986.3054368922</c:v>
                </c:pt>
                <c:pt idx="15">
                  <c:v>1603339.4542858067</c:v>
                </c:pt>
                <c:pt idx="16">
                  <c:v>1927583.3614842882</c:v>
                </c:pt>
                <c:pt idx="17">
                  <c:v>1999014.3281584156</c:v>
                </c:pt>
                <c:pt idx="18">
                  <c:v>2363626.8471286618</c:v>
                </c:pt>
                <c:pt idx="19">
                  <c:v>2717439.5437060893</c:v>
                </c:pt>
                <c:pt idx="20">
                  <c:v>2719133.024220719</c:v>
                </c:pt>
                <c:pt idx="21">
                  <c:v>2315553.3924455307</c:v>
                </c:pt>
                <c:pt idx="22">
                  <c:v>2641465.636075933</c:v>
                </c:pt>
                <c:pt idx="23">
                  <c:v>3395374.5370951938</c:v>
                </c:pt>
                <c:pt idx="24">
                  <c:v>3579911.7507851967</c:v>
                </c:pt>
                <c:pt idx="25">
                  <c:v>3308397.7685994022</c:v>
                </c:pt>
                <c:pt idx="26">
                  <c:v>4200955.923392497</c:v>
                </c:pt>
                <c:pt idx="27">
                  <c:v>5544420.9068630226</c:v>
                </c:pt>
                <c:pt idx="28">
                  <c:v>7272093.5853699194</c:v>
                </c:pt>
                <c:pt idx="29">
                  <c:v>6324087.1625385135</c:v>
                </c:pt>
                <c:pt idx="30">
                  <c:v>0</c:v>
                </c:pt>
              </c:numCache>
            </c:numRef>
          </c:val>
          <c:smooth val="0"/>
          <c:extLst>
            <c:ext xmlns:c16="http://schemas.microsoft.com/office/drawing/2014/chart" uri="{C3380CC4-5D6E-409C-BE32-E72D297353CC}">
              <c16:uniqueId val="{00000022-C60C-42D6-8B72-F297F250607E}"/>
            </c:ext>
          </c:extLst>
        </c:ser>
        <c:ser>
          <c:idx val="35"/>
          <c:order val="3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MainSingleEPM!$B$413:$AF$413</c:f>
              <c:numCache>
                <c:formatCode>"$"#,##0.00</c:formatCode>
                <c:ptCount val="31"/>
                <c:pt idx="0">
                  <c:v>1288206.8517142644</c:v>
                </c:pt>
                <c:pt idx="1">
                  <c:v>1668656.0069995855</c:v>
                </c:pt>
                <c:pt idx="2">
                  <c:v>2054858.1335780453</c:v>
                </c:pt>
                <c:pt idx="3">
                  <c:v>2102598.3132718951</c:v>
                </c:pt>
                <c:pt idx="4">
                  <c:v>1661760.0721670759</c:v>
                </c:pt>
                <c:pt idx="5">
                  <c:v>1714031.5456016362</c:v>
                </c:pt>
                <c:pt idx="6">
                  <c:v>1693755.0080849964</c:v>
                </c:pt>
                <c:pt idx="7">
                  <c:v>2215575.875315031</c:v>
                </c:pt>
                <c:pt idx="8">
                  <c:v>2152931.0924831373</c:v>
                </c:pt>
                <c:pt idx="9">
                  <c:v>2064885.0179673834</c:v>
                </c:pt>
                <c:pt idx="10">
                  <c:v>1563666.6025916333</c:v>
                </c:pt>
                <c:pt idx="11">
                  <c:v>1231660.7025221195</c:v>
                </c:pt>
                <c:pt idx="12">
                  <c:v>1470777.8319008225</c:v>
                </c:pt>
                <c:pt idx="13">
                  <c:v>1654583.4306481658</c:v>
                </c:pt>
                <c:pt idx="14">
                  <c:v>1678026.3919826124</c:v>
                </c:pt>
                <c:pt idx="15">
                  <c:v>1496292.6943637852</c:v>
                </c:pt>
                <c:pt idx="16">
                  <c:v>1533201.3225132388</c:v>
                </c:pt>
                <c:pt idx="17">
                  <c:v>1777728.4317377494</c:v>
                </c:pt>
                <c:pt idx="18">
                  <c:v>1320410.2034056543</c:v>
                </c:pt>
                <c:pt idx="19">
                  <c:v>1675205.1079439532</c:v>
                </c:pt>
                <c:pt idx="20">
                  <c:v>1932714.9006003267</c:v>
                </c:pt>
                <c:pt idx="21">
                  <c:v>1770755.4530020903</c:v>
                </c:pt>
                <c:pt idx="22">
                  <c:v>1883087.8648466677</c:v>
                </c:pt>
                <c:pt idx="23">
                  <c:v>2392860.5733894561</c:v>
                </c:pt>
                <c:pt idx="24">
                  <c:v>3060925.0235777595</c:v>
                </c:pt>
                <c:pt idx="25">
                  <c:v>2430065.0110759484</c:v>
                </c:pt>
                <c:pt idx="26">
                  <c:v>2457105.1527700154</c:v>
                </c:pt>
                <c:pt idx="27">
                  <c:v>3116500.4010022189</c:v>
                </c:pt>
                <c:pt idx="28">
                  <c:v>3989301.9274682733</c:v>
                </c:pt>
                <c:pt idx="29">
                  <c:v>4624031.9237225717</c:v>
                </c:pt>
                <c:pt idx="30">
                  <c:v>0</c:v>
                </c:pt>
              </c:numCache>
            </c:numRef>
          </c:val>
          <c:smooth val="0"/>
          <c:extLst>
            <c:ext xmlns:c16="http://schemas.microsoft.com/office/drawing/2014/chart" uri="{C3380CC4-5D6E-409C-BE32-E72D297353CC}">
              <c16:uniqueId val="{00000023-C60C-42D6-8B72-F297F250607E}"/>
            </c:ext>
          </c:extLst>
        </c:ser>
        <c:ser>
          <c:idx val="36"/>
          <c:order val="3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MainSingleEPM!$B$414:$AF$414</c:f>
              <c:numCache>
                <c:formatCode>"$"#,##0.00</c:formatCode>
                <c:ptCount val="31"/>
                <c:pt idx="0">
                  <c:v>1288206.8517142644</c:v>
                </c:pt>
                <c:pt idx="1">
                  <c:v>1196501.61702257</c:v>
                </c:pt>
                <c:pt idx="2">
                  <c:v>1428227.8540302785</c:v>
                </c:pt>
                <c:pt idx="3">
                  <c:v>1683072.7762350342</c:v>
                </c:pt>
                <c:pt idx="4">
                  <c:v>1420342.9953946343</c:v>
                </c:pt>
                <c:pt idx="5">
                  <c:v>1473876.3344883013</c:v>
                </c:pt>
                <c:pt idx="6">
                  <c:v>1193667.050417806</c:v>
                </c:pt>
                <c:pt idx="7">
                  <c:v>1154036.373595197</c:v>
                </c:pt>
                <c:pt idx="8">
                  <c:v>1072241.4914124252</c:v>
                </c:pt>
                <c:pt idx="9">
                  <c:v>1335693.4877859585</c:v>
                </c:pt>
                <c:pt idx="10">
                  <c:v>1295819.0841127285</c:v>
                </c:pt>
                <c:pt idx="11">
                  <c:v>1591252.3450099339</c:v>
                </c:pt>
                <c:pt idx="12">
                  <c:v>1287488.5322472453</c:v>
                </c:pt>
                <c:pt idx="13">
                  <c:v>1209334.9875080788</c:v>
                </c:pt>
                <c:pt idx="14">
                  <c:v>1319481.0001241644</c:v>
                </c:pt>
                <c:pt idx="15">
                  <c:v>1197789.2159205684</c:v>
                </c:pt>
                <c:pt idx="16">
                  <c:v>1366561.192122265</c:v>
                </c:pt>
                <c:pt idx="17">
                  <c:v>1803447.1835560119</c:v>
                </c:pt>
                <c:pt idx="18">
                  <c:v>1827460.2093230693</c:v>
                </c:pt>
                <c:pt idx="19">
                  <c:v>2050858.324508352</c:v>
                </c:pt>
                <c:pt idx="20">
                  <c:v>2170462.2958911671</c:v>
                </c:pt>
                <c:pt idx="21">
                  <c:v>1985005.5415398395</c:v>
                </c:pt>
                <c:pt idx="22">
                  <c:v>1810105.7397152293</c:v>
                </c:pt>
                <c:pt idx="23">
                  <c:v>2195957.4432349671</c:v>
                </c:pt>
                <c:pt idx="24">
                  <c:v>1688031.9163672535</c:v>
                </c:pt>
                <c:pt idx="25">
                  <c:v>1437329.4757399168</c:v>
                </c:pt>
                <c:pt idx="26">
                  <c:v>1300601.3797485875</c:v>
                </c:pt>
                <c:pt idx="27">
                  <c:v>1742735.5608305398</c:v>
                </c:pt>
                <c:pt idx="28">
                  <c:v>1815863.9299588734</c:v>
                </c:pt>
                <c:pt idx="29">
                  <c:v>1772140.7945718137</c:v>
                </c:pt>
                <c:pt idx="30">
                  <c:v>0</c:v>
                </c:pt>
              </c:numCache>
            </c:numRef>
          </c:val>
          <c:smooth val="0"/>
          <c:extLst>
            <c:ext xmlns:c16="http://schemas.microsoft.com/office/drawing/2014/chart" uri="{C3380CC4-5D6E-409C-BE32-E72D297353CC}">
              <c16:uniqueId val="{00000024-C60C-42D6-8B72-F297F250607E}"/>
            </c:ext>
          </c:extLst>
        </c:ser>
        <c:ser>
          <c:idx val="37"/>
          <c:order val="3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MainSingleEPM!$B$415:$AF$415</c:f>
              <c:numCache>
                <c:formatCode>"$"#,##0.00</c:formatCode>
                <c:ptCount val="31"/>
                <c:pt idx="0">
                  <c:v>1288206.8517142644</c:v>
                </c:pt>
                <c:pt idx="1">
                  <c:v>1292061.4909405764</c:v>
                </c:pt>
                <c:pt idx="2">
                  <c:v>1206970.3187673676</c:v>
                </c:pt>
                <c:pt idx="3">
                  <c:v>890158.50954059779</c:v>
                </c:pt>
                <c:pt idx="4">
                  <c:v>1058486.490887549</c:v>
                </c:pt>
                <c:pt idx="5">
                  <c:v>1319028.1646789738</c:v>
                </c:pt>
                <c:pt idx="6">
                  <c:v>1358088.1419166392</c:v>
                </c:pt>
                <c:pt idx="7">
                  <c:v>1351260.4352138015</c:v>
                </c:pt>
                <c:pt idx="8">
                  <c:v>1304226.5245565658</c:v>
                </c:pt>
                <c:pt idx="9">
                  <c:v>1277189.757936629</c:v>
                </c:pt>
                <c:pt idx="10">
                  <c:v>1374631.0772465901</c:v>
                </c:pt>
                <c:pt idx="11">
                  <c:v>1856585.3196652126</c:v>
                </c:pt>
                <c:pt idx="12">
                  <c:v>1529689.4771022249</c:v>
                </c:pt>
                <c:pt idx="13">
                  <c:v>1832262.0931547356</c:v>
                </c:pt>
                <c:pt idx="14">
                  <c:v>2380501.9735159697</c:v>
                </c:pt>
                <c:pt idx="15">
                  <c:v>2173232.7412664983</c:v>
                </c:pt>
                <c:pt idx="16">
                  <c:v>2490769.8184331949</c:v>
                </c:pt>
                <c:pt idx="17">
                  <c:v>3309731.3540594084</c:v>
                </c:pt>
                <c:pt idx="18">
                  <c:v>3629316.1589709176</c:v>
                </c:pt>
                <c:pt idx="19">
                  <c:v>3628864.6013178811</c:v>
                </c:pt>
                <c:pt idx="20">
                  <c:v>3365761.6363319932</c:v>
                </c:pt>
                <c:pt idx="21">
                  <c:v>3905747.8282745262</c:v>
                </c:pt>
                <c:pt idx="22">
                  <c:v>3703406.850317766</c:v>
                </c:pt>
                <c:pt idx="23">
                  <c:v>4505698.4621615559</c:v>
                </c:pt>
                <c:pt idx="24">
                  <c:v>4126760.3148123831</c:v>
                </c:pt>
                <c:pt idx="25">
                  <c:v>3252239.9973920113</c:v>
                </c:pt>
                <c:pt idx="26">
                  <c:v>3168098.8101588134</c:v>
                </c:pt>
                <c:pt idx="27">
                  <c:v>3639253.9341899049</c:v>
                </c:pt>
                <c:pt idx="28">
                  <c:v>3075657.8744575661</c:v>
                </c:pt>
                <c:pt idx="29">
                  <c:v>3774881.6211307757</c:v>
                </c:pt>
                <c:pt idx="30">
                  <c:v>0</c:v>
                </c:pt>
              </c:numCache>
            </c:numRef>
          </c:val>
          <c:smooth val="0"/>
          <c:extLst>
            <c:ext xmlns:c16="http://schemas.microsoft.com/office/drawing/2014/chart" uri="{C3380CC4-5D6E-409C-BE32-E72D297353CC}">
              <c16:uniqueId val="{00000025-C60C-42D6-8B72-F297F250607E}"/>
            </c:ext>
          </c:extLst>
        </c:ser>
        <c:ser>
          <c:idx val="38"/>
          <c:order val="3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MainSingleEPM!$B$416:$AF$416</c:f>
              <c:numCache>
                <c:formatCode>"$"#,##0.00</c:formatCode>
                <c:ptCount val="31"/>
                <c:pt idx="0">
                  <c:v>1288206.8517142644</c:v>
                </c:pt>
                <c:pt idx="1">
                  <c:v>1433527.6843740316</c:v>
                </c:pt>
                <c:pt idx="2">
                  <c:v>1894510.5742467148</c:v>
                </c:pt>
                <c:pt idx="3">
                  <c:v>1687932.1897629327</c:v>
                </c:pt>
                <c:pt idx="4">
                  <c:v>1511158.9408140637</c:v>
                </c:pt>
                <c:pt idx="5">
                  <c:v>1485725.1749102194</c:v>
                </c:pt>
                <c:pt idx="6">
                  <c:v>1540305.350280406</c:v>
                </c:pt>
                <c:pt idx="7">
                  <c:v>1597131.9724790519</c:v>
                </c:pt>
                <c:pt idx="8">
                  <c:v>1251286.996983568</c:v>
                </c:pt>
                <c:pt idx="9">
                  <c:v>1069762.9220498735</c:v>
                </c:pt>
                <c:pt idx="10">
                  <c:v>1128735.0148369416</c:v>
                </c:pt>
                <c:pt idx="11">
                  <c:v>1520399.3007696476</c:v>
                </c:pt>
                <c:pt idx="12">
                  <c:v>1904356.3904558159</c:v>
                </c:pt>
                <c:pt idx="13">
                  <c:v>2209425.0841558049</c:v>
                </c:pt>
                <c:pt idx="14">
                  <c:v>2302808.9434709731</c:v>
                </c:pt>
                <c:pt idx="15">
                  <c:v>2399694.5012165294</c:v>
                </c:pt>
                <c:pt idx="16">
                  <c:v>2411945.0426965659</c:v>
                </c:pt>
                <c:pt idx="17">
                  <c:v>2624913.9613524</c:v>
                </c:pt>
                <c:pt idx="18">
                  <c:v>2574280.4374141446</c:v>
                </c:pt>
                <c:pt idx="19">
                  <c:v>3289065.6960873581</c:v>
                </c:pt>
                <c:pt idx="20">
                  <c:v>3371506.2204388212</c:v>
                </c:pt>
                <c:pt idx="21">
                  <c:v>3527092.1840176149</c:v>
                </c:pt>
                <c:pt idx="22">
                  <c:v>3352686.9748774134</c:v>
                </c:pt>
                <c:pt idx="23">
                  <c:v>2555564.8699981151</c:v>
                </c:pt>
                <c:pt idx="24">
                  <c:v>2957759.5122533441</c:v>
                </c:pt>
                <c:pt idx="25">
                  <c:v>2219005.237737318</c:v>
                </c:pt>
                <c:pt idx="26">
                  <c:v>1926052.734771959</c:v>
                </c:pt>
                <c:pt idx="27">
                  <c:v>2281282.785692818</c:v>
                </c:pt>
                <c:pt idx="28">
                  <c:v>2665296.3461096748</c:v>
                </c:pt>
                <c:pt idx="29">
                  <c:v>3423675.6230596197</c:v>
                </c:pt>
                <c:pt idx="30">
                  <c:v>0</c:v>
                </c:pt>
              </c:numCache>
            </c:numRef>
          </c:val>
          <c:smooth val="0"/>
          <c:extLst>
            <c:ext xmlns:c16="http://schemas.microsoft.com/office/drawing/2014/chart" uri="{C3380CC4-5D6E-409C-BE32-E72D297353CC}">
              <c16:uniqueId val="{00000026-C60C-42D6-8B72-F297F250607E}"/>
            </c:ext>
          </c:extLst>
        </c:ser>
        <c:ser>
          <c:idx val="39"/>
          <c:order val="3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MainSingleEPM!$B$417:$AF$417</c:f>
              <c:numCache>
                <c:formatCode>"$"#,##0.00</c:formatCode>
                <c:ptCount val="31"/>
                <c:pt idx="0">
                  <c:v>1288206.8517142644</c:v>
                </c:pt>
                <c:pt idx="1">
                  <c:v>1645896.1362364118</c:v>
                </c:pt>
                <c:pt idx="2">
                  <c:v>1561304.8235613587</c:v>
                </c:pt>
                <c:pt idx="3">
                  <c:v>1422739.9751845992</c:v>
                </c:pt>
                <c:pt idx="4">
                  <c:v>1568719.6370879265</c:v>
                </c:pt>
                <c:pt idx="5">
                  <c:v>1349638.507640363</c:v>
                </c:pt>
                <c:pt idx="6">
                  <c:v>1265932.5561877026</c:v>
                </c:pt>
                <c:pt idx="7">
                  <c:v>1080386.7006192207</c:v>
                </c:pt>
                <c:pt idx="8">
                  <c:v>1130420.2833286952</c:v>
                </c:pt>
                <c:pt idx="9">
                  <c:v>1397851.1165920058</c:v>
                </c:pt>
                <c:pt idx="10">
                  <c:v>1616061.0007935462</c:v>
                </c:pt>
                <c:pt idx="11">
                  <c:v>1549576.6578959399</c:v>
                </c:pt>
                <c:pt idx="12">
                  <c:v>1579007.2253603879</c:v>
                </c:pt>
                <c:pt idx="13">
                  <c:v>1575602.6283130415</c:v>
                </c:pt>
                <c:pt idx="14">
                  <c:v>1639448.0179746195</c:v>
                </c:pt>
                <c:pt idx="15">
                  <c:v>1820643.9048490312</c:v>
                </c:pt>
                <c:pt idx="16">
                  <c:v>1472666.9115353774</c:v>
                </c:pt>
                <c:pt idx="17">
                  <c:v>1651255.099254515</c:v>
                </c:pt>
                <c:pt idx="18">
                  <c:v>1933999.6717099063</c:v>
                </c:pt>
                <c:pt idx="19">
                  <c:v>1593497.6399685433</c:v>
                </c:pt>
                <c:pt idx="20">
                  <c:v>1502481.0278841946</c:v>
                </c:pt>
                <c:pt idx="21">
                  <c:v>1696081.8590042582</c:v>
                </c:pt>
                <c:pt idx="22">
                  <c:v>1588277.5048768469</c:v>
                </c:pt>
                <c:pt idx="23">
                  <c:v>1916721.2106885591</c:v>
                </c:pt>
                <c:pt idx="24">
                  <c:v>2069229.7240655052</c:v>
                </c:pt>
                <c:pt idx="25">
                  <c:v>1544666.9279782199</c:v>
                </c:pt>
                <c:pt idx="26">
                  <c:v>1917849.1876272878</c:v>
                </c:pt>
                <c:pt idx="27">
                  <c:v>2251572.0971334674</c:v>
                </c:pt>
                <c:pt idx="28">
                  <c:v>2552622.9745776337</c:v>
                </c:pt>
                <c:pt idx="29">
                  <c:v>2980407.3830679683</c:v>
                </c:pt>
                <c:pt idx="30">
                  <c:v>0</c:v>
                </c:pt>
              </c:numCache>
            </c:numRef>
          </c:val>
          <c:smooth val="0"/>
          <c:extLst>
            <c:ext xmlns:c16="http://schemas.microsoft.com/office/drawing/2014/chart" uri="{C3380CC4-5D6E-409C-BE32-E72D297353CC}">
              <c16:uniqueId val="{00000027-C60C-42D6-8B72-F297F250607E}"/>
            </c:ext>
          </c:extLst>
        </c:ser>
        <c:ser>
          <c:idx val="40"/>
          <c:order val="3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MainSingleEPM!$B$418:$AF$418</c:f>
              <c:numCache>
                <c:formatCode>"$"#,##0.00</c:formatCode>
                <c:ptCount val="31"/>
                <c:pt idx="0">
                  <c:v>1288206.8517142644</c:v>
                </c:pt>
                <c:pt idx="1">
                  <c:v>1321263.2045274177</c:v>
                </c:pt>
                <c:pt idx="2">
                  <c:v>1340239.0611423408</c:v>
                </c:pt>
                <c:pt idx="3">
                  <c:v>1359850.7767290741</c:v>
                </c:pt>
                <c:pt idx="4">
                  <c:v>1598788.9959176159</c:v>
                </c:pt>
                <c:pt idx="5">
                  <c:v>1163650.6658193786</c:v>
                </c:pt>
                <c:pt idx="6">
                  <c:v>1441043.2471135501</c:v>
                </c:pt>
                <c:pt idx="7">
                  <c:v>1258279.9410504035</c:v>
                </c:pt>
                <c:pt idx="8">
                  <c:v>1070679.6853296584</c:v>
                </c:pt>
                <c:pt idx="9">
                  <c:v>1342243.9222701543</c:v>
                </c:pt>
                <c:pt idx="10">
                  <c:v>1408309.9426874996</c:v>
                </c:pt>
                <c:pt idx="11">
                  <c:v>1807647.6888208939</c:v>
                </c:pt>
                <c:pt idx="12">
                  <c:v>2143950.0243356251</c:v>
                </c:pt>
                <c:pt idx="13">
                  <c:v>1614719.6088225129</c:v>
                </c:pt>
                <c:pt idx="14">
                  <c:v>2062640.9616155145</c:v>
                </c:pt>
                <c:pt idx="15">
                  <c:v>2437977.7520671361</c:v>
                </c:pt>
                <c:pt idx="16">
                  <c:v>2215207.4997275183</c:v>
                </c:pt>
                <c:pt idx="17">
                  <c:v>2355312.7743751127</c:v>
                </c:pt>
                <c:pt idx="18">
                  <c:v>2446841.285708088</c:v>
                </c:pt>
                <c:pt idx="19">
                  <c:v>2413145.134068701</c:v>
                </c:pt>
                <c:pt idx="20">
                  <c:v>2244466.2314122305</c:v>
                </c:pt>
                <c:pt idx="21">
                  <c:v>2291056.7028133329</c:v>
                </c:pt>
                <c:pt idx="22">
                  <c:v>2673348.7864412684</c:v>
                </c:pt>
                <c:pt idx="23">
                  <c:v>3032980.1792681324</c:v>
                </c:pt>
                <c:pt idx="24">
                  <c:v>3328969.8335414133</c:v>
                </c:pt>
                <c:pt idx="25">
                  <c:v>3712202.8521422748</c:v>
                </c:pt>
                <c:pt idx="26">
                  <c:v>3078876.0699250009</c:v>
                </c:pt>
                <c:pt idx="27">
                  <c:v>3492735.2387522613</c:v>
                </c:pt>
                <c:pt idx="28">
                  <c:v>4297814.8420243496</c:v>
                </c:pt>
                <c:pt idx="29">
                  <c:v>5301261.7217434002</c:v>
                </c:pt>
                <c:pt idx="30">
                  <c:v>0</c:v>
                </c:pt>
              </c:numCache>
            </c:numRef>
          </c:val>
          <c:smooth val="0"/>
          <c:extLst>
            <c:ext xmlns:c16="http://schemas.microsoft.com/office/drawing/2014/chart" uri="{C3380CC4-5D6E-409C-BE32-E72D297353CC}">
              <c16:uniqueId val="{00000028-C60C-42D6-8B72-F297F250607E}"/>
            </c:ext>
          </c:extLst>
        </c:ser>
        <c:ser>
          <c:idx val="41"/>
          <c:order val="4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MainSingleEPM!$B$419:$AF$419</c:f>
              <c:numCache>
                <c:formatCode>"$"#,##0.00</c:formatCode>
                <c:ptCount val="31"/>
                <c:pt idx="0">
                  <c:v>1288206.8517142644</c:v>
                </c:pt>
                <c:pt idx="1">
                  <c:v>1111866.0212905381</c:v>
                </c:pt>
                <c:pt idx="2">
                  <c:v>1002423.16273551</c:v>
                </c:pt>
                <c:pt idx="3">
                  <c:v>1094568.0286698923</c:v>
                </c:pt>
                <c:pt idx="4">
                  <c:v>1351191.9340085865</c:v>
                </c:pt>
                <c:pt idx="5">
                  <c:v>1123873.0259592112</c:v>
                </c:pt>
                <c:pt idx="6">
                  <c:v>1385776.0252042429</c:v>
                </c:pt>
                <c:pt idx="7">
                  <c:v>1568547.8594172876</c:v>
                </c:pt>
                <c:pt idx="8">
                  <c:v>1751408.3569891921</c:v>
                </c:pt>
                <c:pt idx="9">
                  <c:v>1882476.7802297531</c:v>
                </c:pt>
                <c:pt idx="10">
                  <c:v>1451363.4476479506</c:v>
                </c:pt>
                <c:pt idx="11">
                  <c:v>1743647.938925236</c:v>
                </c:pt>
                <c:pt idx="12">
                  <c:v>1806319.8715319063</c:v>
                </c:pt>
                <c:pt idx="13">
                  <c:v>1870684.9979669976</c:v>
                </c:pt>
                <c:pt idx="14">
                  <c:v>1753699.1434257077</c:v>
                </c:pt>
                <c:pt idx="15">
                  <c:v>1967666.9539478968</c:v>
                </c:pt>
                <c:pt idx="16">
                  <c:v>2244917.8593646493</c:v>
                </c:pt>
                <c:pt idx="17">
                  <c:v>2211916.5124222082</c:v>
                </c:pt>
                <c:pt idx="18">
                  <c:v>2960990.629955072</c:v>
                </c:pt>
                <c:pt idx="19">
                  <c:v>2903831.395234725</c:v>
                </c:pt>
                <c:pt idx="20">
                  <c:v>2932526.2811120194</c:v>
                </c:pt>
                <c:pt idx="21">
                  <c:v>2572625.1017767829</c:v>
                </c:pt>
                <c:pt idx="22">
                  <c:v>2959270.6951720957</c:v>
                </c:pt>
                <c:pt idx="23">
                  <c:v>2409493.8625107259</c:v>
                </c:pt>
                <c:pt idx="24">
                  <c:v>2999582.4346512579</c:v>
                </c:pt>
                <c:pt idx="25">
                  <c:v>2867493.7696448364</c:v>
                </c:pt>
                <c:pt idx="26">
                  <c:v>2785773.7169878706</c:v>
                </c:pt>
                <c:pt idx="27">
                  <c:v>3221867.9340112708</c:v>
                </c:pt>
                <c:pt idx="28">
                  <c:v>3873482.730326592</c:v>
                </c:pt>
                <c:pt idx="29">
                  <c:v>3802028.2549930741</c:v>
                </c:pt>
                <c:pt idx="30">
                  <c:v>0</c:v>
                </c:pt>
              </c:numCache>
            </c:numRef>
          </c:val>
          <c:smooth val="0"/>
          <c:extLst>
            <c:ext xmlns:c16="http://schemas.microsoft.com/office/drawing/2014/chart" uri="{C3380CC4-5D6E-409C-BE32-E72D297353CC}">
              <c16:uniqueId val="{00000029-C60C-42D6-8B72-F297F250607E}"/>
            </c:ext>
          </c:extLst>
        </c:ser>
        <c:ser>
          <c:idx val="42"/>
          <c:order val="4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MainSingleEPM!$B$420:$AF$420</c:f>
              <c:numCache>
                <c:formatCode>"$"#,##0.00</c:formatCode>
                <c:ptCount val="31"/>
                <c:pt idx="0">
                  <c:v>1288206.8517142644</c:v>
                </c:pt>
                <c:pt idx="1">
                  <c:v>1217596.7839129246</c:v>
                </c:pt>
                <c:pt idx="2">
                  <c:v>1038774.4917199203</c:v>
                </c:pt>
                <c:pt idx="3">
                  <c:v>1003038.4805819895</c:v>
                </c:pt>
                <c:pt idx="4">
                  <c:v>938006.28376286791</c:v>
                </c:pt>
                <c:pt idx="5">
                  <c:v>1223588.623573788</c:v>
                </c:pt>
                <c:pt idx="6">
                  <c:v>1590245.4232598781</c:v>
                </c:pt>
                <c:pt idx="7">
                  <c:v>1652375.7166061825</c:v>
                </c:pt>
                <c:pt idx="8">
                  <c:v>1697198.7243116356</c:v>
                </c:pt>
                <c:pt idx="9">
                  <c:v>1942975.5438502985</c:v>
                </c:pt>
                <c:pt idx="10">
                  <c:v>1827238.2482718886</c:v>
                </c:pt>
                <c:pt idx="11">
                  <c:v>1181253.8215562149</c:v>
                </c:pt>
                <c:pt idx="12">
                  <c:v>1384038.7880553335</c:v>
                </c:pt>
                <c:pt idx="13">
                  <c:v>1231927.633447466</c:v>
                </c:pt>
                <c:pt idx="14">
                  <c:v>1077227.1097988873</c:v>
                </c:pt>
                <c:pt idx="15">
                  <c:v>860183.21710377675</c:v>
                </c:pt>
                <c:pt idx="16">
                  <c:v>1001898.2565709938</c:v>
                </c:pt>
                <c:pt idx="17">
                  <c:v>1380968.4305043044</c:v>
                </c:pt>
                <c:pt idx="18">
                  <c:v>1656724.3997778501</c:v>
                </c:pt>
                <c:pt idx="19">
                  <c:v>1815161.1101837673</c:v>
                </c:pt>
                <c:pt idx="20">
                  <c:v>2390817.2885667891</c:v>
                </c:pt>
                <c:pt idx="21">
                  <c:v>2282301.8599402229</c:v>
                </c:pt>
                <c:pt idx="22">
                  <c:v>2182157.2602232466</c:v>
                </c:pt>
                <c:pt idx="23">
                  <c:v>1637604.0566175731</c:v>
                </c:pt>
                <c:pt idx="24">
                  <c:v>1708915.1311991001</c:v>
                </c:pt>
                <c:pt idx="25">
                  <c:v>2113505.834571939</c:v>
                </c:pt>
                <c:pt idx="26">
                  <c:v>2398978.8913452658</c:v>
                </c:pt>
                <c:pt idx="27">
                  <c:v>2432037.7677734545</c:v>
                </c:pt>
                <c:pt idx="28">
                  <c:v>2239900.7706747283</c:v>
                </c:pt>
                <c:pt idx="29">
                  <c:v>2780750.9293667269</c:v>
                </c:pt>
                <c:pt idx="30">
                  <c:v>0</c:v>
                </c:pt>
              </c:numCache>
            </c:numRef>
          </c:val>
          <c:smooth val="0"/>
          <c:extLst>
            <c:ext xmlns:c16="http://schemas.microsoft.com/office/drawing/2014/chart" uri="{C3380CC4-5D6E-409C-BE32-E72D297353CC}">
              <c16:uniqueId val="{0000002A-C60C-42D6-8B72-F297F250607E}"/>
            </c:ext>
          </c:extLst>
        </c:ser>
        <c:ser>
          <c:idx val="43"/>
          <c:order val="4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MainSingleEPM!$B$421:$AF$421</c:f>
              <c:numCache>
                <c:formatCode>"$"#,##0.00</c:formatCode>
                <c:ptCount val="31"/>
                <c:pt idx="0">
                  <c:v>1288206.8517142644</c:v>
                </c:pt>
                <c:pt idx="1">
                  <c:v>1113739.1483702823</c:v>
                </c:pt>
                <c:pt idx="2">
                  <c:v>837653.80603877991</c:v>
                </c:pt>
                <c:pt idx="3">
                  <c:v>854321.51070231956</c:v>
                </c:pt>
                <c:pt idx="4">
                  <c:v>884430.40752946062</c:v>
                </c:pt>
                <c:pt idx="5">
                  <c:v>1208716.886682427</c:v>
                </c:pt>
                <c:pt idx="6">
                  <c:v>1284021.6607346989</c:v>
                </c:pt>
                <c:pt idx="7">
                  <c:v>1302748.4246041223</c:v>
                </c:pt>
                <c:pt idx="8">
                  <c:v>1606132.9791802482</c:v>
                </c:pt>
                <c:pt idx="9">
                  <c:v>1690670.6431768176</c:v>
                </c:pt>
                <c:pt idx="10">
                  <c:v>1323367.8764205705</c:v>
                </c:pt>
                <c:pt idx="11">
                  <c:v>1294776.9872538291</c:v>
                </c:pt>
                <c:pt idx="12">
                  <c:v>1782206.898565175</c:v>
                </c:pt>
                <c:pt idx="13">
                  <c:v>1818074.6858066309</c:v>
                </c:pt>
                <c:pt idx="14">
                  <c:v>2262858.078742269</c:v>
                </c:pt>
                <c:pt idx="15">
                  <c:v>2930531.939027159</c:v>
                </c:pt>
                <c:pt idx="16">
                  <c:v>3615456.0858789482</c:v>
                </c:pt>
                <c:pt idx="17">
                  <c:v>3764846.8181877886</c:v>
                </c:pt>
                <c:pt idx="18">
                  <c:v>3168872.3714747918</c:v>
                </c:pt>
                <c:pt idx="19">
                  <c:v>3395790.5007587662</c:v>
                </c:pt>
                <c:pt idx="20">
                  <c:v>3392107.0440151687</c:v>
                </c:pt>
                <c:pt idx="21">
                  <c:v>3663209.0597240143</c:v>
                </c:pt>
                <c:pt idx="22">
                  <c:v>4965871.3083063588</c:v>
                </c:pt>
                <c:pt idx="23">
                  <c:v>5113379.1852638302</c:v>
                </c:pt>
                <c:pt idx="24">
                  <c:v>5721203.0700861439</c:v>
                </c:pt>
                <c:pt idx="25">
                  <c:v>5417204.2803614577</c:v>
                </c:pt>
                <c:pt idx="26">
                  <c:v>4312926.7788293511</c:v>
                </c:pt>
                <c:pt idx="27">
                  <c:v>4920872.186715018</c:v>
                </c:pt>
                <c:pt idx="28">
                  <c:v>5959173.3052707808</c:v>
                </c:pt>
                <c:pt idx="29">
                  <c:v>7377970.26812087</c:v>
                </c:pt>
                <c:pt idx="30">
                  <c:v>0</c:v>
                </c:pt>
              </c:numCache>
            </c:numRef>
          </c:val>
          <c:smooth val="0"/>
          <c:extLst>
            <c:ext xmlns:c16="http://schemas.microsoft.com/office/drawing/2014/chart" uri="{C3380CC4-5D6E-409C-BE32-E72D297353CC}">
              <c16:uniqueId val="{0000002B-C60C-42D6-8B72-F297F250607E}"/>
            </c:ext>
          </c:extLst>
        </c:ser>
        <c:ser>
          <c:idx val="44"/>
          <c:order val="4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MainSingleEPM!$B$422:$AF$422</c:f>
              <c:numCache>
                <c:formatCode>"$"#,##0.00</c:formatCode>
                <c:ptCount val="31"/>
                <c:pt idx="0">
                  <c:v>1288206.8517142644</c:v>
                </c:pt>
                <c:pt idx="1">
                  <c:v>1309948.0306535205</c:v>
                </c:pt>
                <c:pt idx="2">
                  <c:v>1481094.5606411651</c:v>
                </c:pt>
                <c:pt idx="3">
                  <c:v>1542713.9002554838</c:v>
                </c:pt>
                <c:pt idx="4">
                  <c:v>1503721.3714109962</c:v>
                </c:pt>
                <c:pt idx="5">
                  <c:v>1546896.7396188262</c:v>
                </c:pt>
                <c:pt idx="6">
                  <c:v>1192108.8382409872</c:v>
                </c:pt>
                <c:pt idx="7">
                  <c:v>1284392.5641888562</c:v>
                </c:pt>
                <c:pt idx="8">
                  <c:v>1168605.4009516805</c:v>
                </c:pt>
                <c:pt idx="9">
                  <c:v>1173336.6191565897</c:v>
                </c:pt>
                <c:pt idx="10">
                  <c:v>1360227.1378904257</c:v>
                </c:pt>
                <c:pt idx="11">
                  <c:v>1345415.062913592</c:v>
                </c:pt>
                <c:pt idx="12">
                  <c:v>1735171.3473476649</c:v>
                </c:pt>
                <c:pt idx="13">
                  <c:v>1604862.6119093618</c:v>
                </c:pt>
                <c:pt idx="14">
                  <c:v>1876941.9400800145</c:v>
                </c:pt>
                <c:pt idx="15">
                  <c:v>1823547.3023904322</c:v>
                </c:pt>
                <c:pt idx="16">
                  <c:v>2356130.1145342765</c:v>
                </c:pt>
                <c:pt idx="17">
                  <c:v>3151564.8059712043</c:v>
                </c:pt>
                <c:pt idx="18">
                  <c:v>2928443.2585722851</c:v>
                </c:pt>
                <c:pt idx="19">
                  <c:v>3230978.9817334176</c:v>
                </c:pt>
                <c:pt idx="20">
                  <c:v>3035579.4584612534</c:v>
                </c:pt>
                <c:pt idx="21">
                  <c:v>3277615.1047712718</c:v>
                </c:pt>
                <c:pt idx="22">
                  <c:v>2681663.3984743915</c:v>
                </c:pt>
                <c:pt idx="23">
                  <c:v>2823115.8831396811</c:v>
                </c:pt>
                <c:pt idx="24">
                  <c:v>3555569.8159923893</c:v>
                </c:pt>
                <c:pt idx="25">
                  <c:v>2642938.1787965521</c:v>
                </c:pt>
                <c:pt idx="26">
                  <c:v>2299064.0335000991</c:v>
                </c:pt>
                <c:pt idx="27">
                  <c:v>2276121.9765827032</c:v>
                </c:pt>
                <c:pt idx="28">
                  <c:v>2415205.1184963267</c:v>
                </c:pt>
                <c:pt idx="29">
                  <c:v>2627881.3238648293</c:v>
                </c:pt>
                <c:pt idx="30">
                  <c:v>0</c:v>
                </c:pt>
              </c:numCache>
            </c:numRef>
          </c:val>
          <c:smooth val="0"/>
          <c:extLst>
            <c:ext xmlns:c16="http://schemas.microsoft.com/office/drawing/2014/chart" uri="{C3380CC4-5D6E-409C-BE32-E72D297353CC}">
              <c16:uniqueId val="{0000002C-C60C-42D6-8B72-F297F250607E}"/>
            </c:ext>
          </c:extLst>
        </c:ser>
        <c:ser>
          <c:idx val="45"/>
          <c:order val="4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MainSingleEPM!$B$423:$AF$423</c:f>
              <c:numCache>
                <c:formatCode>"$"#,##0.00</c:formatCode>
                <c:ptCount val="31"/>
                <c:pt idx="0">
                  <c:v>1288206.8517142644</c:v>
                </c:pt>
                <c:pt idx="1">
                  <c:v>1077207.2331741983</c:v>
                </c:pt>
                <c:pt idx="2">
                  <c:v>799601.45067700476</c:v>
                </c:pt>
                <c:pt idx="3">
                  <c:v>864665.96564895299</c:v>
                </c:pt>
                <c:pt idx="4">
                  <c:v>855389.60317965527</c:v>
                </c:pt>
                <c:pt idx="5">
                  <c:v>1145979.8361202246</c:v>
                </c:pt>
                <c:pt idx="6">
                  <c:v>1581084.1451829122</c:v>
                </c:pt>
                <c:pt idx="7">
                  <c:v>1841542.5018682866</c:v>
                </c:pt>
                <c:pt idx="8">
                  <c:v>1955912.6506817832</c:v>
                </c:pt>
                <c:pt idx="9">
                  <c:v>2517393.8554853476</c:v>
                </c:pt>
                <c:pt idx="10">
                  <c:v>2125025.08690059</c:v>
                </c:pt>
                <c:pt idx="11">
                  <c:v>2148884.1410274715</c:v>
                </c:pt>
                <c:pt idx="12">
                  <c:v>2218761.2594618164</c:v>
                </c:pt>
                <c:pt idx="13">
                  <c:v>2592731.9592896318</c:v>
                </c:pt>
                <c:pt idx="14">
                  <c:v>1951512.3859420123</c:v>
                </c:pt>
                <c:pt idx="15">
                  <c:v>2451765.5120029142</c:v>
                </c:pt>
                <c:pt idx="16">
                  <c:v>2651682.5081848586</c:v>
                </c:pt>
                <c:pt idx="17">
                  <c:v>3593436.4213908371</c:v>
                </c:pt>
                <c:pt idx="18">
                  <c:v>3035158.865836259</c:v>
                </c:pt>
                <c:pt idx="19">
                  <c:v>3525803.6444749623</c:v>
                </c:pt>
                <c:pt idx="20">
                  <c:v>3357089.3849923452</c:v>
                </c:pt>
                <c:pt idx="21">
                  <c:v>4570211.6057395916</c:v>
                </c:pt>
                <c:pt idx="22">
                  <c:v>5389971.5689451676</c:v>
                </c:pt>
                <c:pt idx="23">
                  <c:v>6546189.2489734581</c:v>
                </c:pt>
                <c:pt idx="24">
                  <c:v>6557039.1607169863</c:v>
                </c:pt>
                <c:pt idx="25">
                  <c:v>6535628.7055556821</c:v>
                </c:pt>
                <c:pt idx="26">
                  <c:v>7129248.2771975556</c:v>
                </c:pt>
                <c:pt idx="27">
                  <c:v>7214358.9758902183</c:v>
                </c:pt>
                <c:pt idx="28">
                  <c:v>5613080.8499801196</c:v>
                </c:pt>
                <c:pt idx="29">
                  <c:v>6637559.0594735406</c:v>
                </c:pt>
                <c:pt idx="30">
                  <c:v>0</c:v>
                </c:pt>
              </c:numCache>
            </c:numRef>
          </c:val>
          <c:smooth val="0"/>
          <c:extLst>
            <c:ext xmlns:c16="http://schemas.microsoft.com/office/drawing/2014/chart" uri="{C3380CC4-5D6E-409C-BE32-E72D297353CC}">
              <c16:uniqueId val="{0000002D-C60C-42D6-8B72-F297F250607E}"/>
            </c:ext>
          </c:extLst>
        </c:ser>
        <c:ser>
          <c:idx val="46"/>
          <c:order val="4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MainSingleEPM!$B$424:$AF$424</c:f>
              <c:numCache>
                <c:formatCode>"$"#,##0.00</c:formatCode>
                <c:ptCount val="31"/>
                <c:pt idx="0">
                  <c:v>1288206.8517142644</c:v>
                </c:pt>
                <c:pt idx="1">
                  <c:v>1709608.6032558791</c:v>
                </c:pt>
                <c:pt idx="2">
                  <c:v>1930912.0825924554</c:v>
                </c:pt>
                <c:pt idx="3">
                  <c:v>2126872.3344217776</c:v>
                </c:pt>
                <c:pt idx="4">
                  <c:v>2535689.117270309</c:v>
                </c:pt>
                <c:pt idx="5">
                  <c:v>1858108.8498299832</c:v>
                </c:pt>
                <c:pt idx="6">
                  <c:v>1730116.4789205946</c:v>
                </c:pt>
                <c:pt idx="7">
                  <c:v>2185980.6374553312</c:v>
                </c:pt>
                <c:pt idx="8">
                  <c:v>2930077.6991271554</c:v>
                </c:pt>
                <c:pt idx="9">
                  <c:v>2228308.812310887</c:v>
                </c:pt>
                <c:pt idx="10">
                  <c:v>2632644.5256879926</c:v>
                </c:pt>
                <c:pt idx="11">
                  <c:v>3177986.9620025675</c:v>
                </c:pt>
                <c:pt idx="12">
                  <c:v>3059076.0374486209</c:v>
                </c:pt>
                <c:pt idx="13">
                  <c:v>2807960.8317141114</c:v>
                </c:pt>
                <c:pt idx="14">
                  <c:v>3025911.8844837998</c:v>
                </c:pt>
                <c:pt idx="15">
                  <c:v>3437919.968234112</c:v>
                </c:pt>
                <c:pt idx="16">
                  <c:v>2716407.0848137182</c:v>
                </c:pt>
                <c:pt idx="17">
                  <c:v>2594095.4747650991</c:v>
                </c:pt>
                <c:pt idx="18">
                  <c:v>2547392.8405218986</c:v>
                </c:pt>
                <c:pt idx="19">
                  <c:v>2957402.0935211899</c:v>
                </c:pt>
                <c:pt idx="20">
                  <c:v>3283313.3749000765</c:v>
                </c:pt>
                <c:pt idx="21">
                  <c:v>2744666.241724072</c:v>
                </c:pt>
                <c:pt idx="22">
                  <c:v>2912152.8310298221</c:v>
                </c:pt>
                <c:pt idx="23">
                  <c:v>3220000.5133998236</c:v>
                </c:pt>
                <c:pt idx="24">
                  <c:v>3530091.6946484307</c:v>
                </c:pt>
                <c:pt idx="25">
                  <c:v>3128735.5066713463</c:v>
                </c:pt>
                <c:pt idx="26">
                  <c:v>3064388.70099239</c:v>
                </c:pt>
                <c:pt idx="27">
                  <c:v>2837228.7378445091</c:v>
                </c:pt>
                <c:pt idx="28">
                  <c:v>2884532.6030729627</c:v>
                </c:pt>
                <c:pt idx="29">
                  <c:v>3392989.9009914785</c:v>
                </c:pt>
                <c:pt idx="30">
                  <c:v>0</c:v>
                </c:pt>
              </c:numCache>
            </c:numRef>
          </c:val>
          <c:smooth val="0"/>
          <c:extLst>
            <c:ext xmlns:c16="http://schemas.microsoft.com/office/drawing/2014/chart" uri="{C3380CC4-5D6E-409C-BE32-E72D297353CC}">
              <c16:uniqueId val="{0000002E-C60C-42D6-8B72-F297F250607E}"/>
            </c:ext>
          </c:extLst>
        </c:ser>
        <c:ser>
          <c:idx val="47"/>
          <c:order val="4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MainSingleEPM!$B$425:$AF$425</c:f>
              <c:numCache>
                <c:formatCode>"$"#,##0.00</c:formatCode>
                <c:ptCount val="31"/>
                <c:pt idx="0">
                  <c:v>1288206.8517142644</c:v>
                </c:pt>
                <c:pt idx="1">
                  <c:v>972969.68854052399</c:v>
                </c:pt>
                <c:pt idx="2">
                  <c:v>1148462.301149945</c:v>
                </c:pt>
                <c:pt idx="3">
                  <c:v>1534890.0019365726</c:v>
                </c:pt>
                <c:pt idx="4">
                  <c:v>1818999.7674200495</c:v>
                </c:pt>
                <c:pt idx="5">
                  <c:v>1741004.4220261418</c:v>
                </c:pt>
                <c:pt idx="6">
                  <c:v>2157169.8846063376</c:v>
                </c:pt>
                <c:pt idx="7">
                  <c:v>2139691.3794566561</c:v>
                </c:pt>
                <c:pt idx="8">
                  <c:v>2362680.3982460867</c:v>
                </c:pt>
                <c:pt idx="9">
                  <c:v>3116456.7806935073</c:v>
                </c:pt>
                <c:pt idx="10">
                  <c:v>2780660.1714971475</c:v>
                </c:pt>
                <c:pt idx="11">
                  <c:v>2815580.6028938931</c:v>
                </c:pt>
                <c:pt idx="12">
                  <c:v>2896363.9054030287</c:v>
                </c:pt>
                <c:pt idx="13">
                  <c:v>2482125.6728898725</c:v>
                </c:pt>
                <c:pt idx="14">
                  <c:v>2901528.555887281</c:v>
                </c:pt>
                <c:pt idx="15">
                  <c:v>2371419.234078127</c:v>
                </c:pt>
                <c:pt idx="16">
                  <c:v>2520865.0395507431</c:v>
                </c:pt>
                <c:pt idx="17">
                  <c:v>1946581.512719566</c:v>
                </c:pt>
                <c:pt idx="18">
                  <c:v>2113054.2709953696</c:v>
                </c:pt>
                <c:pt idx="19">
                  <c:v>2431526.2307452136</c:v>
                </c:pt>
                <c:pt idx="20">
                  <c:v>2686831.9177305708</c:v>
                </c:pt>
                <c:pt idx="21">
                  <c:v>2037522.926711794</c:v>
                </c:pt>
                <c:pt idx="22">
                  <c:v>2217705.9953601612</c:v>
                </c:pt>
                <c:pt idx="23">
                  <c:v>2432245.6475270311</c:v>
                </c:pt>
                <c:pt idx="24">
                  <c:v>2659722.0426445822</c:v>
                </c:pt>
                <c:pt idx="25">
                  <c:v>2766091.198409569</c:v>
                </c:pt>
                <c:pt idx="26">
                  <c:v>3023948.0097043631</c:v>
                </c:pt>
                <c:pt idx="27">
                  <c:v>3135155.823688562</c:v>
                </c:pt>
                <c:pt idx="28">
                  <c:v>4297980.8972280761</c:v>
                </c:pt>
                <c:pt idx="29">
                  <c:v>5070843.1717673959</c:v>
                </c:pt>
                <c:pt idx="30">
                  <c:v>0</c:v>
                </c:pt>
              </c:numCache>
            </c:numRef>
          </c:val>
          <c:smooth val="0"/>
          <c:extLst>
            <c:ext xmlns:c16="http://schemas.microsoft.com/office/drawing/2014/chart" uri="{C3380CC4-5D6E-409C-BE32-E72D297353CC}">
              <c16:uniqueId val="{0000002F-C60C-42D6-8B72-F297F250607E}"/>
            </c:ext>
          </c:extLst>
        </c:ser>
        <c:ser>
          <c:idx val="48"/>
          <c:order val="4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MainSingleEPM!$B$426:$AF$426</c:f>
              <c:numCache>
                <c:formatCode>"$"#,##0.00</c:formatCode>
                <c:ptCount val="31"/>
                <c:pt idx="0">
                  <c:v>1288206.8517142644</c:v>
                </c:pt>
                <c:pt idx="1">
                  <c:v>1339116.616025182</c:v>
                </c:pt>
                <c:pt idx="2">
                  <c:v>1443168.7281882365</c:v>
                </c:pt>
                <c:pt idx="3">
                  <c:v>1417645.3388271295</c:v>
                </c:pt>
                <c:pt idx="4">
                  <c:v>1376023.0545143832</c:v>
                </c:pt>
                <c:pt idx="5">
                  <c:v>1203765.4580150882</c:v>
                </c:pt>
                <c:pt idx="6">
                  <c:v>953805.75564299268</c:v>
                </c:pt>
                <c:pt idx="7">
                  <c:v>1315720.5146780726</c:v>
                </c:pt>
                <c:pt idx="8">
                  <c:v>1495696.7035202144</c:v>
                </c:pt>
                <c:pt idx="9">
                  <c:v>1977014.6185363578</c:v>
                </c:pt>
                <c:pt idx="10">
                  <c:v>2155075.0005131862</c:v>
                </c:pt>
                <c:pt idx="11">
                  <c:v>2217607.4785624836</c:v>
                </c:pt>
                <c:pt idx="12">
                  <c:v>2900162.4574853298</c:v>
                </c:pt>
                <c:pt idx="13">
                  <c:v>2783635.9285604125</c:v>
                </c:pt>
                <c:pt idx="14">
                  <c:v>3355383.436085097</c:v>
                </c:pt>
                <c:pt idx="15">
                  <c:v>3317558.5662371218</c:v>
                </c:pt>
                <c:pt idx="16">
                  <c:v>2698096.2993707936</c:v>
                </c:pt>
                <c:pt idx="17">
                  <c:v>3099256.3155693379</c:v>
                </c:pt>
                <c:pt idx="18">
                  <c:v>3331594.8435907555</c:v>
                </c:pt>
                <c:pt idx="19">
                  <c:v>3286230.9593900372</c:v>
                </c:pt>
                <c:pt idx="20">
                  <c:v>3664582.8783982899</c:v>
                </c:pt>
                <c:pt idx="21">
                  <c:v>4160183.2975228396</c:v>
                </c:pt>
                <c:pt idx="22">
                  <c:v>3221180.9459639709</c:v>
                </c:pt>
                <c:pt idx="23">
                  <c:v>3257425.9502001945</c:v>
                </c:pt>
                <c:pt idx="24">
                  <c:v>3536124.5382870887</c:v>
                </c:pt>
                <c:pt idx="25">
                  <c:v>3596879.5034110937</c:v>
                </c:pt>
                <c:pt idx="26">
                  <c:v>3976403.0720138843</c:v>
                </c:pt>
                <c:pt idx="27">
                  <c:v>3933420.9651329773</c:v>
                </c:pt>
                <c:pt idx="28">
                  <c:v>4389892.6254637642</c:v>
                </c:pt>
                <c:pt idx="29">
                  <c:v>6032125.4231546326</c:v>
                </c:pt>
                <c:pt idx="30">
                  <c:v>0</c:v>
                </c:pt>
              </c:numCache>
            </c:numRef>
          </c:val>
          <c:smooth val="0"/>
          <c:extLst>
            <c:ext xmlns:c16="http://schemas.microsoft.com/office/drawing/2014/chart" uri="{C3380CC4-5D6E-409C-BE32-E72D297353CC}">
              <c16:uniqueId val="{00000030-C60C-42D6-8B72-F297F250607E}"/>
            </c:ext>
          </c:extLst>
        </c:ser>
        <c:ser>
          <c:idx val="49"/>
          <c:order val="4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MainSingleEPM!$B$427:$AF$427</c:f>
              <c:numCache>
                <c:formatCode>"$"#,##0.00</c:formatCode>
                <c:ptCount val="31"/>
                <c:pt idx="0">
                  <c:v>1288206.8517142644</c:v>
                </c:pt>
                <c:pt idx="1">
                  <c:v>1709257.3792668921</c:v>
                </c:pt>
                <c:pt idx="2">
                  <c:v>1699540.6064649164</c:v>
                </c:pt>
                <c:pt idx="3">
                  <c:v>1483945.37962631</c:v>
                </c:pt>
                <c:pt idx="4">
                  <c:v>1526674.3684095438</c:v>
                </c:pt>
                <c:pt idx="5">
                  <c:v>1386906.9924501432</c:v>
                </c:pt>
                <c:pt idx="6">
                  <c:v>1639528.2159693909</c:v>
                </c:pt>
                <c:pt idx="7">
                  <c:v>1422564.5011802216</c:v>
                </c:pt>
                <c:pt idx="8">
                  <c:v>1749536.3325370965</c:v>
                </c:pt>
                <c:pt idx="9">
                  <c:v>2232148.139918278</c:v>
                </c:pt>
                <c:pt idx="10">
                  <c:v>2063964.539772107</c:v>
                </c:pt>
                <c:pt idx="11">
                  <c:v>2731593.2273687185</c:v>
                </c:pt>
                <c:pt idx="12">
                  <c:v>2697415.4676049934</c:v>
                </c:pt>
                <c:pt idx="13">
                  <c:v>3240280.0111271185</c:v>
                </c:pt>
                <c:pt idx="14">
                  <c:v>4063720.3088970627</c:v>
                </c:pt>
                <c:pt idx="15">
                  <c:v>3774689.001983928</c:v>
                </c:pt>
                <c:pt idx="16">
                  <c:v>3602749.4243155555</c:v>
                </c:pt>
                <c:pt idx="17">
                  <c:v>2845240.9586946112</c:v>
                </c:pt>
                <c:pt idx="18">
                  <c:v>3252644.5836723493</c:v>
                </c:pt>
                <c:pt idx="19">
                  <c:v>3363075.2561513702</c:v>
                </c:pt>
                <c:pt idx="20">
                  <c:v>2673872.6522518373</c:v>
                </c:pt>
                <c:pt idx="21">
                  <c:v>2326677.744772248</c:v>
                </c:pt>
                <c:pt idx="22">
                  <c:v>2632077.9413078805</c:v>
                </c:pt>
                <c:pt idx="23">
                  <c:v>3053352.3259056676</c:v>
                </c:pt>
                <c:pt idx="24">
                  <c:v>2719634.8387147961</c:v>
                </c:pt>
                <c:pt idx="25">
                  <c:v>3181746.352068272</c:v>
                </c:pt>
                <c:pt idx="26">
                  <c:v>3585446.5476941387</c:v>
                </c:pt>
                <c:pt idx="27">
                  <c:v>4020732.2167565911</c:v>
                </c:pt>
                <c:pt idx="28">
                  <c:v>3652030.6506923204</c:v>
                </c:pt>
                <c:pt idx="29">
                  <c:v>3594571.0767163406</c:v>
                </c:pt>
                <c:pt idx="30">
                  <c:v>0</c:v>
                </c:pt>
              </c:numCache>
            </c:numRef>
          </c:val>
          <c:smooth val="0"/>
          <c:extLst>
            <c:ext xmlns:c16="http://schemas.microsoft.com/office/drawing/2014/chart" uri="{C3380CC4-5D6E-409C-BE32-E72D297353CC}">
              <c16:uniqueId val="{00000031-C60C-42D6-8B72-F297F250607E}"/>
            </c:ext>
          </c:extLst>
        </c:ser>
        <c:ser>
          <c:idx val="50"/>
          <c:order val="4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MainSingleEPM!$B$428:$AF$428</c:f>
              <c:numCache>
                <c:formatCode>"$"#,##0.00</c:formatCode>
                <c:ptCount val="31"/>
                <c:pt idx="0">
                  <c:v>1288206.8517142644</c:v>
                </c:pt>
                <c:pt idx="1">
                  <c:v>1481608.9193844968</c:v>
                </c:pt>
                <c:pt idx="2">
                  <c:v>1991719.9293193643</c:v>
                </c:pt>
                <c:pt idx="3">
                  <c:v>2184180.9369084174</c:v>
                </c:pt>
                <c:pt idx="4">
                  <c:v>1756160.5767618043</c:v>
                </c:pt>
                <c:pt idx="5">
                  <c:v>1677020.9576755473</c:v>
                </c:pt>
                <c:pt idx="6">
                  <c:v>1674145.7626566198</c:v>
                </c:pt>
                <c:pt idx="7">
                  <c:v>1960194.6733362712</c:v>
                </c:pt>
                <c:pt idx="8">
                  <c:v>2432583.414397968</c:v>
                </c:pt>
                <c:pt idx="9">
                  <c:v>2535131.0916912756</c:v>
                </c:pt>
                <c:pt idx="10">
                  <c:v>2653460.1006695223</c:v>
                </c:pt>
                <c:pt idx="11">
                  <c:v>2702897.0498435171</c:v>
                </c:pt>
                <c:pt idx="12">
                  <c:v>2655927.7935232949</c:v>
                </c:pt>
                <c:pt idx="13">
                  <c:v>1992535.8466116197</c:v>
                </c:pt>
                <c:pt idx="14">
                  <c:v>2449139.6848335303</c:v>
                </c:pt>
                <c:pt idx="15">
                  <c:v>2971472.7770875883</c:v>
                </c:pt>
                <c:pt idx="16">
                  <c:v>2858383.7515597302</c:v>
                </c:pt>
                <c:pt idx="17">
                  <c:v>2711305.639942735</c:v>
                </c:pt>
                <c:pt idx="18">
                  <c:v>2836441.2309385571</c:v>
                </c:pt>
                <c:pt idx="19">
                  <c:v>2833125.1802834873</c:v>
                </c:pt>
                <c:pt idx="20">
                  <c:v>2091674.244179022</c:v>
                </c:pt>
                <c:pt idx="21">
                  <c:v>1862005.7718535084</c:v>
                </c:pt>
                <c:pt idx="22">
                  <c:v>2109130.207259167</c:v>
                </c:pt>
                <c:pt idx="23">
                  <c:v>2320482.7627821038</c:v>
                </c:pt>
                <c:pt idx="24">
                  <c:v>2916419.6277716509</c:v>
                </c:pt>
                <c:pt idx="25">
                  <c:v>2958609.0610893797</c:v>
                </c:pt>
                <c:pt idx="26">
                  <c:v>2962072.3931593611</c:v>
                </c:pt>
                <c:pt idx="27">
                  <c:v>3363053.9073618948</c:v>
                </c:pt>
                <c:pt idx="28">
                  <c:v>4452394.4548733961</c:v>
                </c:pt>
                <c:pt idx="29">
                  <c:v>4704830.1201917846</c:v>
                </c:pt>
                <c:pt idx="30">
                  <c:v>0</c:v>
                </c:pt>
              </c:numCache>
            </c:numRef>
          </c:val>
          <c:smooth val="0"/>
          <c:extLst>
            <c:ext xmlns:c16="http://schemas.microsoft.com/office/drawing/2014/chart" uri="{C3380CC4-5D6E-409C-BE32-E72D297353CC}">
              <c16:uniqueId val="{00000032-C60C-42D6-8B72-F297F250607E}"/>
            </c:ext>
          </c:extLst>
        </c:ser>
        <c:ser>
          <c:idx val="51"/>
          <c:order val="5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MainSingleEPM!$B$429:$AF$429</c:f>
              <c:numCache>
                <c:formatCode>"$"#,##0.00</c:formatCode>
                <c:ptCount val="31"/>
                <c:pt idx="0">
                  <c:v>1288206.8517142644</c:v>
                </c:pt>
                <c:pt idx="1">
                  <c:v>1186677.3834842129</c:v>
                </c:pt>
                <c:pt idx="2">
                  <c:v>899297.7964893583</c:v>
                </c:pt>
                <c:pt idx="3">
                  <c:v>865530.528077906</c:v>
                </c:pt>
                <c:pt idx="4">
                  <c:v>821862.16352830653</c:v>
                </c:pt>
                <c:pt idx="5">
                  <c:v>1128470.166856749</c:v>
                </c:pt>
                <c:pt idx="6">
                  <c:v>1412744.9452044622</c:v>
                </c:pt>
                <c:pt idx="7">
                  <c:v>1500288.5503956163</c:v>
                </c:pt>
                <c:pt idx="8">
                  <c:v>1694693.6048099848</c:v>
                </c:pt>
                <c:pt idx="9">
                  <c:v>1901637.2443468799</c:v>
                </c:pt>
                <c:pt idx="10">
                  <c:v>2241050.894911034</c:v>
                </c:pt>
                <c:pt idx="11">
                  <c:v>2522956.0058992393</c:v>
                </c:pt>
                <c:pt idx="12">
                  <c:v>2708542.4889702396</c:v>
                </c:pt>
                <c:pt idx="13">
                  <c:v>3124360.1816737857</c:v>
                </c:pt>
                <c:pt idx="14">
                  <c:v>3771244.0616247682</c:v>
                </c:pt>
                <c:pt idx="15">
                  <c:v>3640285.4210433448</c:v>
                </c:pt>
                <c:pt idx="16">
                  <c:v>3463679.0888980725</c:v>
                </c:pt>
                <c:pt idx="17">
                  <c:v>3026659.4693765598</c:v>
                </c:pt>
                <c:pt idx="18">
                  <c:v>3183412.2227646275</c:v>
                </c:pt>
                <c:pt idx="19">
                  <c:v>4220216.8508045003</c:v>
                </c:pt>
                <c:pt idx="20">
                  <c:v>3549519.6685250979</c:v>
                </c:pt>
                <c:pt idx="21">
                  <c:v>3809303.1840763907</c:v>
                </c:pt>
                <c:pt idx="22">
                  <c:v>3520057.3931733533</c:v>
                </c:pt>
                <c:pt idx="23">
                  <c:v>3484519.6410052883</c:v>
                </c:pt>
                <c:pt idx="24">
                  <c:v>3254752.7978323284</c:v>
                </c:pt>
                <c:pt idx="25">
                  <c:v>3016447.8328770292</c:v>
                </c:pt>
                <c:pt idx="26">
                  <c:v>2813331.7420094963</c:v>
                </c:pt>
                <c:pt idx="27">
                  <c:v>3321477.7972206953</c:v>
                </c:pt>
                <c:pt idx="28">
                  <c:v>3005003.0762280924</c:v>
                </c:pt>
                <c:pt idx="29">
                  <c:v>2949535.6736024353</c:v>
                </c:pt>
                <c:pt idx="30">
                  <c:v>0</c:v>
                </c:pt>
              </c:numCache>
            </c:numRef>
          </c:val>
          <c:smooth val="0"/>
          <c:extLst>
            <c:ext xmlns:c16="http://schemas.microsoft.com/office/drawing/2014/chart" uri="{C3380CC4-5D6E-409C-BE32-E72D297353CC}">
              <c16:uniqueId val="{00000033-C60C-42D6-8B72-F297F250607E}"/>
            </c:ext>
          </c:extLst>
        </c:ser>
        <c:ser>
          <c:idx val="52"/>
          <c:order val="5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MainSingleEPM!$B$430:$AF$430</c:f>
              <c:numCache>
                <c:formatCode>"$"#,##0.00</c:formatCode>
                <c:ptCount val="31"/>
                <c:pt idx="0">
                  <c:v>1288206.8517142644</c:v>
                </c:pt>
                <c:pt idx="1">
                  <c:v>1113642.5169838814</c:v>
                </c:pt>
                <c:pt idx="2">
                  <c:v>1396039.3725346604</c:v>
                </c:pt>
                <c:pt idx="3">
                  <c:v>1499657.1280684676</c:v>
                </c:pt>
                <c:pt idx="4">
                  <c:v>1436095.3148946604</c:v>
                </c:pt>
                <c:pt idx="5">
                  <c:v>1542357.4535380427</c:v>
                </c:pt>
                <c:pt idx="6">
                  <c:v>1532006.6901216358</c:v>
                </c:pt>
                <c:pt idx="7">
                  <c:v>1551211.6162632599</c:v>
                </c:pt>
                <c:pt idx="8">
                  <c:v>1306796.7301467913</c:v>
                </c:pt>
                <c:pt idx="9">
                  <c:v>1477477.7400590777</c:v>
                </c:pt>
                <c:pt idx="10">
                  <c:v>1346504.996188547</c:v>
                </c:pt>
                <c:pt idx="11">
                  <c:v>1218385.1098768313</c:v>
                </c:pt>
                <c:pt idx="12">
                  <c:v>1310128.7388571373</c:v>
                </c:pt>
                <c:pt idx="13">
                  <c:v>1070991.5389943013</c:v>
                </c:pt>
                <c:pt idx="14">
                  <c:v>1163191.5205326923</c:v>
                </c:pt>
                <c:pt idx="15">
                  <c:v>1373726.4174578043</c:v>
                </c:pt>
                <c:pt idx="16">
                  <c:v>1400350.5484301827</c:v>
                </c:pt>
                <c:pt idx="17">
                  <c:v>1660295.3029146278</c:v>
                </c:pt>
                <c:pt idx="18">
                  <c:v>1905822.9609071433</c:v>
                </c:pt>
                <c:pt idx="19">
                  <c:v>1927539.2670970724</c:v>
                </c:pt>
                <c:pt idx="20">
                  <c:v>2211922.1916295947</c:v>
                </c:pt>
                <c:pt idx="21">
                  <c:v>2180860.3176850658</c:v>
                </c:pt>
                <c:pt idx="22">
                  <c:v>2131110.0147847859</c:v>
                </c:pt>
                <c:pt idx="23">
                  <c:v>1927940.1733848893</c:v>
                </c:pt>
                <c:pt idx="24">
                  <c:v>2460134.3690548171</c:v>
                </c:pt>
                <c:pt idx="25">
                  <c:v>2321056.0536524677</c:v>
                </c:pt>
                <c:pt idx="26">
                  <c:v>2461098.6151341493</c:v>
                </c:pt>
                <c:pt idx="27">
                  <c:v>2409743.4267164306</c:v>
                </c:pt>
                <c:pt idx="28">
                  <c:v>2599329.3190219537</c:v>
                </c:pt>
                <c:pt idx="29">
                  <c:v>3502386.2509347852</c:v>
                </c:pt>
                <c:pt idx="30">
                  <c:v>0</c:v>
                </c:pt>
              </c:numCache>
            </c:numRef>
          </c:val>
          <c:smooth val="0"/>
          <c:extLst>
            <c:ext xmlns:c16="http://schemas.microsoft.com/office/drawing/2014/chart" uri="{C3380CC4-5D6E-409C-BE32-E72D297353CC}">
              <c16:uniqueId val="{00000034-C60C-42D6-8B72-F297F250607E}"/>
            </c:ext>
          </c:extLst>
        </c:ser>
        <c:ser>
          <c:idx val="53"/>
          <c:order val="5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MainSingleEPM!$B$431:$AF$431</c:f>
              <c:numCache>
                <c:formatCode>"$"#,##0.00</c:formatCode>
                <c:ptCount val="31"/>
                <c:pt idx="0">
                  <c:v>1288206.8517142644</c:v>
                </c:pt>
                <c:pt idx="1">
                  <c:v>1311431.5068670015</c:v>
                </c:pt>
                <c:pt idx="2">
                  <c:v>1380484.7506536087</c:v>
                </c:pt>
                <c:pt idx="3">
                  <c:v>1291251.7767643763</c:v>
                </c:pt>
                <c:pt idx="4">
                  <c:v>1419163.5782077333</c:v>
                </c:pt>
                <c:pt idx="5">
                  <c:v>1499358.050510851</c:v>
                </c:pt>
                <c:pt idx="6">
                  <c:v>1604441.5997357231</c:v>
                </c:pt>
                <c:pt idx="7">
                  <c:v>1606829.7668123168</c:v>
                </c:pt>
                <c:pt idx="8">
                  <c:v>1463591.6824067561</c:v>
                </c:pt>
                <c:pt idx="9">
                  <c:v>1116066.1162280492</c:v>
                </c:pt>
                <c:pt idx="10">
                  <c:v>1262254.2528998815</c:v>
                </c:pt>
                <c:pt idx="11">
                  <c:v>1472781.3515941522</c:v>
                </c:pt>
                <c:pt idx="12">
                  <c:v>1071220.8539289953</c:v>
                </c:pt>
                <c:pt idx="13">
                  <c:v>1030588.9344744181</c:v>
                </c:pt>
                <c:pt idx="14">
                  <c:v>908507.90019040683</c:v>
                </c:pt>
                <c:pt idx="15">
                  <c:v>975698.19150504726</c:v>
                </c:pt>
                <c:pt idx="16">
                  <c:v>1271156.8606789454</c:v>
                </c:pt>
                <c:pt idx="17">
                  <c:v>1545521.3379762652</c:v>
                </c:pt>
                <c:pt idx="18">
                  <c:v>2124165.7283760598</c:v>
                </c:pt>
                <c:pt idx="19">
                  <c:v>1503716.1287279606</c:v>
                </c:pt>
                <c:pt idx="20">
                  <c:v>1436452.2695118806</c:v>
                </c:pt>
                <c:pt idx="21">
                  <c:v>1549896.2796313409</c:v>
                </c:pt>
                <c:pt idx="22">
                  <c:v>1607010.8056169264</c:v>
                </c:pt>
                <c:pt idx="23">
                  <c:v>2064839.3169033674</c:v>
                </c:pt>
                <c:pt idx="24">
                  <c:v>1961212.5481058694</c:v>
                </c:pt>
                <c:pt idx="25">
                  <c:v>2148342.498339247</c:v>
                </c:pt>
                <c:pt idx="26">
                  <c:v>2100071.5157667864</c:v>
                </c:pt>
                <c:pt idx="27">
                  <c:v>1768660.3099105605</c:v>
                </c:pt>
                <c:pt idx="28">
                  <c:v>2180955.5085323304</c:v>
                </c:pt>
                <c:pt idx="29">
                  <c:v>2874012.173092647</c:v>
                </c:pt>
                <c:pt idx="30">
                  <c:v>0</c:v>
                </c:pt>
              </c:numCache>
            </c:numRef>
          </c:val>
          <c:smooth val="0"/>
          <c:extLst>
            <c:ext xmlns:c16="http://schemas.microsoft.com/office/drawing/2014/chart" uri="{C3380CC4-5D6E-409C-BE32-E72D297353CC}">
              <c16:uniqueId val="{00000035-C60C-42D6-8B72-F297F250607E}"/>
            </c:ext>
          </c:extLst>
        </c:ser>
        <c:ser>
          <c:idx val="54"/>
          <c:order val="5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MainSingleEPM!$B$432:$AF$432</c:f>
              <c:numCache>
                <c:formatCode>"$"#,##0.00</c:formatCode>
                <c:ptCount val="31"/>
                <c:pt idx="0">
                  <c:v>1288206.8517142644</c:v>
                </c:pt>
                <c:pt idx="1">
                  <c:v>1162107.7423549939</c:v>
                </c:pt>
                <c:pt idx="2">
                  <c:v>1500201.6625064274</c:v>
                </c:pt>
                <c:pt idx="3">
                  <c:v>1899207.1278165355</c:v>
                </c:pt>
                <c:pt idx="4">
                  <c:v>1643619.2929815748</c:v>
                </c:pt>
                <c:pt idx="5">
                  <c:v>1837091.5623114221</c:v>
                </c:pt>
                <c:pt idx="6">
                  <c:v>2090324.5420348197</c:v>
                </c:pt>
                <c:pt idx="7">
                  <c:v>2801426.259848705</c:v>
                </c:pt>
                <c:pt idx="8">
                  <c:v>2477648.645397645</c:v>
                </c:pt>
                <c:pt idx="9">
                  <c:v>2251421.3167238645</c:v>
                </c:pt>
                <c:pt idx="10">
                  <c:v>2768722.5504029021</c:v>
                </c:pt>
                <c:pt idx="11">
                  <c:v>2548793.9053863147</c:v>
                </c:pt>
                <c:pt idx="12">
                  <c:v>2578213.8048770716</c:v>
                </c:pt>
                <c:pt idx="13">
                  <c:v>2604016.3134413082</c:v>
                </c:pt>
                <c:pt idx="14">
                  <c:v>3401033.0752312075</c:v>
                </c:pt>
                <c:pt idx="15">
                  <c:v>2993383.2812031396</c:v>
                </c:pt>
                <c:pt idx="16">
                  <c:v>2781929.0759817665</c:v>
                </c:pt>
                <c:pt idx="17">
                  <c:v>2362923.5937762745</c:v>
                </c:pt>
                <c:pt idx="18">
                  <c:v>2805840.3254812076</c:v>
                </c:pt>
                <c:pt idx="19">
                  <c:v>2775212.9496311676</c:v>
                </c:pt>
                <c:pt idx="20">
                  <c:v>2776892.9257953083</c:v>
                </c:pt>
                <c:pt idx="21">
                  <c:v>3513392.9286154499</c:v>
                </c:pt>
                <c:pt idx="22">
                  <c:v>3635107.1833969592</c:v>
                </c:pt>
                <c:pt idx="23">
                  <c:v>3802128.8228465808</c:v>
                </c:pt>
                <c:pt idx="24">
                  <c:v>4052430.4814793929</c:v>
                </c:pt>
                <c:pt idx="25">
                  <c:v>3475464.7933433144</c:v>
                </c:pt>
                <c:pt idx="26">
                  <c:v>3995387.7125688172</c:v>
                </c:pt>
                <c:pt idx="27">
                  <c:v>5171983.1425705813</c:v>
                </c:pt>
                <c:pt idx="28">
                  <c:v>6150042.8208169295</c:v>
                </c:pt>
                <c:pt idx="29">
                  <c:v>4793284.573582394</c:v>
                </c:pt>
                <c:pt idx="30">
                  <c:v>0</c:v>
                </c:pt>
              </c:numCache>
            </c:numRef>
          </c:val>
          <c:smooth val="0"/>
          <c:extLst>
            <c:ext xmlns:c16="http://schemas.microsoft.com/office/drawing/2014/chart" uri="{C3380CC4-5D6E-409C-BE32-E72D297353CC}">
              <c16:uniqueId val="{00000036-C60C-42D6-8B72-F297F250607E}"/>
            </c:ext>
          </c:extLst>
        </c:ser>
        <c:ser>
          <c:idx val="55"/>
          <c:order val="5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MainSingleEPM!$B$433:$AF$433</c:f>
              <c:numCache>
                <c:formatCode>"$"#,##0.00</c:formatCode>
                <c:ptCount val="31"/>
                <c:pt idx="0">
                  <c:v>1288206.8517142644</c:v>
                </c:pt>
                <c:pt idx="1">
                  <c:v>1304622.447894033</c:v>
                </c:pt>
                <c:pt idx="2">
                  <c:v>1606035.1928549388</c:v>
                </c:pt>
                <c:pt idx="3">
                  <c:v>1984746.3903283526</c:v>
                </c:pt>
                <c:pt idx="4">
                  <c:v>2149828.2103302875</c:v>
                </c:pt>
                <c:pt idx="5">
                  <c:v>1999586.264763739</c:v>
                </c:pt>
                <c:pt idx="6">
                  <c:v>1886887.7673101651</c:v>
                </c:pt>
                <c:pt idx="7">
                  <c:v>1965354.146158491</c:v>
                </c:pt>
                <c:pt idx="8">
                  <c:v>1995856.3096372234</c:v>
                </c:pt>
                <c:pt idx="9">
                  <c:v>2055864.7910576966</c:v>
                </c:pt>
                <c:pt idx="10">
                  <c:v>1768912.9117859751</c:v>
                </c:pt>
                <c:pt idx="11">
                  <c:v>1925449.5104886375</c:v>
                </c:pt>
                <c:pt idx="12">
                  <c:v>2215590.243885064</c:v>
                </c:pt>
                <c:pt idx="13">
                  <c:v>2246882.2739927932</c:v>
                </c:pt>
                <c:pt idx="14">
                  <c:v>2252734.8800414391</c:v>
                </c:pt>
                <c:pt idx="15">
                  <c:v>1715264.823671256</c:v>
                </c:pt>
                <c:pt idx="16">
                  <c:v>2332779.7565122582</c:v>
                </c:pt>
                <c:pt idx="17">
                  <c:v>2139881.8055417757</c:v>
                </c:pt>
                <c:pt idx="18">
                  <c:v>1643829.3315823246</c:v>
                </c:pt>
                <c:pt idx="19">
                  <c:v>1938849.5121232695</c:v>
                </c:pt>
                <c:pt idx="20">
                  <c:v>1623683.9904368757</c:v>
                </c:pt>
                <c:pt idx="21">
                  <c:v>1830681.4631455471</c:v>
                </c:pt>
                <c:pt idx="22">
                  <c:v>1705103.2962012053</c:v>
                </c:pt>
                <c:pt idx="23">
                  <c:v>1718069.0762632338</c:v>
                </c:pt>
                <c:pt idx="24">
                  <c:v>2198096.0323335738</c:v>
                </c:pt>
                <c:pt idx="25">
                  <c:v>2464921.5581764858</c:v>
                </c:pt>
                <c:pt idx="26">
                  <c:v>3109499.9037445369</c:v>
                </c:pt>
                <c:pt idx="27">
                  <c:v>3773157.2056998201</c:v>
                </c:pt>
                <c:pt idx="28">
                  <c:v>4643456.2179961605</c:v>
                </c:pt>
                <c:pt idx="29">
                  <c:v>3617314.8733317689</c:v>
                </c:pt>
                <c:pt idx="30">
                  <c:v>0</c:v>
                </c:pt>
              </c:numCache>
            </c:numRef>
          </c:val>
          <c:smooth val="0"/>
          <c:extLst>
            <c:ext xmlns:c16="http://schemas.microsoft.com/office/drawing/2014/chart" uri="{C3380CC4-5D6E-409C-BE32-E72D297353CC}">
              <c16:uniqueId val="{00000037-C60C-42D6-8B72-F297F250607E}"/>
            </c:ext>
          </c:extLst>
        </c:ser>
        <c:ser>
          <c:idx val="56"/>
          <c:order val="5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MainSingleEPM!$B$434:$AF$434</c:f>
              <c:numCache>
                <c:formatCode>"$"#,##0.00</c:formatCode>
                <c:ptCount val="31"/>
                <c:pt idx="0">
                  <c:v>1288206.8517142644</c:v>
                </c:pt>
                <c:pt idx="1">
                  <c:v>1465147.4115290022</c:v>
                </c:pt>
                <c:pt idx="2">
                  <c:v>1495496.2157256845</c:v>
                </c:pt>
                <c:pt idx="3">
                  <c:v>1380381.4312004694</c:v>
                </c:pt>
                <c:pt idx="4">
                  <c:v>1418569.2378907416</c:v>
                </c:pt>
                <c:pt idx="5">
                  <c:v>1536995.4481033161</c:v>
                </c:pt>
                <c:pt idx="6">
                  <c:v>1307480.5125266749</c:v>
                </c:pt>
                <c:pt idx="7">
                  <c:v>1498557.8538118454</c:v>
                </c:pt>
                <c:pt idx="8">
                  <c:v>1449759.1845366128</c:v>
                </c:pt>
                <c:pt idx="9">
                  <c:v>1585278.9156773137</c:v>
                </c:pt>
                <c:pt idx="10">
                  <c:v>1584536.9794559898</c:v>
                </c:pt>
                <c:pt idx="11">
                  <c:v>1629029.3328973423</c:v>
                </c:pt>
                <c:pt idx="12">
                  <c:v>1703606.0260225218</c:v>
                </c:pt>
                <c:pt idx="13">
                  <c:v>1787682.8437432942</c:v>
                </c:pt>
                <c:pt idx="14">
                  <c:v>1917827.6497309364</c:v>
                </c:pt>
                <c:pt idx="15">
                  <c:v>2185392.9791477802</c:v>
                </c:pt>
                <c:pt idx="16">
                  <c:v>2508737.3101348444</c:v>
                </c:pt>
                <c:pt idx="17">
                  <c:v>3116680.2726929993</c:v>
                </c:pt>
                <c:pt idx="18">
                  <c:v>2871496.7106222692</c:v>
                </c:pt>
                <c:pt idx="19">
                  <c:v>2900034.7474262542</c:v>
                </c:pt>
                <c:pt idx="20">
                  <c:v>3019383.7991948505</c:v>
                </c:pt>
                <c:pt idx="21">
                  <c:v>3642602.279957829</c:v>
                </c:pt>
                <c:pt idx="22">
                  <c:v>4263829.2775068823</c:v>
                </c:pt>
                <c:pt idx="23">
                  <c:v>4766695.7542602187</c:v>
                </c:pt>
                <c:pt idx="24">
                  <c:v>5463390.5717510916</c:v>
                </c:pt>
                <c:pt idx="25">
                  <c:v>5019643.8577264845</c:v>
                </c:pt>
                <c:pt idx="26">
                  <c:v>5086421.739297092</c:v>
                </c:pt>
                <c:pt idx="27">
                  <c:v>4453707.9071739484</c:v>
                </c:pt>
                <c:pt idx="28">
                  <c:v>4952385.0643022461</c:v>
                </c:pt>
                <c:pt idx="29">
                  <c:v>6517798.1505608466</c:v>
                </c:pt>
                <c:pt idx="30">
                  <c:v>0</c:v>
                </c:pt>
              </c:numCache>
            </c:numRef>
          </c:val>
          <c:smooth val="0"/>
          <c:extLst>
            <c:ext xmlns:c16="http://schemas.microsoft.com/office/drawing/2014/chart" uri="{C3380CC4-5D6E-409C-BE32-E72D297353CC}">
              <c16:uniqueId val="{00000038-C60C-42D6-8B72-F297F250607E}"/>
            </c:ext>
          </c:extLst>
        </c:ser>
        <c:ser>
          <c:idx val="57"/>
          <c:order val="5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MainSingleEPM!$B$435:$AF$435</c:f>
              <c:numCache>
                <c:formatCode>"$"#,##0.00</c:formatCode>
                <c:ptCount val="31"/>
                <c:pt idx="0">
                  <c:v>1288206.8517142644</c:v>
                </c:pt>
                <c:pt idx="1">
                  <c:v>963921.19852594589</c:v>
                </c:pt>
                <c:pt idx="2">
                  <c:v>1209327.8195187389</c:v>
                </c:pt>
                <c:pt idx="3">
                  <c:v>1202989.1979102283</c:v>
                </c:pt>
                <c:pt idx="4">
                  <c:v>1648189.2765936812</c:v>
                </c:pt>
                <c:pt idx="5">
                  <c:v>1721412.5457120896</c:v>
                </c:pt>
                <c:pt idx="6">
                  <c:v>1830754.8503461091</c:v>
                </c:pt>
                <c:pt idx="7">
                  <c:v>2448525.5137729137</c:v>
                </c:pt>
                <c:pt idx="8">
                  <c:v>2701891.8508739765</c:v>
                </c:pt>
                <c:pt idx="9">
                  <c:v>2689139.3741116864</c:v>
                </c:pt>
                <c:pt idx="10">
                  <c:v>2731850.318769753</c:v>
                </c:pt>
                <c:pt idx="11">
                  <c:v>2224428.6385381124</c:v>
                </c:pt>
                <c:pt idx="12">
                  <c:v>1668584.5037154921</c:v>
                </c:pt>
                <c:pt idx="13">
                  <c:v>1610104.7448913243</c:v>
                </c:pt>
                <c:pt idx="14">
                  <c:v>1674171.7812437438</c:v>
                </c:pt>
                <c:pt idx="15">
                  <c:v>1620523.0172681676</c:v>
                </c:pt>
                <c:pt idx="16">
                  <c:v>1955683.2779549938</c:v>
                </c:pt>
                <c:pt idx="17">
                  <c:v>2613731.8866036581</c:v>
                </c:pt>
                <c:pt idx="18">
                  <c:v>1993825.5533929034</c:v>
                </c:pt>
                <c:pt idx="19">
                  <c:v>2289602.5379146207</c:v>
                </c:pt>
                <c:pt idx="20">
                  <c:v>2633152.4826090904</c:v>
                </c:pt>
                <c:pt idx="21">
                  <c:v>2881295.545087886</c:v>
                </c:pt>
                <c:pt idx="22">
                  <c:v>2596518.5970938774</c:v>
                </c:pt>
                <c:pt idx="23">
                  <c:v>2798163.3125794842</c:v>
                </c:pt>
                <c:pt idx="24">
                  <c:v>3357039.8770495579</c:v>
                </c:pt>
                <c:pt idx="25">
                  <c:v>2751685.7157910112</c:v>
                </c:pt>
                <c:pt idx="26">
                  <c:v>2126094.274559984</c:v>
                </c:pt>
                <c:pt idx="27">
                  <c:v>2494715.3485174016</c:v>
                </c:pt>
                <c:pt idx="28">
                  <c:v>2630415.310284554</c:v>
                </c:pt>
                <c:pt idx="29">
                  <c:v>3559317.8696445161</c:v>
                </c:pt>
                <c:pt idx="30">
                  <c:v>0</c:v>
                </c:pt>
              </c:numCache>
            </c:numRef>
          </c:val>
          <c:smooth val="0"/>
          <c:extLst>
            <c:ext xmlns:c16="http://schemas.microsoft.com/office/drawing/2014/chart" uri="{C3380CC4-5D6E-409C-BE32-E72D297353CC}">
              <c16:uniqueId val="{00000039-C60C-42D6-8B72-F297F250607E}"/>
            </c:ext>
          </c:extLst>
        </c:ser>
        <c:ser>
          <c:idx val="58"/>
          <c:order val="5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MainSingleEPM!$B$436:$AF$436</c:f>
              <c:numCache>
                <c:formatCode>"$"#,##0.00</c:formatCode>
                <c:ptCount val="31"/>
                <c:pt idx="0">
                  <c:v>1288206.8517142644</c:v>
                </c:pt>
                <c:pt idx="1">
                  <c:v>1555121.6083410881</c:v>
                </c:pt>
                <c:pt idx="2">
                  <c:v>1395508.2914371791</c:v>
                </c:pt>
                <c:pt idx="3">
                  <c:v>1756948.0539594982</c:v>
                </c:pt>
                <c:pt idx="4">
                  <c:v>1588433.2725470678</c:v>
                </c:pt>
                <c:pt idx="5">
                  <c:v>1864250.7009126823</c:v>
                </c:pt>
                <c:pt idx="6">
                  <c:v>2210527.9470588616</c:v>
                </c:pt>
                <c:pt idx="7">
                  <c:v>2267442.0909737274</c:v>
                </c:pt>
                <c:pt idx="8">
                  <c:v>2153266.7351492345</c:v>
                </c:pt>
                <c:pt idx="9">
                  <c:v>2307737.2786027957</c:v>
                </c:pt>
                <c:pt idx="10">
                  <c:v>2395869.1242613764</c:v>
                </c:pt>
                <c:pt idx="11">
                  <c:v>2750050.8333734609</c:v>
                </c:pt>
                <c:pt idx="12">
                  <c:v>2846751.1629034709</c:v>
                </c:pt>
                <c:pt idx="13">
                  <c:v>2517462.6527550952</c:v>
                </c:pt>
                <c:pt idx="14">
                  <c:v>2119513.5125897257</c:v>
                </c:pt>
                <c:pt idx="15">
                  <c:v>2370201.8921507383</c:v>
                </c:pt>
                <c:pt idx="16">
                  <c:v>3148928.2186718597</c:v>
                </c:pt>
                <c:pt idx="17">
                  <c:v>3685076.2189474506</c:v>
                </c:pt>
                <c:pt idx="18">
                  <c:v>3491677.929518431</c:v>
                </c:pt>
                <c:pt idx="19">
                  <c:v>3659323.1792157898</c:v>
                </c:pt>
                <c:pt idx="20">
                  <c:v>3664016.5057958355</c:v>
                </c:pt>
                <c:pt idx="21">
                  <c:v>3360186.8805308798</c:v>
                </c:pt>
                <c:pt idx="22">
                  <c:v>3194084.4873248311</c:v>
                </c:pt>
                <c:pt idx="23">
                  <c:v>3362961.589960976</c:v>
                </c:pt>
                <c:pt idx="24">
                  <c:v>4584696.9779504081</c:v>
                </c:pt>
                <c:pt idx="25">
                  <c:v>3373042.6279306416</c:v>
                </c:pt>
                <c:pt idx="26">
                  <c:v>2959413.8766909093</c:v>
                </c:pt>
                <c:pt idx="27">
                  <c:v>3070965.2890102048</c:v>
                </c:pt>
                <c:pt idx="28">
                  <c:v>3300957.5356457774</c:v>
                </c:pt>
                <c:pt idx="29">
                  <c:v>3898900.9532977319</c:v>
                </c:pt>
                <c:pt idx="30">
                  <c:v>0</c:v>
                </c:pt>
              </c:numCache>
            </c:numRef>
          </c:val>
          <c:smooth val="0"/>
          <c:extLst>
            <c:ext xmlns:c16="http://schemas.microsoft.com/office/drawing/2014/chart" uri="{C3380CC4-5D6E-409C-BE32-E72D297353CC}">
              <c16:uniqueId val="{0000003A-C60C-42D6-8B72-F297F250607E}"/>
            </c:ext>
          </c:extLst>
        </c:ser>
        <c:ser>
          <c:idx val="59"/>
          <c:order val="5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MainSingleEPM!$B$437:$AF$437</c:f>
              <c:numCache>
                <c:formatCode>"$"#,##0.00</c:formatCode>
                <c:ptCount val="31"/>
                <c:pt idx="0">
                  <c:v>1288206.8517142644</c:v>
                </c:pt>
                <c:pt idx="1">
                  <c:v>1256165.5362208162</c:v>
                </c:pt>
                <c:pt idx="2">
                  <c:v>1168187.2112026473</c:v>
                </c:pt>
                <c:pt idx="3">
                  <c:v>1525751.4437817198</c:v>
                </c:pt>
                <c:pt idx="4">
                  <c:v>1546696.3265300908</c:v>
                </c:pt>
                <c:pt idx="5">
                  <c:v>1497586.9572318196</c:v>
                </c:pt>
                <c:pt idx="6">
                  <c:v>1765464.4374896053</c:v>
                </c:pt>
                <c:pt idx="7">
                  <c:v>1813372.1468570076</c:v>
                </c:pt>
                <c:pt idx="8">
                  <c:v>2238629.5030865474</c:v>
                </c:pt>
                <c:pt idx="9">
                  <c:v>1796080.1720670662</c:v>
                </c:pt>
                <c:pt idx="10">
                  <c:v>2317923.1559669822</c:v>
                </c:pt>
                <c:pt idx="11">
                  <c:v>2169508.3745506559</c:v>
                </c:pt>
                <c:pt idx="12">
                  <c:v>1826562.2441454236</c:v>
                </c:pt>
                <c:pt idx="13">
                  <c:v>1775665.9824526692</c:v>
                </c:pt>
                <c:pt idx="14">
                  <c:v>2105480.9720325707</c:v>
                </c:pt>
                <c:pt idx="15">
                  <c:v>2166992.5995578622</c:v>
                </c:pt>
                <c:pt idx="16">
                  <c:v>2149764.2905829884</c:v>
                </c:pt>
                <c:pt idx="17">
                  <c:v>2464438.0920895995</c:v>
                </c:pt>
                <c:pt idx="18">
                  <c:v>2705424.2003130205</c:v>
                </c:pt>
                <c:pt idx="19">
                  <c:v>2835409.5767715909</c:v>
                </c:pt>
                <c:pt idx="20">
                  <c:v>2968259.8758746902</c:v>
                </c:pt>
                <c:pt idx="21">
                  <c:v>2862791.1616500863</c:v>
                </c:pt>
                <c:pt idx="22">
                  <c:v>2971195.8861268722</c:v>
                </c:pt>
                <c:pt idx="23">
                  <c:v>3637646.348107974</c:v>
                </c:pt>
                <c:pt idx="24">
                  <c:v>3309777.0667270175</c:v>
                </c:pt>
                <c:pt idx="25">
                  <c:v>3253127.9222924993</c:v>
                </c:pt>
                <c:pt idx="26">
                  <c:v>3053795.4624904483</c:v>
                </c:pt>
                <c:pt idx="27">
                  <c:v>2710803.004520366</c:v>
                </c:pt>
                <c:pt idx="28">
                  <c:v>3099937.3591195452</c:v>
                </c:pt>
                <c:pt idx="29">
                  <c:v>2761316.7471678215</c:v>
                </c:pt>
                <c:pt idx="30">
                  <c:v>0</c:v>
                </c:pt>
              </c:numCache>
            </c:numRef>
          </c:val>
          <c:smooth val="0"/>
          <c:extLst>
            <c:ext xmlns:c16="http://schemas.microsoft.com/office/drawing/2014/chart" uri="{C3380CC4-5D6E-409C-BE32-E72D297353CC}">
              <c16:uniqueId val="{0000003B-C60C-42D6-8B72-F297F250607E}"/>
            </c:ext>
          </c:extLst>
        </c:ser>
        <c:ser>
          <c:idx val="60"/>
          <c:order val="5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MainSingleEPM!$B$438:$AF$438</c:f>
              <c:numCache>
                <c:formatCode>"$"#,##0.00</c:formatCode>
                <c:ptCount val="31"/>
                <c:pt idx="0">
                  <c:v>1288206.8517142644</c:v>
                </c:pt>
                <c:pt idx="1">
                  <c:v>1674277.6495079978</c:v>
                </c:pt>
                <c:pt idx="2">
                  <c:v>1646306.1267669657</c:v>
                </c:pt>
                <c:pt idx="3">
                  <c:v>1809212.8197177597</c:v>
                </c:pt>
                <c:pt idx="4">
                  <c:v>2331997.0261775423</c:v>
                </c:pt>
                <c:pt idx="5">
                  <c:v>2280311.315025351</c:v>
                </c:pt>
                <c:pt idx="6">
                  <c:v>1964466.5672678063</c:v>
                </c:pt>
                <c:pt idx="7">
                  <c:v>2544809.3181292103</c:v>
                </c:pt>
                <c:pt idx="8">
                  <c:v>3177255.4687503222</c:v>
                </c:pt>
                <c:pt idx="9">
                  <c:v>2845771.3275992046</c:v>
                </c:pt>
                <c:pt idx="10">
                  <c:v>3007191.4244585112</c:v>
                </c:pt>
                <c:pt idx="11">
                  <c:v>2521019.0545008476</c:v>
                </c:pt>
                <c:pt idx="12">
                  <c:v>2549597.2973272894</c:v>
                </c:pt>
                <c:pt idx="13">
                  <c:v>2548307.6625600611</c:v>
                </c:pt>
                <c:pt idx="14">
                  <c:v>2254972.6634993581</c:v>
                </c:pt>
                <c:pt idx="15">
                  <c:v>2443544.2955567171</c:v>
                </c:pt>
                <c:pt idx="16">
                  <c:v>2012987.8728421349</c:v>
                </c:pt>
                <c:pt idx="17">
                  <c:v>2122707.579806929</c:v>
                </c:pt>
                <c:pt idx="18">
                  <c:v>2320184.2747482089</c:v>
                </c:pt>
                <c:pt idx="19">
                  <c:v>2438755.859652211</c:v>
                </c:pt>
                <c:pt idx="20">
                  <c:v>2325327.2541048252</c:v>
                </c:pt>
                <c:pt idx="21">
                  <c:v>2511560.365185665</c:v>
                </c:pt>
                <c:pt idx="22">
                  <c:v>2104141.9578129831</c:v>
                </c:pt>
                <c:pt idx="23">
                  <c:v>2825306.7595439726</c:v>
                </c:pt>
                <c:pt idx="24">
                  <c:v>2896531.5378533234</c:v>
                </c:pt>
                <c:pt idx="25">
                  <c:v>2520300.4895070074</c:v>
                </c:pt>
                <c:pt idx="26">
                  <c:v>3205096.9762426591</c:v>
                </c:pt>
                <c:pt idx="27">
                  <c:v>2478551.9678033986</c:v>
                </c:pt>
                <c:pt idx="28">
                  <c:v>2890805.362066417</c:v>
                </c:pt>
                <c:pt idx="29">
                  <c:v>3273966.5548872193</c:v>
                </c:pt>
                <c:pt idx="30">
                  <c:v>0</c:v>
                </c:pt>
              </c:numCache>
            </c:numRef>
          </c:val>
          <c:smooth val="0"/>
          <c:extLst>
            <c:ext xmlns:c16="http://schemas.microsoft.com/office/drawing/2014/chart" uri="{C3380CC4-5D6E-409C-BE32-E72D297353CC}">
              <c16:uniqueId val="{0000003C-C60C-42D6-8B72-F297F250607E}"/>
            </c:ext>
          </c:extLst>
        </c:ser>
        <c:ser>
          <c:idx val="61"/>
          <c:order val="6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MainSingleEPM!$B$439:$AF$439</c:f>
              <c:numCache>
                <c:formatCode>"$"#,##0.00</c:formatCode>
                <c:ptCount val="31"/>
                <c:pt idx="0">
                  <c:v>1288206.8517142644</c:v>
                </c:pt>
                <c:pt idx="1">
                  <c:v>1210110.7234383218</c:v>
                </c:pt>
                <c:pt idx="2">
                  <c:v>1323286.4358072958</c:v>
                </c:pt>
                <c:pt idx="3">
                  <c:v>1060763.1580999896</c:v>
                </c:pt>
                <c:pt idx="4">
                  <c:v>1305530.2021727101</c:v>
                </c:pt>
                <c:pt idx="5">
                  <c:v>1314485.7526005385</c:v>
                </c:pt>
                <c:pt idx="6">
                  <c:v>1560911.5320279275</c:v>
                </c:pt>
                <c:pt idx="7">
                  <c:v>1555206.664960529</c:v>
                </c:pt>
                <c:pt idx="8">
                  <c:v>1662378.3359892245</c:v>
                </c:pt>
                <c:pt idx="9">
                  <c:v>1599298.5248855867</c:v>
                </c:pt>
                <c:pt idx="10">
                  <c:v>1675396.7888019159</c:v>
                </c:pt>
                <c:pt idx="11">
                  <c:v>1329885.1499168845</c:v>
                </c:pt>
                <c:pt idx="12">
                  <c:v>1384814.471942558</c:v>
                </c:pt>
                <c:pt idx="13">
                  <c:v>1423515.3923179419</c:v>
                </c:pt>
                <c:pt idx="14">
                  <c:v>1736741.6316910989</c:v>
                </c:pt>
                <c:pt idx="15">
                  <c:v>1971979.7049783913</c:v>
                </c:pt>
                <c:pt idx="16">
                  <c:v>2086708.2997820498</c:v>
                </c:pt>
                <c:pt idx="17">
                  <c:v>2347063.1798811541</c:v>
                </c:pt>
                <c:pt idx="18">
                  <c:v>2789731.2539430973</c:v>
                </c:pt>
                <c:pt idx="19">
                  <c:v>2147052.7779541239</c:v>
                </c:pt>
                <c:pt idx="20">
                  <c:v>1983272.3965050324</c:v>
                </c:pt>
                <c:pt idx="21">
                  <c:v>2299548.731367134</c:v>
                </c:pt>
                <c:pt idx="22">
                  <c:v>2030593.0843894042</c:v>
                </c:pt>
                <c:pt idx="23">
                  <c:v>2213476.2056053588</c:v>
                </c:pt>
                <c:pt idx="24">
                  <c:v>2705614.811917041</c:v>
                </c:pt>
                <c:pt idx="25">
                  <c:v>2256203.6369528389</c:v>
                </c:pt>
                <c:pt idx="26">
                  <c:v>2287052.9883700307</c:v>
                </c:pt>
                <c:pt idx="27">
                  <c:v>2493873.0887125819</c:v>
                </c:pt>
                <c:pt idx="28">
                  <c:v>2866253.5086536687</c:v>
                </c:pt>
                <c:pt idx="29">
                  <c:v>2320352.5743944347</c:v>
                </c:pt>
                <c:pt idx="30">
                  <c:v>0</c:v>
                </c:pt>
              </c:numCache>
            </c:numRef>
          </c:val>
          <c:smooth val="0"/>
          <c:extLst>
            <c:ext xmlns:c16="http://schemas.microsoft.com/office/drawing/2014/chart" uri="{C3380CC4-5D6E-409C-BE32-E72D297353CC}">
              <c16:uniqueId val="{0000003D-C60C-42D6-8B72-F297F250607E}"/>
            </c:ext>
          </c:extLst>
        </c:ser>
        <c:ser>
          <c:idx val="62"/>
          <c:order val="6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MainSingleEPM!$B$440:$AF$440</c:f>
              <c:numCache>
                <c:formatCode>"$"#,##0.00</c:formatCode>
                <c:ptCount val="31"/>
                <c:pt idx="0">
                  <c:v>1288206.8517142644</c:v>
                </c:pt>
                <c:pt idx="1">
                  <c:v>1728564.6610504426</c:v>
                </c:pt>
                <c:pt idx="2">
                  <c:v>1638742.8932721112</c:v>
                </c:pt>
                <c:pt idx="3">
                  <c:v>1622908.3345390763</c:v>
                </c:pt>
                <c:pt idx="4">
                  <c:v>1565346.8600765199</c:v>
                </c:pt>
                <c:pt idx="5">
                  <c:v>1383491.210882697</c:v>
                </c:pt>
                <c:pt idx="6">
                  <c:v>1382599.4378005222</c:v>
                </c:pt>
                <c:pt idx="7">
                  <c:v>1851606.2888577809</c:v>
                </c:pt>
                <c:pt idx="8">
                  <c:v>1737337.2758124424</c:v>
                </c:pt>
                <c:pt idx="9">
                  <c:v>1317167.0061914974</c:v>
                </c:pt>
                <c:pt idx="10">
                  <c:v>1631501.8289825723</c:v>
                </c:pt>
                <c:pt idx="11">
                  <c:v>1595874.9972557786</c:v>
                </c:pt>
                <c:pt idx="12">
                  <c:v>1580130.9539201211</c:v>
                </c:pt>
                <c:pt idx="13">
                  <c:v>1728927.8076011164</c:v>
                </c:pt>
                <c:pt idx="14">
                  <c:v>2115508.2144834371</c:v>
                </c:pt>
                <c:pt idx="15">
                  <c:v>2342694.1698979833</c:v>
                </c:pt>
                <c:pt idx="16">
                  <c:v>2627111.11266664</c:v>
                </c:pt>
                <c:pt idx="17">
                  <c:v>3155360.2988858819</c:v>
                </c:pt>
                <c:pt idx="18">
                  <c:v>2937162.7472266993</c:v>
                </c:pt>
                <c:pt idx="19">
                  <c:v>2956345.8422331293</c:v>
                </c:pt>
                <c:pt idx="20">
                  <c:v>2859532.5341086579</c:v>
                </c:pt>
                <c:pt idx="21">
                  <c:v>2789360.7386701889</c:v>
                </c:pt>
                <c:pt idx="22">
                  <c:v>2628660.0757437553</c:v>
                </c:pt>
                <c:pt idx="23">
                  <c:v>3239869.4010033812</c:v>
                </c:pt>
                <c:pt idx="24">
                  <c:v>3634286.7470539897</c:v>
                </c:pt>
                <c:pt idx="25">
                  <c:v>3369492.2849332439</c:v>
                </c:pt>
                <c:pt idx="26">
                  <c:v>4075381.1154895979</c:v>
                </c:pt>
                <c:pt idx="27">
                  <c:v>4645201.2601762405</c:v>
                </c:pt>
                <c:pt idx="28">
                  <c:v>5250001.4076951584</c:v>
                </c:pt>
                <c:pt idx="29">
                  <c:v>5468000.323319816</c:v>
                </c:pt>
                <c:pt idx="30">
                  <c:v>0</c:v>
                </c:pt>
              </c:numCache>
            </c:numRef>
          </c:val>
          <c:smooth val="0"/>
          <c:extLst>
            <c:ext xmlns:c16="http://schemas.microsoft.com/office/drawing/2014/chart" uri="{C3380CC4-5D6E-409C-BE32-E72D297353CC}">
              <c16:uniqueId val="{0000003E-C60C-42D6-8B72-F297F250607E}"/>
            </c:ext>
          </c:extLst>
        </c:ser>
        <c:ser>
          <c:idx val="63"/>
          <c:order val="6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MainSingleEPM!$B$441:$AF$441</c:f>
              <c:numCache>
                <c:formatCode>"$"#,##0.00</c:formatCode>
                <c:ptCount val="31"/>
                <c:pt idx="0">
                  <c:v>1288206.8517142644</c:v>
                </c:pt>
                <c:pt idx="1">
                  <c:v>1597779.6343759238</c:v>
                </c:pt>
                <c:pt idx="2">
                  <c:v>1573809.7576833712</c:v>
                </c:pt>
                <c:pt idx="3">
                  <c:v>1620978.5910843341</c:v>
                </c:pt>
                <c:pt idx="4">
                  <c:v>1215759.1515232062</c:v>
                </c:pt>
                <c:pt idx="5">
                  <c:v>1243059.1318157006</c:v>
                </c:pt>
                <c:pt idx="6">
                  <c:v>1633185.2302200664</c:v>
                </c:pt>
                <c:pt idx="7">
                  <c:v>1952915.5400464865</c:v>
                </c:pt>
                <c:pt idx="8">
                  <c:v>2192161.4566356749</c:v>
                </c:pt>
                <c:pt idx="9">
                  <c:v>2172064.0512639601</c:v>
                </c:pt>
                <c:pt idx="10">
                  <c:v>2275012.9914398761</c:v>
                </c:pt>
                <c:pt idx="11">
                  <c:v>2633233.5389427319</c:v>
                </c:pt>
                <c:pt idx="12">
                  <c:v>3039289.1285083876</c:v>
                </c:pt>
                <c:pt idx="13">
                  <c:v>3598448.1705141701</c:v>
                </c:pt>
                <c:pt idx="14">
                  <c:v>3676214.2573974938</c:v>
                </c:pt>
                <c:pt idx="15">
                  <c:v>3158365.5847333428</c:v>
                </c:pt>
                <c:pt idx="16">
                  <c:v>3564290.206748026</c:v>
                </c:pt>
                <c:pt idx="17">
                  <c:v>4393174.1746432679</c:v>
                </c:pt>
                <c:pt idx="18">
                  <c:v>4962862.2513861032</c:v>
                </c:pt>
                <c:pt idx="19">
                  <c:v>5087785.8041472537</c:v>
                </c:pt>
                <c:pt idx="20">
                  <c:v>4349559.1262467951</c:v>
                </c:pt>
                <c:pt idx="21">
                  <c:v>3886961.9510967545</c:v>
                </c:pt>
                <c:pt idx="22">
                  <c:v>3832358.8587476574</c:v>
                </c:pt>
                <c:pt idx="23">
                  <c:v>4588637.3673832035</c:v>
                </c:pt>
                <c:pt idx="24">
                  <c:v>4796405.0077192541</c:v>
                </c:pt>
                <c:pt idx="25">
                  <c:v>4265562.8626512317</c:v>
                </c:pt>
                <c:pt idx="26">
                  <c:v>3490632.071107809</c:v>
                </c:pt>
                <c:pt idx="27">
                  <c:v>3047502.1788962712</c:v>
                </c:pt>
                <c:pt idx="28">
                  <c:v>3889449.661878326</c:v>
                </c:pt>
                <c:pt idx="29">
                  <c:v>4095027.7830256624</c:v>
                </c:pt>
                <c:pt idx="30">
                  <c:v>0</c:v>
                </c:pt>
              </c:numCache>
            </c:numRef>
          </c:val>
          <c:smooth val="0"/>
          <c:extLst>
            <c:ext xmlns:c16="http://schemas.microsoft.com/office/drawing/2014/chart" uri="{C3380CC4-5D6E-409C-BE32-E72D297353CC}">
              <c16:uniqueId val="{0000003F-C60C-42D6-8B72-F297F250607E}"/>
            </c:ext>
          </c:extLst>
        </c:ser>
        <c:ser>
          <c:idx val="64"/>
          <c:order val="6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MainSingleEPM!$B$442:$AF$442</c:f>
              <c:numCache>
                <c:formatCode>"$"#,##0.00</c:formatCode>
                <c:ptCount val="31"/>
                <c:pt idx="0">
                  <c:v>1288206.8517142644</c:v>
                </c:pt>
                <c:pt idx="1">
                  <c:v>1608964.4547751173</c:v>
                </c:pt>
                <c:pt idx="2">
                  <c:v>1191393.1239671691</c:v>
                </c:pt>
                <c:pt idx="3">
                  <c:v>1515376.8615151574</c:v>
                </c:pt>
                <c:pt idx="4">
                  <c:v>1743437.9179782378</c:v>
                </c:pt>
                <c:pt idx="5">
                  <c:v>2188840.116685681</c:v>
                </c:pt>
                <c:pt idx="6">
                  <c:v>1645573.3847583847</c:v>
                </c:pt>
                <c:pt idx="7">
                  <c:v>2170566.9361552265</c:v>
                </c:pt>
                <c:pt idx="8">
                  <c:v>2125194.7856905949</c:v>
                </c:pt>
                <c:pt idx="9">
                  <c:v>2220663.5676964638</c:v>
                </c:pt>
                <c:pt idx="10">
                  <c:v>1990646.1290951117</c:v>
                </c:pt>
                <c:pt idx="11">
                  <c:v>2520468.0120276432</c:v>
                </c:pt>
                <c:pt idx="12">
                  <c:v>2386113.9847168848</c:v>
                </c:pt>
                <c:pt idx="13">
                  <c:v>1951481.5568064756</c:v>
                </c:pt>
                <c:pt idx="14">
                  <c:v>2342589.3713929751</c:v>
                </c:pt>
                <c:pt idx="15">
                  <c:v>2731340.3734033788</c:v>
                </c:pt>
                <c:pt idx="16">
                  <c:v>3108908.7397654066</c:v>
                </c:pt>
                <c:pt idx="17">
                  <c:v>3701556.4390970753</c:v>
                </c:pt>
                <c:pt idx="18">
                  <c:v>2838271.6213972098</c:v>
                </c:pt>
                <c:pt idx="19">
                  <c:v>2741698.8876046557</c:v>
                </c:pt>
                <c:pt idx="20">
                  <c:v>2465931.3248118246</c:v>
                </c:pt>
                <c:pt idx="21">
                  <c:v>2748841.0133431931</c:v>
                </c:pt>
                <c:pt idx="22">
                  <c:v>2333698.928377355</c:v>
                </c:pt>
                <c:pt idx="23">
                  <c:v>2584175.3041846119</c:v>
                </c:pt>
                <c:pt idx="24">
                  <c:v>3503030.9461088534</c:v>
                </c:pt>
                <c:pt idx="25">
                  <c:v>3209495.7750771311</c:v>
                </c:pt>
                <c:pt idx="26">
                  <c:v>3344889.2358639273</c:v>
                </c:pt>
                <c:pt idx="27">
                  <c:v>3464422.392296589</c:v>
                </c:pt>
                <c:pt idx="28">
                  <c:v>4038659.9188770233</c:v>
                </c:pt>
                <c:pt idx="29">
                  <c:v>4341908.8872590959</c:v>
                </c:pt>
                <c:pt idx="30">
                  <c:v>0</c:v>
                </c:pt>
              </c:numCache>
            </c:numRef>
          </c:val>
          <c:smooth val="0"/>
          <c:extLst>
            <c:ext xmlns:c16="http://schemas.microsoft.com/office/drawing/2014/chart" uri="{C3380CC4-5D6E-409C-BE32-E72D297353CC}">
              <c16:uniqueId val="{00000040-C60C-42D6-8B72-F297F250607E}"/>
            </c:ext>
          </c:extLst>
        </c:ser>
        <c:ser>
          <c:idx val="65"/>
          <c:order val="6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MainSingleEPM!$B$443:$AF$443</c:f>
              <c:numCache>
                <c:formatCode>"$"#,##0.00</c:formatCode>
                <c:ptCount val="31"/>
                <c:pt idx="0">
                  <c:v>1288206.8517142644</c:v>
                </c:pt>
                <c:pt idx="1">
                  <c:v>1034889.3988291922</c:v>
                </c:pt>
                <c:pt idx="2">
                  <c:v>1155384.6835145846</c:v>
                </c:pt>
                <c:pt idx="3">
                  <c:v>1359251.3157520646</c:v>
                </c:pt>
                <c:pt idx="4">
                  <c:v>1583479.0994551971</c:v>
                </c:pt>
                <c:pt idx="5">
                  <c:v>1488546.4892672624</c:v>
                </c:pt>
                <c:pt idx="6">
                  <c:v>1296085.5683004055</c:v>
                </c:pt>
                <c:pt idx="7">
                  <c:v>1199660.1287304224</c:v>
                </c:pt>
                <c:pt idx="8">
                  <c:v>1158748.8293387229</c:v>
                </c:pt>
                <c:pt idx="9">
                  <c:v>1318588.1103168083</c:v>
                </c:pt>
                <c:pt idx="10">
                  <c:v>1176369.7683049082</c:v>
                </c:pt>
                <c:pt idx="11">
                  <c:v>1194423.1885560364</c:v>
                </c:pt>
                <c:pt idx="12">
                  <c:v>1423557.3209277068</c:v>
                </c:pt>
                <c:pt idx="13">
                  <c:v>1202516.6617114623</c:v>
                </c:pt>
                <c:pt idx="14">
                  <c:v>1095001.0825734369</c:v>
                </c:pt>
                <c:pt idx="15">
                  <c:v>1215447.0441845474</c:v>
                </c:pt>
                <c:pt idx="16">
                  <c:v>1298045.8994515347</c:v>
                </c:pt>
                <c:pt idx="17">
                  <c:v>1558724.4805156426</c:v>
                </c:pt>
                <c:pt idx="18">
                  <c:v>2063680.2240039818</c:v>
                </c:pt>
                <c:pt idx="19">
                  <c:v>1677690.7132842608</c:v>
                </c:pt>
                <c:pt idx="20">
                  <c:v>2109661.0317603182</c:v>
                </c:pt>
                <c:pt idx="21">
                  <c:v>2247361.6097162417</c:v>
                </c:pt>
                <c:pt idx="22">
                  <c:v>1950256.1893979695</c:v>
                </c:pt>
                <c:pt idx="23">
                  <c:v>2325461.8985586376</c:v>
                </c:pt>
                <c:pt idx="24">
                  <c:v>2487545.487174293</c:v>
                </c:pt>
                <c:pt idx="25">
                  <c:v>2171665.9013140616</c:v>
                </c:pt>
                <c:pt idx="26">
                  <c:v>2210789.0579551044</c:v>
                </c:pt>
                <c:pt idx="27">
                  <c:v>2764023.9036652986</c:v>
                </c:pt>
                <c:pt idx="28">
                  <c:v>2632592.7928719157</c:v>
                </c:pt>
                <c:pt idx="29">
                  <c:v>3034227.084847861</c:v>
                </c:pt>
                <c:pt idx="30">
                  <c:v>0</c:v>
                </c:pt>
              </c:numCache>
            </c:numRef>
          </c:val>
          <c:smooth val="0"/>
          <c:extLst>
            <c:ext xmlns:c16="http://schemas.microsoft.com/office/drawing/2014/chart" uri="{C3380CC4-5D6E-409C-BE32-E72D297353CC}">
              <c16:uniqueId val="{00000041-C60C-42D6-8B72-F297F250607E}"/>
            </c:ext>
          </c:extLst>
        </c:ser>
        <c:ser>
          <c:idx val="66"/>
          <c:order val="6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MainSingleEPM!$B$444:$AF$444</c:f>
              <c:numCache>
                <c:formatCode>"$"#,##0.00</c:formatCode>
                <c:ptCount val="31"/>
                <c:pt idx="0">
                  <c:v>1288206.8517142644</c:v>
                </c:pt>
                <c:pt idx="1">
                  <c:v>1106159.0835927462</c:v>
                </c:pt>
                <c:pt idx="2">
                  <c:v>996915.19772538822</c:v>
                </c:pt>
                <c:pt idx="3">
                  <c:v>1136576.1311966032</c:v>
                </c:pt>
                <c:pt idx="4">
                  <c:v>1358886.8465260542</c:v>
                </c:pt>
                <c:pt idx="5">
                  <c:v>1694583.8392663361</c:v>
                </c:pt>
                <c:pt idx="6">
                  <c:v>1526534.8809152441</c:v>
                </c:pt>
                <c:pt idx="7">
                  <c:v>1375957.850747484</c:v>
                </c:pt>
                <c:pt idx="8">
                  <c:v>1312355.0807012671</c:v>
                </c:pt>
                <c:pt idx="9">
                  <c:v>1252262.8365297259</c:v>
                </c:pt>
                <c:pt idx="10">
                  <c:v>1243917.2967358539</c:v>
                </c:pt>
                <c:pt idx="11">
                  <c:v>1393833.0825408057</c:v>
                </c:pt>
                <c:pt idx="12">
                  <c:v>1468443.0875767912</c:v>
                </c:pt>
                <c:pt idx="13">
                  <c:v>1337554.4716999696</c:v>
                </c:pt>
                <c:pt idx="14">
                  <c:v>1771430.1912881751</c:v>
                </c:pt>
                <c:pt idx="15">
                  <c:v>1922519.7397713065</c:v>
                </c:pt>
                <c:pt idx="16">
                  <c:v>1550330.7736971835</c:v>
                </c:pt>
                <c:pt idx="17">
                  <c:v>1287749.8250177049</c:v>
                </c:pt>
                <c:pt idx="18">
                  <c:v>1550461.13201965</c:v>
                </c:pt>
                <c:pt idx="19">
                  <c:v>1976339.2367302577</c:v>
                </c:pt>
                <c:pt idx="20">
                  <c:v>2524657.6866390137</c:v>
                </c:pt>
                <c:pt idx="21">
                  <c:v>2663626.2959555355</c:v>
                </c:pt>
                <c:pt idx="22">
                  <c:v>2481105.3305641692</c:v>
                </c:pt>
                <c:pt idx="23">
                  <c:v>2852894.7757458705</c:v>
                </c:pt>
                <c:pt idx="24">
                  <c:v>3025891.2420287332</c:v>
                </c:pt>
                <c:pt idx="25">
                  <c:v>3107769.8260681555</c:v>
                </c:pt>
                <c:pt idx="26">
                  <c:v>2660701.3675266909</c:v>
                </c:pt>
                <c:pt idx="27">
                  <c:v>2435918.2624614388</c:v>
                </c:pt>
                <c:pt idx="28">
                  <c:v>3285727.2777727721</c:v>
                </c:pt>
                <c:pt idx="29">
                  <c:v>3446637.7706793887</c:v>
                </c:pt>
                <c:pt idx="30">
                  <c:v>0</c:v>
                </c:pt>
              </c:numCache>
            </c:numRef>
          </c:val>
          <c:smooth val="0"/>
          <c:extLst>
            <c:ext xmlns:c16="http://schemas.microsoft.com/office/drawing/2014/chart" uri="{C3380CC4-5D6E-409C-BE32-E72D297353CC}">
              <c16:uniqueId val="{00000042-C60C-42D6-8B72-F297F250607E}"/>
            </c:ext>
          </c:extLst>
        </c:ser>
        <c:ser>
          <c:idx val="67"/>
          <c:order val="6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MainSingleEPM!$B$445:$AF$445</c:f>
              <c:numCache>
                <c:formatCode>"$"#,##0.00</c:formatCode>
                <c:ptCount val="31"/>
                <c:pt idx="0">
                  <c:v>1288206.8517142644</c:v>
                </c:pt>
                <c:pt idx="1">
                  <c:v>1067941.2339094351</c:v>
                </c:pt>
                <c:pt idx="2">
                  <c:v>1397814.4241723893</c:v>
                </c:pt>
                <c:pt idx="3">
                  <c:v>1043385.6717451321</c:v>
                </c:pt>
                <c:pt idx="4">
                  <c:v>1095857.135472852</c:v>
                </c:pt>
                <c:pt idx="5">
                  <c:v>1220664.67434031</c:v>
                </c:pt>
                <c:pt idx="6">
                  <c:v>1444514.9525966581</c:v>
                </c:pt>
                <c:pt idx="7">
                  <c:v>1481961.1804974305</c:v>
                </c:pt>
                <c:pt idx="8">
                  <c:v>1655239.1848068873</c:v>
                </c:pt>
                <c:pt idx="9">
                  <c:v>2193049.1461274261</c:v>
                </c:pt>
                <c:pt idx="10">
                  <c:v>2298330.3046159856</c:v>
                </c:pt>
                <c:pt idx="11">
                  <c:v>1879102.5880100101</c:v>
                </c:pt>
                <c:pt idx="12">
                  <c:v>1402411.1928733862</c:v>
                </c:pt>
                <c:pt idx="13">
                  <c:v>1386477.8313448583</c:v>
                </c:pt>
                <c:pt idx="14">
                  <c:v>1463287.6493374764</c:v>
                </c:pt>
                <c:pt idx="15">
                  <c:v>1734952.9480176079</c:v>
                </c:pt>
                <c:pt idx="16">
                  <c:v>1695849.203360592</c:v>
                </c:pt>
                <c:pt idx="17">
                  <c:v>2006795.527476283</c:v>
                </c:pt>
                <c:pt idx="18">
                  <c:v>2279658.6285971822</c:v>
                </c:pt>
                <c:pt idx="19">
                  <c:v>2576498.8296832028</c:v>
                </c:pt>
                <c:pt idx="20">
                  <c:v>2428611.238884747</c:v>
                </c:pt>
                <c:pt idx="21">
                  <c:v>2808658.58424077</c:v>
                </c:pt>
                <c:pt idx="22">
                  <c:v>2316671.2205902678</c:v>
                </c:pt>
                <c:pt idx="23">
                  <c:v>2315310.7326829303</c:v>
                </c:pt>
                <c:pt idx="24">
                  <c:v>2520714.6078958279</c:v>
                </c:pt>
                <c:pt idx="25">
                  <c:v>2479123.4139228142</c:v>
                </c:pt>
                <c:pt idx="26">
                  <c:v>1886942.4920733103</c:v>
                </c:pt>
                <c:pt idx="27">
                  <c:v>1916259.9639485187</c:v>
                </c:pt>
                <c:pt idx="28">
                  <c:v>1745601.0518109053</c:v>
                </c:pt>
                <c:pt idx="29">
                  <c:v>1857168.5047758131</c:v>
                </c:pt>
                <c:pt idx="30">
                  <c:v>0</c:v>
                </c:pt>
              </c:numCache>
            </c:numRef>
          </c:val>
          <c:smooth val="0"/>
          <c:extLst>
            <c:ext xmlns:c16="http://schemas.microsoft.com/office/drawing/2014/chart" uri="{C3380CC4-5D6E-409C-BE32-E72D297353CC}">
              <c16:uniqueId val="{00000043-C60C-42D6-8B72-F297F250607E}"/>
            </c:ext>
          </c:extLst>
        </c:ser>
        <c:ser>
          <c:idx val="68"/>
          <c:order val="6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MainSingleEPM!$B$446:$AF$446</c:f>
              <c:numCache>
                <c:formatCode>"$"#,##0.00</c:formatCode>
                <c:ptCount val="31"/>
                <c:pt idx="0">
                  <c:v>1288206.8517142644</c:v>
                </c:pt>
                <c:pt idx="1">
                  <c:v>1104523.9628834145</c:v>
                </c:pt>
                <c:pt idx="2">
                  <c:v>1226052.5087538331</c:v>
                </c:pt>
                <c:pt idx="3">
                  <c:v>1396562.7277881019</c:v>
                </c:pt>
                <c:pt idx="4">
                  <c:v>1608115.2320613568</c:v>
                </c:pt>
                <c:pt idx="5">
                  <c:v>1841794.7411493089</c:v>
                </c:pt>
                <c:pt idx="6">
                  <c:v>1780162.2987598742</c:v>
                </c:pt>
                <c:pt idx="7">
                  <c:v>1914111.0267552831</c:v>
                </c:pt>
                <c:pt idx="8">
                  <c:v>1753076.8458777952</c:v>
                </c:pt>
                <c:pt idx="9">
                  <c:v>2085101.4612469038</c:v>
                </c:pt>
                <c:pt idx="10">
                  <c:v>2638111.441387678</c:v>
                </c:pt>
                <c:pt idx="11">
                  <c:v>2581883.4465905335</c:v>
                </c:pt>
                <c:pt idx="12">
                  <c:v>2275130.0025873184</c:v>
                </c:pt>
                <c:pt idx="13">
                  <c:v>2547518.5173555468</c:v>
                </c:pt>
                <c:pt idx="14">
                  <c:v>2575662.1682992238</c:v>
                </c:pt>
                <c:pt idx="15">
                  <c:v>2709619.112041913</c:v>
                </c:pt>
                <c:pt idx="16">
                  <c:v>2809054.6841464499</c:v>
                </c:pt>
                <c:pt idx="17">
                  <c:v>3459789.0944365556</c:v>
                </c:pt>
                <c:pt idx="18">
                  <c:v>2655808.9258474559</c:v>
                </c:pt>
                <c:pt idx="19">
                  <c:v>3609144.9440340037</c:v>
                </c:pt>
                <c:pt idx="20">
                  <c:v>3037987.083836488</c:v>
                </c:pt>
                <c:pt idx="21">
                  <c:v>3982986.9635972674</c:v>
                </c:pt>
                <c:pt idx="22">
                  <c:v>4916984.0648235912</c:v>
                </c:pt>
                <c:pt idx="23">
                  <c:v>3809465.2123803678</c:v>
                </c:pt>
                <c:pt idx="24">
                  <c:v>3401036.9949890338</c:v>
                </c:pt>
                <c:pt idx="25">
                  <c:v>2771488.8757712566</c:v>
                </c:pt>
                <c:pt idx="26">
                  <c:v>3112270.1083279401</c:v>
                </c:pt>
                <c:pt idx="27">
                  <c:v>2521653.3024782017</c:v>
                </c:pt>
                <c:pt idx="28">
                  <c:v>3410461.1637573559</c:v>
                </c:pt>
                <c:pt idx="29">
                  <c:v>4012680.7671351177</c:v>
                </c:pt>
                <c:pt idx="30">
                  <c:v>0</c:v>
                </c:pt>
              </c:numCache>
            </c:numRef>
          </c:val>
          <c:smooth val="0"/>
          <c:extLst>
            <c:ext xmlns:c16="http://schemas.microsoft.com/office/drawing/2014/chart" uri="{C3380CC4-5D6E-409C-BE32-E72D297353CC}">
              <c16:uniqueId val="{00000044-C60C-42D6-8B72-F297F250607E}"/>
            </c:ext>
          </c:extLst>
        </c:ser>
        <c:ser>
          <c:idx val="69"/>
          <c:order val="6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MainSingleEPM!$B$447:$AF$447</c:f>
              <c:numCache>
                <c:formatCode>"$"#,##0.00</c:formatCode>
                <c:ptCount val="31"/>
                <c:pt idx="0">
                  <c:v>1288206.8517142644</c:v>
                </c:pt>
                <c:pt idx="1">
                  <c:v>1695958.3441408016</c:v>
                </c:pt>
                <c:pt idx="2">
                  <c:v>1416561.7556145282</c:v>
                </c:pt>
                <c:pt idx="3">
                  <c:v>1169354.7784084056</c:v>
                </c:pt>
                <c:pt idx="4">
                  <c:v>915176.25275287067</c:v>
                </c:pt>
                <c:pt idx="5">
                  <c:v>713658.8517724307</c:v>
                </c:pt>
                <c:pt idx="6">
                  <c:v>836750.22937272419</c:v>
                </c:pt>
                <c:pt idx="7">
                  <c:v>1010569.4226927246</c:v>
                </c:pt>
                <c:pt idx="8">
                  <c:v>1116185.4453397205</c:v>
                </c:pt>
                <c:pt idx="9">
                  <c:v>1258378.617504318</c:v>
                </c:pt>
                <c:pt idx="10">
                  <c:v>1302724.9157715121</c:v>
                </c:pt>
                <c:pt idx="11">
                  <c:v>1161923.5747938876</c:v>
                </c:pt>
                <c:pt idx="12">
                  <c:v>1432041.3578173397</c:v>
                </c:pt>
                <c:pt idx="13">
                  <c:v>1616783.5113943608</c:v>
                </c:pt>
                <c:pt idx="14">
                  <c:v>2087962.0807764307</c:v>
                </c:pt>
                <c:pt idx="15">
                  <c:v>2079293.2560609055</c:v>
                </c:pt>
                <c:pt idx="16">
                  <c:v>1969410.7349764744</c:v>
                </c:pt>
                <c:pt idx="17">
                  <c:v>2386030.1968271881</c:v>
                </c:pt>
                <c:pt idx="18">
                  <c:v>1929861.1445047904</c:v>
                </c:pt>
                <c:pt idx="19">
                  <c:v>2498983.0337260272</c:v>
                </c:pt>
                <c:pt idx="20">
                  <c:v>3068275.5925501818</c:v>
                </c:pt>
                <c:pt idx="21">
                  <c:v>2571733.9279159056</c:v>
                </c:pt>
                <c:pt idx="22">
                  <c:v>2716753.4471828085</c:v>
                </c:pt>
                <c:pt idx="23">
                  <c:v>2968576.0127816787</c:v>
                </c:pt>
                <c:pt idx="24">
                  <c:v>2358680.4798963028</c:v>
                </c:pt>
                <c:pt idx="25">
                  <c:v>2779560.5569372363</c:v>
                </c:pt>
                <c:pt idx="26">
                  <c:v>3142127.9754221616</c:v>
                </c:pt>
                <c:pt idx="27">
                  <c:v>3042330.8325059642</c:v>
                </c:pt>
                <c:pt idx="28">
                  <c:v>3572938.9951362126</c:v>
                </c:pt>
                <c:pt idx="29">
                  <c:v>4269875.4750963105</c:v>
                </c:pt>
                <c:pt idx="30">
                  <c:v>0</c:v>
                </c:pt>
              </c:numCache>
            </c:numRef>
          </c:val>
          <c:smooth val="0"/>
          <c:extLst>
            <c:ext xmlns:c16="http://schemas.microsoft.com/office/drawing/2014/chart" uri="{C3380CC4-5D6E-409C-BE32-E72D297353CC}">
              <c16:uniqueId val="{00000045-C60C-42D6-8B72-F297F250607E}"/>
            </c:ext>
          </c:extLst>
        </c:ser>
        <c:ser>
          <c:idx val="70"/>
          <c:order val="6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MainSingleEPM!$B$448:$AF$448</c:f>
              <c:numCache>
                <c:formatCode>"$"#,##0.00</c:formatCode>
                <c:ptCount val="31"/>
                <c:pt idx="0">
                  <c:v>1288206.8517142644</c:v>
                </c:pt>
                <c:pt idx="1">
                  <c:v>1347495.4265813807</c:v>
                </c:pt>
                <c:pt idx="2">
                  <c:v>1450334.9957315626</c:v>
                </c:pt>
                <c:pt idx="3">
                  <c:v>1927938.7731057431</c:v>
                </c:pt>
                <c:pt idx="4">
                  <c:v>1931147.4340350837</c:v>
                </c:pt>
                <c:pt idx="5">
                  <c:v>1831764.3501078521</c:v>
                </c:pt>
                <c:pt idx="6">
                  <c:v>1767278.6422117397</c:v>
                </c:pt>
                <c:pt idx="7">
                  <c:v>1862483.151752739</c:v>
                </c:pt>
                <c:pt idx="8">
                  <c:v>1684632.5089995011</c:v>
                </c:pt>
                <c:pt idx="9">
                  <c:v>1601862.1358268461</c:v>
                </c:pt>
                <c:pt idx="10">
                  <c:v>1544268.0447013022</c:v>
                </c:pt>
                <c:pt idx="11">
                  <c:v>1498619.0245026287</c:v>
                </c:pt>
                <c:pt idx="12">
                  <c:v>1291831.5381816868</c:v>
                </c:pt>
                <c:pt idx="13">
                  <c:v>1227882.1260677874</c:v>
                </c:pt>
                <c:pt idx="14">
                  <c:v>1261574.6099546757</c:v>
                </c:pt>
                <c:pt idx="15">
                  <c:v>1383383.9075973581</c:v>
                </c:pt>
                <c:pt idx="16">
                  <c:v>1665334.0239386796</c:v>
                </c:pt>
                <c:pt idx="17">
                  <c:v>1918090.9052091199</c:v>
                </c:pt>
                <c:pt idx="18">
                  <c:v>1762368.1405062617</c:v>
                </c:pt>
                <c:pt idx="19">
                  <c:v>2118465.3589512594</c:v>
                </c:pt>
                <c:pt idx="20">
                  <c:v>2021454.0920292267</c:v>
                </c:pt>
                <c:pt idx="21">
                  <c:v>1550476.0531198485</c:v>
                </c:pt>
                <c:pt idx="22">
                  <c:v>1604391.2733196754</c:v>
                </c:pt>
                <c:pt idx="23">
                  <c:v>1799192.7912347787</c:v>
                </c:pt>
                <c:pt idx="24">
                  <c:v>2150269.252992494</c:v>
                </c:pt>
                <c:pt idx="25">
                  <c:v>1999973.3559176486</c:v>
                </c:pt>
                <c:pt idx="26">
                  <c:v>2538443.4875569707</c:v>
                </c:pt>
                <c:pt idx="27">
                  <c:v>2275250.9770883196</c:v>
                </c:pt>
                <c:pt idx="28">
                  <c:v>2509987.5630570278</c:v>
                </c:pt>
                <c:pt idx="29">
                  <c:v>2758141.1113526523</c:v>
                </c:pt>
                <c:pt idx="30">
                  <c:v>0</c:v>
                </c:pt>
              </c:numCache>
            </c:numRef>
          </c:val>
          <c:smooth val="0"/>
          <c:extLst>
            <c:ext xmlns:c16="http://schemas.microsoft.com/office/drawing/2014/chart" uri="{C3380CC4-5D6E-409C-BE32-E72D297353CC}">
              <c16:uniqueId val="{00000046-C60C-42D6-8B72-F297F250607E}"/>
            </c:ext>
          </c:extLst>
        </c:ser>
        <c:ser>
          <c:idx val="71"/>
          <c:order val="7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MainSingleEPM!$B$449:$AF$449</c:f>
              <c:numCache>
                <c:formatCode>"$"#,##0.00</c:formatCode>
                <c:ptCount val="31"/>
                <c:pt idx="0">
                  <c:v>1288206.8517142644</c:v>
                </c:pt>
                <c:pt idx="1">
                  <c:v>1284492.5411512356</c:v>
                </c:pt>
                <c:pt idx="2">
                  <c:v>1380359.9063518902</c:v>
                </c:pt>
                <c:pt idx="3">
                  <c:v>1817687.4133064908</c:v>
                </c:pt>
                <c:pt idx="4">
                  <c:v>1911233.6634436355</c:v>
                </c:pt>
                <c:pt idx="5">
                  <c:v>1929040.2342653293</c:v>
                </c:pt>
                <c:pt idx="6">
                  <c:v>2199376.146822731</c:v>
                </c:pt>
                <c:pt idx="7">
                  <c:v>2179612.7986350539</c:v>
                </c:pt>
                <c:pt idx="8">
                  <c:v>2002913.9640281259</c:v>
                </c:pt>
                <c:pt idx="9">
                  <c:v>1585674.9093617306</c:v>
                </c:pt>
                <c:pt idx="10">
                  <c:v>1697722.0595313199</c:v>
                </c:pt>
                <c:pt idx="11">
                  <c:v>1815523.7723766086</c:v>
                </c:pt>
                <c:pt idx="12">
                  <c:v>2352219.390923792</c:v>
                </c:pt>
                <c:pt idx="13">
                  <c:v>2481108.8225125121</c:v>
                </c:pt>
                <c:pt idx="14">
                  <c:v>2023190.9031995542</c:v>
                </c:pt>
                <c:pt idx="15">
                  <c:v>1939469.3207450926</c:v>
                </c:pt>
                <c:pt idx="16">
                  <c:v>2113265.9973693704</c:v>
                </c:pt>
                <c:pt idx="17">
                  <c:v>2296999.3206737977</c:v>
                </c:pt>
                <c:pt idx="18">
                  <c:v>2678014.2326739719</c:v>
                </c:pt>
                <c:pt idx="19">
                  <c:v>3035707.5891888868</c:v>
                </c:pt>
                <c:pt idx="20">
                  <c:v>2455678.4576748856</c:v>
                </c:pt>
                <c:pt idx="21">
                  <c:v>2563409.3862307975</c:v>
                </c:pt>
                <c:pt idx="22">
                  <c:v>3331279.4625627743</c:v>
                </c:pt>
                <c:pt idx="23">
                  <c:v>2742886.2608559141</c:v>
                </c:pt>
                <c:pt idx="24">
                  <c:v>2799013.3058364838</c:v>
                </c:pt>
                <c:pt idx="25">
                  <c:v>2717088.1369397976</c:v>
                </c:pt>
                <c:pt idx="26">
                  <c:v>3275769.8922021985</c:v>
                </c:pt>
                <c:pt idx="27">
                  <c:v>4011669.26327297</c:v>
                </c:pt>
                <c:pt idx="28">
                  <c:v>3906889.0605018851</c:v>
                </c:pt>
                <c:pt idx="29">
                  <c:v>3438943.1960198153</c:v>
                </c:pt>
                <c:pt idx="30">
                  <c:v>0</c:v>
                </c:pt>
              </c:numCache>
            </c:numRef>
          </c:val>
          <c:smooth val="0"/>
          <c:extLst>
            <c:ext xmlns:c16="http://schemas.microsoft.com/office/drawing/2014/chart" uri="{C3380CC4-5D6E-409C-BE32-E72D297353CC}">
              <c16:uniqueId val="{00000047-C60C-42D6-8B72-F297F250607E}"/>
            </c:ext>
          </c:extLst>
        </c:ser>
        <c:ser>
          <c:idx val="72"/>
          <c:order val="7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MainSingleEPM!$B$450:$AF$450</c:f>
              <c:numCache>
                <c:formatCode>"$"#,##0.00</c:formatCode>
                <c:ptCount val="31"/>
                <c:pt idx="0">
                  <c:v>1288206.8517142644</c:v>
                </c:pt>
                <c:pt idx="1">
                  <c:v>1667886.2410087117</c:v>
                </c:pt>
                <c:pt idx="2">
                  <c:v>1708055.0336565271</c:v>
                </c:pt>
                <c:pt idx="3">
                  <c:v>1510149.9958545777</c:v>
                </c:pt>
                <c:pt idx="4">
                  <c:v>1634051.0817167689</c:v>
                </c:pt>
                <c:pt idx="5">
                  <c:v>1568422.7040946586</c:v>
                </c:pt>
                <c:pt idx="6">
                  <c:v>1946572.9220748774</c:v>
                </c:pt>
                <c:pt idx="7">
                  <c:v>1452231.2069738919</c:v>
                </c:pt>
                <c:pt idx="8">
                  <c:v>1447712.3302053646</c:v>
                </c:pt>
                <c:pt idx="9">
                  <c:v>1815684.5085792234</c:v>
                </c:pt>
                <c:pt idx="10">
                  <c:v>1618621.8772317974</c:v>
                </c:pt>
                <c:pt idx="11">
                  <c:v>1395693.3035541044</c:v>
                </c:pt>
                <c:pt idx="12">
                  <c:v>1426643.8320346777</c:v>
                </c:pt>
                <c:pt idx="13">
                  <c:v>1304620.8282429411</c:v>
                </c:pt>
                <c:pt idx="14">
                  <c:v>1225556.5127200221</c:v>
                </c:pt>
                <c:pt idx="15">
                  <c:v>1319948.8155954066</c:v>
                </c:pt>
                <c:pt idx="16">
                  <c:v>1667511.7256447482</c:v>
                </c:pt>
                <c:pt idx="17">
                  <c:v>1639870.8699211117</c:v>
                </c:pt>
                <c:pt idx="18">
                  <c:v>1829469.7437683216</c:v>
                </c:pt>
                <c:pt idx="19">
                  <c:v>2268268.5093109342</c:v>
                </c:pt>
                <c:pt idx="20">
                  <c:v>2319843.7879361664</c:v>
                </c:pt>
                <c:pt idx="21">
                  <c:v>2105388.2444333765</c:v>
                </c:pt>
                <c:pt idx="22">
                  <c:v>1707756.5508555975</c:v>
                </c:pt>
                <c:pt idx="23">
                  <c:v>1920974.1874495985</c:v>
                </c:pt>
                <c:pt idx="24">
                  <c:v>1797819.5460745515</c:v>
                </c:pt>
                <c:pt idx="25">
                  <c:v>1919333.8791091647</c:v>
                </c:pt>
                <c:pt idx="26">
                  <c:v>1558523.1918326165</c:v>
                </c:pt>
                <c:pt idx="27">
                  <c:v>1540971.3018051786</c:v>
                </c:pt>
                <c:pt idx="28">
                  <c:v>1762627.9189154773</c:v>
                </c:pt>
                <c:pt idx="29">
                  <c:v>1903679.0816368659</c:v>
                </c:pt>
                <c:pt idx="30">
                  <c:v>0</c:v>
                </c:pt>
              </c:numCache>
            </c:numRef>
          </c:val>
          <c:smooth val="0"/>
          <c:extLst>
            <c:ext xmlns:c16="http://schemas.microsoft.com/office/drawing/2014/chart" uri="{C3380CC4-5D6E-409C-BE32-E72D297353CC}">
              <c16:uniqueId val="{00000048-C60C-42D6-8B72-F297F250607E}"/>
            </c:ext>
          </c:extLst>
        </c:ser>
        <c:ser>
          <c:idx val="73"/>
          <c:order val="7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MainSingleEPM!$B$451:$AF$451</c:f>
              <c:numCache>
                <c:formatCode>"$"#,##0.00</c:formatCode>
                <c:ptCount val="31"/>
                <c:pt idx="0">
                  <c:v>1288206.8517142644</c:v>
                </c:pt>
                <c:pt idx="1">
                  <c:v>1147238.2703107686</c:v>
                </c:pt>
                <c:pt idx="2">
                  <c:v>963433.35451155494</c:v>
                </c:pt>
                <c:pt idx="3">
                  <c:v>1253633.4414920516</c:v>
                </c:pt>
                <c:pt idx="4">
                  <c:v>1362067.0431162983</c:v>
                </c:pt>
                <c:pt idx="5">
                  <c:v>1654666.4374502038</c:v>
                </c:pt>
                <c:pt idx="6">
                  <c:v>2076787.5929137166</c:v>
                </c:pt>
                <c:pt idx="7">
                  <c:v>2471531.5333178663</c:v>
                </c:pt>
                <c:pt idx="8">
                  <c:v>2854409.1703046267</c:v>
                </c:pt>
                <c:pt idx="9">
                  <c:v>2178093.0168201467</c:v>
                </c:pt>
                <c:pt idx="10">
                  <c:v>1895452.7458161698</c:v>
                </c:pt>
                <c:pt idx="11">
                  <c:v>2247629.2763919085</c:v>
                </c:pt>
                <c:pt idx="12">
                  <c:v>2263662.6076711994</c:v>
                </c:pt>
                <c:pt idx="13">
                  <c:v>2526592.0546163977</c:v>
                </c:pt>
                <c:pt idx="14">
                  <c:v>3017179.8917785841</c:v>
                </c:pt>
                <c:pt idx="15">
                  <c:v>3138481.6427270505</c:v>
                </c:pt>
                <c:pt idx="16">
                  <c:v>3619950.0184069946</c:v>
                </c:pt>
                <c:pt idx="17">
                  <c:v>3464049.3000648534</c:v>
                </c:pt>
                <c:pt idx="18">
                  <c:v>3624436.0756400134</c:v>
                </c:pt>
                <c:pt idx="19">
                  <c:v>4134719.7173741236</c:v>
                </c:pt>
                <c:pt idx="20">
                  <c:v>3039347.796003656</c:v>
                </c:pt>
                <c:pt idx="21">
                  <c:v>4126063.2117547607</c:v>
                </c:pt>
                <c:pt idx="22">
                  <c:v>4321846.5193581395</c:v>
                </c:pt>
                <c:pt idx="23">
                  <c:v>4669040.0290459991</c:v>
                </c:pt>
                <c:pt idx="24">
                  <c:v>3636459.2811154719</c:v>
                </c:pt>
                <c:pt idx="25">
                  <c:v>3402733.9155728556</c:v>
                </c:pt>
                <c:pt idx="26">
                  <c:v>3137337.7456888827</c:v>
                </c:pt>
                <c:pt idx="27">
                  <c:v>4148443.4990657428</c:v>
                </c:pt>
                <c:pt idx="28">
                  <c:v>4646245.4604778495</c:v>
                </c:pt>
                <c:pt idx="29">
                  <c:v>5093709.2057888899</c:v>
                </c:pt>
                <c:pt idx="30">
                  <c:v>0</c:v>
                </c:pt>
              </c:numCache>
            </c:numRef>
          </c:val>
          <c:smooth val="0"/>
          <c:extLst>
            <c:ext xmlns:c16="http://schemas.microsoft.com/office/drawing/2014/chart" uri="{C3380CC4-5D6E-409C-BE32-E72D297353CC}">
              <c16:uniqueId val="{00000049-C60C-42D6-8B72-F297F250607E}"/>
            </c:ext>
          </c:extLst>
        </c:ser>
        <c:ser>
          <c:idx val="74"/>
          <c:order val="7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MainSingleEPM!$B$452:$AF$452</c:f>
              <c:numCache>
                <c:formatCode>"$"#,##0.00</c:formatCode>
                <c:ptCount val="31"/>
                <c:pt idx="0">
                  <c:v>1288206.8517142644</c:v>
                </c:pt>
                <c:pt idx="1">
                  <c:v>1562458.2111096988</c:v>
                </c:pt>
                <c:pt idx="2">
                  <c:v>1895209.5444413335</c:v>
                </c:pt>
                <c:pt idx="3">
                  <c:v>1688659.2448388804</c:v>
                </c:pt>
                <c:pt idx="4">
                  <c:v>1697943.8236619881</c:v>
                </c:pt>
                <c:pt idx="5">
                  <c:v>1781740.797830245</c:v>
                </c:pt>
                <c:pt idx="6">
                  <c:v>1843930.3334668798</c:v>
                </c:pt>
                <c:pt idx="7">
                  <c:v>1587146.249348287</c:v>
                </c:pt>
                <c:pt idx="8">
                  <c:v>1681938.4961970099</c:v>
                </c:pt>
                <c:pt idx="9">
                  <c:v>1655817.4964825811</c:v>
                </c:pt>
                <c:pt idx="10">
                  <c:v>1495555.4836884199</c:v>
                </c:pt>
                <c:pt idx="11">
                  <c:v>1583076.3013260341</c:v>
                </c:pt>
                <c:pt idx="12">
                  <c:v>1651655.2626290582</c:v>
                </c:pt>
                <c:pt idx="13">
                  <c:v>1846227.9006676099</c:v>
                </c:pt>
                <c:pt idx="14">
                  <c:v>2042638.6095708637</c:v>
                </c:pt>
                <c:pt idx="15">
                  <c:v>1943261.0093576452</c:v>
                </c:pt>
                <c:pt idx="16">
                  <c:v>2633628.8585408311</c:v>
                </c:pt>
                <c:pt idx="17">
                  <c:v>2488026.8770339573</c:v>
                </c:pt>
                <c:pt idx="18">
                  <c:v>2748695.3912108829</c:v>
                </c:pt>
                <c:pt idx="19">
                  <c:v>3734568.5623468612</c:v>
                </c:pt>
                <c:pt idx="20">
                  <c:v>3307060.3035147209</c:v>
                </c:pt>
                <c:pt idx="21">
                  <c:v>3609814.4743446996</c:v>
                </c:pt>
                <c:pt idx="22">
                  <c:v>3034159.2414710768</c:v>
                </c:pt>
                <c:pt idx="23">
                  <c:v>3066303.2908500303</c:v>
                </c:pt>
                <c:pt idx="24">
                  <c:v>3690475.1395281302</c:v>
                </c:pt>
                <c:pt idx="25">
                  <c:v>3669946.6121295867</c:v>
                </c:pt>
                <c:pt idx="26">
                  <c:v>3939080.4474606467</c:v>
                </c:pt>
                <c:pt idx="27">
                  <c:v>3632252.0065047732</c:v>
                </c:pt>
                <c:pt idx="28">
                  <c:v>4302591.6774084093</c:v>
                </c:pt>
                <c:pt idx="29">
                  <c:v>4493284.4174368056</c:v>
                </c:pt>
                <c:pt idx="30">
                  <c:v>0</c:v>
                </c:pt>
              </c:numCache>
            </c:numRef>
          </c:val>
          <c:smooth val="0"/>
          <c:extLst>
            <c:ext xmlns:c16="http://schemas.microsoft.com/office/drawing/2014/chart" uri="{C3380CC4-5D6E-409C-BE32-E72D297353CC}">
              <c16:uniqueId val="{0000004A-C60C-42D6-8B72-F297F250607E}"/>
            </c:ext>
          </c:extLst>
        </c:ser>
        <c:ser>
          <c:idx val="75"/>
          <c:order val="7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MainSingleEPM!$B$453:$AF$453</c:f>
              <c:numCache>
                <c:formatCode>"$"#,##0.00</c:formatCode>
                <c:ptCount val="31"/>
                <c:pt idx="0">
                  <c:v>1288206.8517142644</c:v>
                </c:pt>
                <c:pt idx="1">
                  <c:v>1319306.7086724609</c:v>
                </c:pt>
                <c:pt idx="2">
                  <c:v>1537689.910044201</c:v>
                </c:pt>
                <c:pt idx="3">
                  <c:v>2063054.1534117276</c:v>
                </c:pt>
                <c:pt idx="4">
                  <c:v>1723126.2963642515</c:v>
                </c:pt>
                <c:pt idx="5">
                  <c:v>1672082.0285076962</c:v>
                </c:pt>
                <c:pt idx="6">
                  <c:v>2021034.3955330274</c:v>
                </c:pt>
                <c:pt idx="7">
                  <c:v>1885725.3360991206</c:v>
                </c:pt>
                <c:pt idx="8">
                  <c:v>1722189.9663925658</c:v>
                </c:pt>
                <c:pt idx="9">
                  <c:v>1493150.4524846205</c:v>
                </c:pt>
                <c:pt idx="10">
                  <c:v>1746451.8067531423</c:v>
                </c:pt>
                <c:pt idx="11">
                  <c:v>1798193.6447162835</c:v>
                </c:pt>
                <c:pt idx="12">
                  <c:v>1831760.1875080913</c:v>
                </c:pt>
                <c:pt idx="13">
                  <c:v>2040014.2366903578</c:v>
                </c:pt>
                <c:pt idx="14">
                  <c:v>2176941.7179651055</c:v>
                </c:pt>
                <c:pt idx="15">
                  <c:v>1997193.8138747122</c:v>
                </c:pt>
                <c:pt idx="16">
                  <c:v>1983919.4316242053</c:v>
                </c:pt>
                <c:pt idx="17">
                  <c:v>2334920.9962602612</c:v>
                </c:pt>
                <c:pt idx="18">
                  <c:v>2342205.8037046213</c:v>
                </c:pt>
                <c:pt idx="19">
                  <c:v>2325622.5705135069</c:v>
                </c:pt>
                <c:pt idx="20">
                  <c:v>2898290.1774562728</c:v>
                </c:pt>
                <c:pt idx="21">
                  <c:v>3314504.5589846112</c:v>
                </c:pt>
                <c:pt idx="22">
                  <c:v>3839479.1703223051</c:v>
                </c:pt>
                <c:pt idx="23">
                  <c:v>4835819.2300804779</c:v>
                </c:pt>
                <c:pt idx="24">
                  <c:v>4143571.3379698209</c:v>
                </c:pt>
                <c:pt idx="25">
                  <c:v>3015237.132354808</c:v>
                </c:pt>
                <c:pt idx="26">
                  <c:v>3055092.630020407</c:v>
                </c:pt>
                <c:pt idx="27">
                  <c:v>3387488.1954125497</c:v>
                </c:pt>
                <c:pt idx="28">
                  <c:v>3407026.7192387907</c:v>
                </c:pt>
                <c:pt idx="29">
                  <c:v>3489763.462203173</c:v>
                </c:pt>
                <c:pt idx="30">
                  <c:v>0</c:v>
                </c:pt>
              </c:numCache>
            </c:numRef>
          </c:val>
          <c:smooth val="0"/>
          <c:extLst>
            <c:ext xmlns:c16="http://schemas.microsoft.com/office/drawing/2014/chart" uri="{C3380CC4-5D6E-409C-BE32-E72D297353CC}">
              <c16:uniqueId val="{0000004B-C60C-42D6-8B72-F297F250607E}"/>
            </c:ext>
          </c:extLst>
        </c:ser>
        <c:ser>
          <c:idx val="76"/>
          <c:order val="7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MainSingleEPM!$B$454:$AF$454</c:f>
              <c:numCache>
                <c:formatCode>"$"#,##0.00</c:formatCode>
                <c:ptCount val="31"/>
                <c:pt idx="0">
                  <c:v>1288206.8517142644</c:v>
                </c:pt>
                <c:pt idx="1">
                  <c:v>1646903.6121549215</c:v>
                </c:pt>
                <c:pt idx="2">
                  <c:v>1712482.4755211605</c:v>
                </c:pt>
                <c:pt idx="3">
                  <c:v>1752535.3996333429</c:v>
                </c:pt>
                <c:pt idx="4">
                  <c:v>1290048.9183811846</c:v>
                </c:pt>
                <c:pt idx="5">
                  <c:v>961074.81975248037</c:v>
                </c:pt>
                <c:pt idx="6">
                  <c:v>1211074.7522103549</c:v>
                </c:pt>
                <c:pt idx="7">
                  <c:v>1297258.050632637</c:v>
                </c:pt>
                <c:pt idx="8">
                  <c:v>1378577.6642308102</c:v>
                </c:pt>
                <c:pt idx="9">
                  <c:v>1742016.8838165272</c:v>
                </c:pt>
                <c:pt idx="10">
                  <c:v>1950899.5904334662</c:v>
                </c:pt>
                <c:pt idx="11">
                  <c:v>2032361.1781622593</c:v>
                </c:pt>
                <c:pt idx="12">
                  <c:v>2050266.7891049383</c:v>
                </c:pt>
                <c:pt idx="13">
                  <c:v>2194797.5472650174</c:v>
                </c:pt>
                <c:pt idx="14">
                  <c:v>2473895.0617751838</c:v>
                </c:pt>
                <c:pt idx="15">
                  <c:v>2012377.6862534396</c:v>
                </c:pt>
                <c:pt idx="16">
                  <c:v>2184419.9194070748</c:v>
                </c:pt>
                <c:pt idx="17">
                  <c:v>1911004.0533166416</c:v>
                </c:pt>
                <c:pt idx="18">
                  <c:v>2002473.8766926478</c:v>
                </c:pt>
                <c:pt idx="19">
                  <c:v>2370107.2367427601</c:v>
                </c:pt>
                <c:pt idx="20">
                  <c:v>2245265.520142925</c:v>
                </c:pt>
                <c:pt idx="21">
                  <c:v>2099225.9799541533</c:v>
                </c:pt>
                <c:pt idx="22">
                  <c:v>2157657.51462948</c:v>
                </c:pt>
                <c:pt idx="23">
                  <c:v>2464652.3456859277</c:v>
                </c:pt>
                <c:pt idx="24">
                  <c:v>2595677.3505339352</c:v>
                </c:pt>
                <c:pt idx="25">
                  <c:v>2872232.1761573786</c:v>
                </c:pt>
                <c:pt idx="26">
                  <c:v>2863514.7792974622</c:v>
                </c:pt>
                <c:pt idx="27">
                  <c:v>3406419.4724141038</c:v>
                </c:pt>
                <c:pt idx="28">
                  <c:v>3637766.7922029467</c:v>
                </c:pt>
                <c:pt idx="29">
                  <c:v>3924863.2695339196</c:v>
                </c:pt>
                <c:pt idx="30">
                  <c:v>0</c:v>
                </c:pt>
              </c:numCache>
            </c:numRef>
          </c:val>
          <c:smooth val="0"/>
          <c:extLst>
            <c:ext xmlns:c16="http://schemas.microsoft.com/office/drawing/2014/chart" uri="{C3380CC4-5D6E-409C-BE32-E72D297353CC}">
              <c16:uniqueId val="{0000004C-C60C-42D6-8B72-F297F250607E}"/>
            </c:ext>
          </c:extLst>
        </c:ser>
        <c:ser>
          <c:idx val="77"/>
          <c:order val="7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MainSingleEPM!$B$455:$AF$455</c:f>
              <c:numCache>
                <c:formatCode>"$"#,##0.00</c:formatCode>
                <c:ptCount val="31"/>
                <c:pt idx="0">
                  <c:v>1288206.8517142644</c:v>
                </c:pt>
                <c:pt idx="1">
                  <c:v>1708253.1533113425</c:v>
                </c:pt>
                <c:pt idx="2">
                  <c:v>1734815.8273024594</c:v>
                </c:pt>
                <c:pt idx="3">
                  <c:v>1759702.1292242403</c:v>
                </c:pt>
                <c:pt idx="4">
                  <c:v>1381124.5574327712</c:v>
                </c:pt>
                <c:pt idx="5">
                  <c:v>1378989.0887112063</c:v>
                </c:pt>
                <c:pt idx="6">
                  <c:v>1641711.754998053</c:v>
                </c:pt>
                <c:pt idx="7">
                  <c:v>2047568.6115066835</c:v>
                </c:pt>
                <c:pt idx="8">
                  <c:v>1698772.3159281898</c:v>
                </c:pt>
                <c:pt idx="9">
                  <c:v>1335216.3478298392</c:v>
                </c:pt>
                <c:pt idx="10">
                  <c:v>1291516.1959915939</c:v>
                </c:pt>
                <c:pt idx="11">
                  <c:v>1533956.0236324482</c:v>
                </c:pt>
                <c:pt idx="12">
                  <c:v>1567494.6712938766</c:v>
                </c:pt>
                <c:pt idx="13">
                  <c:v>1781905.4686443983</c:v>
                </c:pt>
                <c:pt idx="14">
                  <c:v>1696494.5759506191</c:v>
                </c:pt>
                <c:pt idx="15">
                  <c:v>1471134.2017800421</c:v>
                </c:pt>
                <c:pt idx="16">
                  <c:v>1356071.7903949574</c:v>
                </c:pt>
                <c:pt idx="17">
                  <c:v>1557321.0251250297</c:v>
                </c:pt>
                <c:pt idx="18">
                  <c:v>1336233.8663289233</c:v>
                </c:pt>
                <c:pt idx="19">
                  <c:v>1673941.2219197955</c:v>
                </c:pt>
                <c:pt idx="20">
                  <c:v>1398996.0750345795</c:v>
                </c:pt>
                <c:pt idx="21">
                  <c:v>1829664.493685575</c:v>
                </c:pt>
                <c:pt idx="22">
                  <c:v>2369130.9943624977</c:v>
                </c:pt>
                <c:pt idx="23">
                  <c:v>2541355.0995206865</c:v>
                </c:pt>
                <c:pt idx="24">
                  <c:v>3142234.9260222288</c:v>
                </c:pt>
                <c:pt idx="25">
                  <c:v>3047548.7214308754</c:v>
                </c:pt>
                <c:pt idx="26">
                  <c:v>3306578.0970588773</c:v>
                </c:pt>
                <c:pt idx="27">
                  <c:v>2912098.2723407838</c:v>
                </c:pt>
                <c:pt idx="28">
                  <c:v>3048272.9044346483</c:v>
                </c:pt>
                <c:pt idx="29">
                  <c:v>3111845.9474714189</c:v>
                </c:pt>
                <c:pt idx="30">
                  <c:v>0</c:v>
                </c:pt>
              </c:numCache>
            </c:numRef>
          </c:val>
          <c:smooth val="0"/>
          <c:extLst>
            <c:ext xmlns:c16="http://schemas.microsoft.com/office/drawing/2014/chart" uri="{C3380CC4-5D6E-409C-BE32-E72D297353CC}">
              <c16:uniqueId val="{0000004D-C60C-42D6-8B72-F297F250607E}"/>
            </c:ext>
          </c:extLst>
        </c:ser>
        <c:ser>
          <c:idx val="78"/>
          <c:order val="7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MainSingleEPM!$B$456:$AF$456</c:f>
              <c:numCache>
                <c:formatCode>"$"#,##0.00</c:formatCode>
                <c:ptCount val="31"/>
                <c:pt idx="0">
                  <c:v>1288206.8517142644</c:v>
                </c:pt>
                <c:pt idx="1">
                  <c:v>1142376.912526665</c:v>
                </c:pt>
                <c:pt idx="2">
                  <c:v>1324318.6072240723</c:v>
                </c:pt>
                <c:pt idx="3">
                  <c:v>1356443.9271667451</c:v>
                </c:pt>
                <c:pt idx="4">
                  <c:v>1367308.5605931352</c:v>
                </c:pt>
                <c:pt idx="5">
                  <c:v>1439589.0874339601</c:v>
                </c:pt>
                <c:pt idx="6">
                  <c:v>1607919.7988877881</c:v>
                </c:pt>
                <c:pt idx="7">
                  <c:v>1481419.2861343897</c:v>
                </c:pt>
                <c:pt idx="8">
                  <c:v>1493231.251263964</c:v>
                </c:pt>
                <c:pt idx="9">
                  <c:v>1128888.9216308929</c:v>
                </c:pt>
                <c:pt idx="10">
                  <c:v>1388723.1657597981</c:v>
                </c:pt>
                <c:pt idx="11">
                  <c:v>1583179.5080013664</c:v>
                </c:pt>
                <c:pt idx="12">
                  <c:v>1256726.8780723591</c:v>
                </c:pt>
                <c:pt idx="13">
                  <c:v>1490111.7128052383</c:v>
                </c:pt>
                <c:pt idx="14">
                  <c:v>1702508.1752206939</c:v>
                </c:pt>
                <c:pt idx="15">
                  <c:v>2131472.1153852968</c:v>
                </c:pt>
                <c:pt idx="16">
                  <c:v>1975500.9602892599</c:v>
                </c:pt>
                <c:pt idx="17">
                  <c:v>1870569.6513807287</c:v>
                </c:pt>
                <c:pt idx="18">
                  <c:v>2427927.2740434571</c:v>
                </c:pt>
                <c:pt idx="19">
                  <c:v>2354285.090152429</c:v>
                </c:pt>
                <c:pt idx="20">
                  <c:v>2119293.7829462229</c:v>
                </c:pt>
                <c:pt idx="21">
                  <c:v>2107252.3460587887</c:v>
                </c:pt>
                <c:pt idx="22">
                  <c:v>2782312.7811624939</c:v>
                </c:pt>
                <c:pt idx="23">
                  <c:v>2837166.1700122938</c:v>
                </c:pt>
                <c:pt idx="24">
                  <c:v>3142837.5675530699</c:v>
                </c:pt>
                <c:pt idx="25">
                  <c:v>2408185.2052999614</c:v>
                </c:pt>
                <c:pt idx="26">
                  <c:v>2431429.000721463</c:v>
                </c:pt>
                <c:pt idx="27">
                  <c:v>1870954.3972430585</c:v>
                </c:pt>
                <c:pt idx="28">
                  <c:v>2156977.1258410607</c:v>
                </c:pt>
                <c:pt idx="29">
                  <c:v>2920139.2583963969</c:v>
                </c:pt>
                <c:pt idx="30">
                  <c:v>0</c:v>
                </c:pt>
              </c:numCache>
            </c:numRef>
          </c:val>
          <c:smooth val="0"/>
          <c:extLst>
            <c:ext xmlns:c16="http://schemas.microsoft.com/office/drawing/2014/chart" uri="{C3380CC4-5D6E-409C-BE32-E72D297353CC}">
              <c16:uniqueId val="{0000004E-C60C-42D6-8B72-F297F250607E}"/>
            </c:ext>
          </c:extLst>
        </c:ser>
        <c:ser>
          <c:idx val="79"/>
          <c:order val="7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MainSingleEPM!$B$457:$AF$457</c:f>
              <c:numCache>
                <c:formatCode>"$"#,##0.00</c:formatCode>
                <c:ptCount val="31"/>
                <c:pt idx="0">
                  <c:v>1288206.8517142644</c:v>
                </c:pt>
                <c:pt idx="1">
                  <c:v>1510525.9674263035</c:v>
                </c:pt>
                <c:pt idx="2">
                  <c:v>1386832.5173251722</c:v>
                </c:pt>
                <c:pt idx="3">
                  <c:v>1592631.1056576911</c:v>
                </c:pt>
                <c:pt idx="4">
                  <c:v>1645637.0473877313</c:v>
                </c:pt>
                <c:pt idx="5">
                  <c:v>1701814.2904851991</c:v>
                </c:pt>
                <c:pt idx="6">
                  <c:v>1837768.0559656927</c:v>
                </c:pt>
                <c:pt idx="7">
                  <c:v>1580417.39682306</c:v>
                </c:pt>
                <c:pt idx="8">
                  <c:v>1347335.7123366611</c:v>
                </c:pt>
                <c:pt idx="9">
                  <c:v>1736716.7235587174</c:v>
                </c:pt>
                <c:pt idx="10">
                  <c:v>1882802.9301527981</c:v>
                </c:pt>
                <c:pt idx="11">
                  <c:v>1383490.2823476426</c:v>
                </c:pt>
                <c:pt idx="12">
                  <c:v>1685275.8583618463</c:v>
                </c:pt>
                <c:pt idx="13">
                  <c:v>1896221.3757673409</c:v>
                </c:pt>
                <c:pt idx="14">
                  <c:v>1715741.0531780713</c:v>
                </c:pt>
                <c:pt idx="15">
                  <c:v>1882784.7347409141</c:v>
                </c:pt>
                <c:pt idx="16">
                  <c:v>1847642.7776606092</c:v>
                </c:pt>
                <c:pt idx="17">
                  <c:v>2499408.9663342815</c:v>
                </c:pt>
                <c:pt idx="18">
                  <c:v>3359054.3574697357</c:v>
                </c:pt>
                <c:pt idx="19">
                  <c:v>3039297.0558176208</c:v>
                </c:pt>
                <c:pt idx="20">
                  <c:v>2592894.2362888167</c:v>
                </c:pt>
                <c:pt idx="21">
                  <c:v>2996088.7215831247</c:v>
                </c:pt>
                <c:pt idx="22">
                  <c:v>3609104.5440249201</c:v>
                </c:pt>
                <c:pt idx="23">
                  <c:v>3025108.3478546063</c:v>
                </c:pt>
                <c:pt idx="24">
                  <c:v>3469231.7806944009</c:v>
                </c:pt>
                <c:pt idx="25">
                  <c:v>2555663.7257308727</c:v>
                </c:pt>
                <c:pt idx="26">
                  <c:v>3016979.1704152967</c:v>
                </c:pt>
                <c:pt idx="27">
                  <c:v>2327856.1718463218</c:v>
                </c:pt>
                <c:pt idx="28">
                  <c:v>3177744.1678577093</c:v>
                </c:pt>
                <c:pt idx="29">
                  <c:v>2919657.3629059126</c:v>
                </c:pt>
                <c:pt idx="30">
                  <c:v>0</c:v>
                </c:pt>
              </c:numCache>
            </c:numRef>
          </c:val>
          <c:smooth val="0"/>
          <c:extLst>
            <c:ext xmlns:c16="http://schemas.microsoft.com/office/drawing/2014/chart" uri="{C3380CC4-5D6E-409C-BE32-E72D297353CC}">
              <c16:uniqueId val="{0000004F-C60C-42D6-8B72-F297F250607E}"/>
            </c:ext>
          </c:extLst>
        </c:ser>
        <c:ser>
          <c:idx val="80"/>
          <c:order val="7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MainSingleEPM!$B$458:$AF$458</c:f>
              <c:numCache>
                <c:formatCode>"$"#,##0.00</c:formatCode>
                <c:ptCount val="31"/>
                <c:pt idx="0">
                  <c:v>1288206.8517142644</c:v>
                </c:pt>
                <c:pt idx="1">
                  <c:v>1572103.0071594357</c:v>
                </c:pt>
                <c:pt idx="2">
                  <c:v>1456012.9817349387</c:v>
                </c:pt>
                <c:pt idx="3">
                  <c:v>1488604.9402108884</c:v>
                </c:pt>
                <c:pt idx="4">
                  <c:v>1480373.1327573564</c:v>
                </c:pt>
                <c:pt idx="5">
                  <c:v>1273503.9482638931</c:v>
                </c:pt>
                <c:pt idx="6">
                  <c:v>1498428.1119828115</c:v>
                </c:pt>
                <c:pt idx="7">
                  <c:v>1648998.0486751234</c:v>
                </c:pt>
                <c:pt idx="8">
                  <c:v>1554294.052580667</c:v>
                </c:pt>
                <c:pt idx="9">
                  <c:v>1818943.3151852093</c:v>
                </c:pt>
                <c:pt idx="10">
                  <c:v>1478108.6928414116</c:v>
                </c:pt>
                <c:pt idx="11">
                  <c:v>1641270.0700757105</c:v>
                </c:pt>
                <c:pt idx="12">
                  <c:v>1911640.6465707317</c:v>
                </c:pt>
                <c:pt idx="13">
                  <c:v>2167422.2568584508</c:v>
                </c:pt>
                <c:pt idx="14">
                  <c:v>1968464.7314719697</c:v>
                </c:pt>
                <c:pt idx="15">
                  <c:v>2233018.805947924</c:v>
                </c:pt>
                <c:pt idx="16">
                  <c:v>2155637.0125566139</c:v>
                </c:pt>
                <c:pt idx="17">
                  <c:v>2510208.0430425033</c:v>
                </c:pt>
                <c:pt idx="18">
                  <c:v>2454314.890971601</c:v>
                </c:pt>
                <c:pt idx="19">
                  <c:v>2651884.6235158499</c:v>
                </c:pt>
                <c:pt idx="20">
                  <c:v>2465122.145643374</c:v>
                </c:pt>
                <c:pt idx="21">
                  <c:v>2934928.8737570178</c:v>
                </c:pt>
                <c:pt idx="22">
                  <c:v>2677824.3713783566</c:v>
                </c:pt>
                <c:pt idx="23">
                  <c:v>3287402.8111470384</c:v>
                </c:pt>
                <c:pt idx="24">
                  <c:v>4023486.8879838497</c:v>
                </c:pt>
                <c:pt idx="25">
                  <c:v>4062611.0299187554</c:v>
                </c:pt>
                <c:pt idx="26">
                  <c:v>3619766.552689618</c:v>
                </c:pt>
                <c:pt idx="27">
                  <c:v>4471188.5404393524</c:v>
                </c:pt>
                <c:pt idx="28">
                  <c:v>3478433.7408307497</c:v>
                </c:pt>
                <c:pt idx="29">
                  <c:v>3964474.2785759303</c:v>
                </c:pt>
                <c:pt idx="30">
                  <c:v>0</c:v>
                </c:pt>
              </c:numCache>
            </c:numRef>
          </c:val>
          <c:smooth val="0"/>
          <c:extLst>
            <c:ext xmlns:c16="http://schemas.microsoft.com/office/drawing/2014/chart" uri="{C3380CC4-5D6E-409C-BE32-E72D297353CC}">
              <c16:uniqueId val="{00000050-C60C-42D6-8B72-F297F250607E}"/>
            </c:ext>
          </c:extLst>
        </c:ser>
        <c:ser>
          <c:idx val="81"/>
          <c:order val="8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MainSingleEPM!$B$459:$AF$459</c:f>
              <c:numCache>
                <c:formatCode>"$"#,##0.00</c:formatCode>
                <c:ptCount val="31"/>
                <c:pt idx="0">
                  <c:v>1288206.8517142644</c:v>
                </c:pt>
                <c:pt idx="1">
                  <c:v>1454882.8135270276</c:v>
                </c:pt>
                <c:pt idx="2">
                  <c:v>1893646.6186726103</c:v>
                </c:pt>
                <c:pt idx="3">
                  <c:v>2259852.3213892374</c:v>
                </c:pt>
                <c:pt idx="4">
                  <c:v>2264848.755540356</c:v>
                </c:pt>
                <c:pt idx="5">
                  <c:v>1893852.7502866923</c:v>
                </c:pt>
                <c:pt idx="6">
                  <c:v>1867760.5546001017</c:v>
                </c:pt>
                <c:pt idx="7">
                  <c:v>1373004.9818429973</c:v>
                </c:pt>
                <c:pt idx="8">
                  <c:v>1493889.3086731872</c:v>
                </c:pt>
                <c:pt idx="9">
                  <c:v>1952302.6200704915</c:v>
                </c:pt>
                <c:pt idx="10">
                  <c:v>1494874.6402600338</c:v>
                </c:pt>
                <c:pt idx="11">
                  <c:v>1428057.9682492299</c:v>
                </c:pt>
                <c:pt idx="12">
                  <c:v>1376515.7226877196</c:v>
                </c:pt>
                <c:pt idx="13">
                  <c:v>1325364.1513729128</c:v>
                </c:pt>
                <c:pt idx="14">
                  <c:v>1347782.4141273394</c:v>
                </c:pt>
                <c:pt idx="15">
                  <c:v>1479527.3653779426</c:v>
                </c:pt>
                <c:pt idx="16">
                  <c:v>1406435.9450075135</c:v>
                </c:pt>
                <c:pt idx="17">
                  <c:v>1667670.9053433477</c:v>
                </c:pt>
                <c:pt idx="18">
                  <c:v>1989659.0939405852</c:v>
                </c:pt>
                <c:pt idx="19">
                  <c:v>2179879.4376736507</c:v>
                </c:pt>
                <c:pt idx="20">
                  <c:v>2349272.9564413768</c:v>
                </c:pt>
                <c:pt idx="21">
                  <c:v>2161893.0183100714</c:v>
                </c:pt>
                <c:pt idx="22">
                  <c:v>1980176.151816933</c:v>
                </c:pt>
                <c:pt idx="23">
                  <c:v>1860925.7460632678</c:v>
                </c:pt>
                <c:pt idx="24">
                  <c:v>1998818.4199963701</c:v>
                </c:pt>
                <c:pt idx="25">
                  <c:v>2200054.4609453445</c:v>
                </c:pt>
                <c:pt idx="26">
                  <c:v>2517008.706635531</c:v>
                </c:pt>
                <c:pt idx="27">
                  <c:v>2833026.3806466549</c:v>
                </c:pt>
                <c:pt idx="28">
                  <c:v>3280264.7689059447</c:v>
                </c:pt>
                <c:pt idx="29">
                  <c:v>2489425.0012986441</c:v>
                </c:pt>
                <c:pt idx="30">
                  <c:v>0</c:v>
                </c:pt>
              </c:numCache>
            </c:numRef>
          </c:val>
          <c:smooth val="0"/>
          <c:extLst>
            <c:ext xmlns:c16="http://schemas.microsoft.com/office/drawing/2014/chart" uri="{C3380CC4-5D6E-409C-BE32-E72D297353CC}">
              <c16:uniqueId val="{00000051-C60C-42D6-8B72-F297F250607E}"/>
            </c:ext>
          </c:extLst>
        </c:ser>
        <c:ser>
          <c:idx val="82"/>
          <c:order val="8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MainSingleEPM!$B$460:$AF$460</c:f>
              <c:numCache>
                <c:formatCode>"$"#,##0.00</c:formatCode>
                <c:ptCount val="31"/>
                <c:pt idx="0">
                  <c:v>1288206.8517142644</c:v>
                </c:pt>
                <c:pt idx="1">
                  <c:v>1302478.3110440143</c:v>
                </c:pt>
                <c:pt idx="2">
                  <c:v>1219738.7315865282</c:v>
                </c:pt>
                <c:pt idx="3">
                  <c:v>1073019.1001351136</c:v>
                </c:pt>
                <c:pt idx="4">
                  <c:v>917454.19011716754</c:v>
                </c:pt>
                <c:pt idx="5">
                  <c:v>957896.08286937128</c:v>
                </c:pt>
                <c:pt idx="6">
                  <c:v>977101.00683544215</c:v>
                </c:pt>
                <c:pt idx="7">
                  <c:v>1128335.3652789649</c:v>
                </c:pt>
                <c:pt idx="8">
                  <c:v>1066661.9890304464</c:v>
                </c:pt>
                <c:pt idx="9">
                  <c:v>1456482.6359460147</c:v>
                </c:pt>
                <c:pt idx="10">
                  <c:v>1352604.3490958759</c:v>
                </c:pt>
                <c:pt idx="11">
                  <c:v>1485931.505455307</c:v>
                </c:pt>
                <c:pt idx="12">
                  <c:v>1737725.1102322266</c:v>
                </c:pt>
                <c:pt idx="13">
                  <c:v>1967793.5580683979</c:v>
                </c:pt>
                <c:pt idx="14">
                  <c:v>1773971.7876814981</c:v>
                </c:pt>
                <c:pt idx="15">
                  <c:v>1916039.1594845157</c:v>
                </c:pt>
                <c:pt idx="16">
                  <c:v>1921892.0635716657</c:v>
                </c:pt>
                <c:pt idx="17">
                  <c:v>2559099.5844879826</c:v>
                </c:pt>
                <c:pt idx="18">
                  <c:v>3172027.6509648729</c:v>
                </c:pt>
                <c:pt idx="19">
                  <c:v>3260310.4055923466</c:v>
                </c:pt>
                <c:pt idx="20">
                  <c:v>3365270.6644772668</c:v>
                </c:pt>
                <c:pt idx="21">
                  <c:v>3548113.8740132628</c:v>
                </c:pt>
                <c:pt idx="22">
                  <c:v>2691423.1326378291</c:v>
                </c:pt>
                <c:pt idx="23">
                  <c:v>2209217.6641778089</c:v>
                </c:pt>
                <c:pt idx="24">
                  <c:v>3014080.9437674289</c:v>
                </c:pt>
                <c:pt idx="25">
                  <c:v>2377141.3978924621</c:v>
                </c:pt>
                <c:pt idx="26">
                  <c:v>2273316.8852367164</c:v>
                </c:pt>
                <c:pt idx="27">
                  <c:v>2573843.8770714123</c:v>
                </c:pt>
                <c:pt idx="28">
                  <c:v>3374172.0028818692</c:v>
                </c:pt>
                <c:pt idx="29">
                  <c:v>3309810.2352120592</c:v>
                </c:pt>
                <c:pt idx="30">
                  <c:v>0</c:v>
                </c:pt>
              </c:numCache>
            </c:numRef>
          </c:val>
          <c:smooth val="0"/>
          <c:extLst>
            <c:ext xmlns:c16="http://schemas.microsoft.com/office/drawing/2014/chart" uri="{C3380CC4-5D6E-409C-BE32-E72D297353CC}">
              <c16:uniqueId val="{00000052-C60C-42D6-8B72-F297F250607E}"/>
            </c:ext>
          </c:extLst>
        </c:ser>
        <c:ser>
          <c:idx val="83"/>
          <c:order val="8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MainSingleEPM!$B$461:$AF$461</c:f>
              <c:numCache>
                <c:formatCode>"$"#,##0.00</c:formatCode>
                <c:ptCount val="31"/>
                <c:pt idx="0">
                  <c:v>1288206.8517142644</c:v>
                </c:pt>
                <c:pt idx="1">
                  <c:v>1278553.8016469523</c:v>
                </c:pt>
                <c:pt idx="2">
                  <c:v>1147852.3027034097</c:v>
                </c:pt>
                <c:pt idx="3">
                  <c:v>1331745.4862048323</c:v>
                </c:pt>
                <c:pt idx="4">
                  <c:v>1204943.9852678115</c:v>
                </c:pt>
                <c:pt idx="5">
                  <c:v>1117454.1769035237</c:v>
                </c:pt>
                <c:pt idx="6">
                  <c:v>1232840.9037643403</c:v>
                </c:pt>
                <c:pt idx="7">
                  <c:v>1170085.2221903156</c:v>
                </c:pt>
                <c:pt idx="8">
                  <c:v>1085432.6593704934</c:v>
                </c:pt>
                <c:pt idx="9">
                  <c:v>1188305.3017399884</c:v>
                </c:pt>
                <c:pt idx="10">
                  <c:v>1200384.152369759</c:v>
                </c:pt>
                <c:pt idx="11">
                  <c:v>1230624.0196862412</c:v>
                </c:pt>
                <c:pt idx="12">
                  <c:v>1149914.2049291453</c:v>
                </c:pt>
                <c:pt idx="13">
                  <c:v>1340252.0645910399</c:v>
                </c:pt>
                <c:pt idx="14">
                  <c:v>1251265.9885977479</c:v>
                </c:pt>
                <c:pt idx="15">
                  <c:v>1296282.6819144161</c:v>
                </c:pt>
                <c:pt idx="16">
                  <c:v>1531194.3773275272</c:v>
                </c:pt>
                <c:pt idx="17">
                  <c:v>1852406.9065075074</c:v>
                </c:pt>
                <c:pt idx="18">
                  <c:v>2150923.6958654155</c:v>
                </c:pt>
                <c:pt idx="19">
                  <c:v>2409776.9321516147</c:v>
                </c:pt>
                <c:pt idx="20">
                  <c:v>2393368.7726327032</c:v>
                </c:pt>
                <c:pt idx="21">
                  <c:v>1907187.8904537309</c:v>
                </c:pt>
                <c:pt idx="22">
                  <c:v>1460404.3553583769</c:v>
                </c:pt>
                <c:pt idx="23">
                  <c:v>1964420.6700211859</c:v>
                </c:pt>
                <c:pt idx="24">
                  <c:v>1931212.5045689836</c:v>
                </c:pt>
                <c:pt idx="25">
                  <c:v>1723369.7567877369</c:v>
                </c:pt>
                <c:pt idx="26">
                  <c:v>1848633.2442983941</c:v>
                </c:pt>
                <c:pt idx="27">
                  <c:v>1740255.7696854454</c:v>
                </c:pt>
                <c:pt idx="28">
                  <c:v>1781981.1376974958</c:v>
                </c:pt>
                <c:pt idx="29">
                  <c:v>2385953.1716145324</c:v>
                </c:pt>
                <c:pt idx="30">
                  <c:v>0</c:v>
                </c:pt>
              </c:numCache>
            </c:numRef>
          </c:val>
          <c:smooth val="0"/>
          <c:extLst>
            <c:ext xmlns:c16="http://schemas.microsoft.com/office/drawing/2014/chart" uri="{C3380CC4-5D6E-409C-BE32-E72D297353CC}">
              <c16:uniqueId val="{00000053-C60C-42D6-8B72-F297F250607E}"/>
            </c:ext>
          </c:extLst>
        </c:ser>
        <c:ser>
          <c:idx val="84"/>
          <c:order val="8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MainSingleEPM!$B$462:$AF$462</c:f>
              <c:numCache>
                <c:formatCode>"$"#,##0.00</c:formatCode>
                <c:ptCount val="31"/>
                <c:pt idx="0">
                  <c:v>1288206.8517142644</c:v>
                </c:pt>
                <c:pt idx="1">
                  <c:v>975393.83664227172</c:v>
                </c:pt>
                <c:pt idx="2">
                  <c:v>1272402.8050373329</c:v>
                </c:pt>
                <c:pt idx="3">
                  <c:v>1043220.0494649152</c:v>
                </c:pt>
                <c:pt idx="4">
                  <c:v>1260951.6451098539</c:v>
                </c:pt>
                <c:pt idx="5">
                  <c:v>1235192.091809361</c:v>
                </c:pt>
                <c:pt idx="6">
                  <c:v>1646153.3159534354</c:v>
                </c:pt>
                <c:pt idx="7">
                  <c:v>1697104.4591142847</c:v>
                </c:pt>
                <c:pt idx="8">
                  <c:v>2110108.4140569987</c:v>
                </c:pt>
                <c:pt idx="9">
                  <c:v>2159350.1805094974</c:v>
                </c:pt>
                <c:pt idx="10">
                  <c:v>2226097.0490172119</c:v>
                </c:pt>
                <c:pt idx="11">
                  <c:v>2294128.0802112911</c:v>
                </c:pt>
                <c:pt idx="12">
                  <c:v>2227383.5821387088</c:v>
                </c:pt>
                <c:pt idx="13">
                  <c:v>2506768.8634797353</c:v>
                </c:pt>
                <c:pt idx="14">
                  <c:v>3390585.3797563431</c:v>
                </c:pt>
                <c:pt idx="15">
                  <c:v>3096959.3904755148</c:v>
                </c:pt>
                <c:pt idx="16">
                  <c:v>3105572.3430089718</c:v>
                </c:pt>
                <c:pt idx="17">
                  <c:v>2664582.691183825</c:v>
                </c:pt>
                <c:pt idx="18">
                  <c:v>3064315.1013320195</c:v>
                </c:pt>
                <c:pt idx="19">
                  <c:v>4173859.3636042047</c:v>
                </c:pt>
                <c:pt idx="20">
                  <c:v>4019870.2193800681</c:v>
                </c:pt>
                <c:pt idx="21">
                  <c:v>3569095.2625344363</c:v>
                </c:pt>
                <c:pt idx="22">
                  <c:v>3872609.948187144</c:v>
                </c:pt>
                <c:pt idx="23">
                  <c:v>4412223.9392618937</c:v>
                </c:pt>
                <c:pt idx="24">
                  <c:v>4760431.0400797063</c:v>
                </c:pt>
                <c:pt idx="25">
                  <c:v>4617020.4852363002</c:v>
                </c:pt>
                <c:pt idx="26">
                  <c:v>5005114.7786258282</c:v>
                </c:pt>
                <c:pt idx="27">
                  <c:v>4322985.0276263831</c:v>
                </c:pt>
                <c:pt idx="28">
                  <c:v>3876464.0366614838</c:v>
                </c:pt>
                <c:pt idx="29">
                  <c:v>3809316.2425812711</c:v>
                </c:pt>
                <c:pt idx="30">
                  <c:v>0</c:v>
                </c:pt>
              </c:numCache>
            </c:numRef>
          </c:val>
          <c:smooth val="0"/>
          <c:extLst>
            <c:ext xmlns:c16="http://schemas.microsoft.com/office/drawing/2014/chart" uri="{C3380CC4-5D6E-409C-BE32-E72D297353CC}">
              <c16:uniqueId val="{00000054-C60C-42D6-8B72-F297F250607E}"/>
            </c:ext>
          </c:extLst>
        </c:ser>
        <c:ser>
          <c:idx val="85"/>
          <c:order val="8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MainSingleEPM!$B$463:$AF$463</c:f>
              <c:numCache>
                <c:formatCode>"$"#,##0.00</c:formatCode>
                <c:ptCount val="31"/>
                <c:pt idx="0">
                  <c:v>1288206.8517142644</c:v>
                </c:pt>
                <c:pt idx="1">
                  <c:v>1151077.0353982639</c:v>
                </c:pt>
                <c:pt idx="2">
                  <c:v>933586.58281983354</c:v>
                </c:pt>
                <c:pt idx="3">
                  <c:v>1017171.0657471083</c:v>
                </c:pt>
                <c:pt idx="4">
                  <c:v>994328.94261933654</c:v>
                </c:pt>
                <c:pt idx="5">
                  <c:v>1196776.845942128</c:v>
                </c:pt>
                <c:pt idx="6">
                  <c:v>1052131.381683866</c:v>
                </c:pt>
                <c:pt idx="7">
                  <c:v>1438084.6267387946</c:v>
                </c:pt>
                <c:pt idx="8">
                  <c:v>1922573.6072990261</c:v>
                </c:pt>
                <c:pt idx="9">
                  <c:v>1901082.4764619775</c:v>
                </c:pt>
                <c:pt idx="10">
                  <c:v>1872541.2355719469</c:v>
                </c:pt>
                <c:pt idx="11">
                  <c:v>1921682.5651368015</c:v>
                </c:pt>
                <c:pt idx="12">
                  <c:v>1518352.7776873112</c:v>
                </c:pt>
                <c:pt idx="13">
                  <c:v>1365229.3404919279</c:v>
                </c:pt>
                <c:pt idx="14">
                  <c:v>1741924.040298728</c:v>
                </c:pt>
                <c:pt idx="15">
                  <c:v>1493629.6965912206</c:v>
                </c:pt>
                <c:pt idx="16">
                  <c:v>1486627.788003979</c:v>
                </c:pt>
                <c:pt idx="17">
                  <c:v>1460556.2299351573</c:v>
                </c:pt>
                <c:pt idx="18">
                  <c:v>1614420.5278161208</c:v>
                </c:pt>
                <c:pt idx="19">
                  <c:v>1987034.9433926628</c:v>
                </c:pt>
                <c:pt idx="20">
                  <c:v>2414831.322294693</c:v>
                </c:pt>
                <c:pt idx="21">
                  <c:v>2215689.4296517409</c:v>
                </c:pt>
                <c:pt idx="22">
                  <c:v>2993447.1118496666</c:v>
                </c:pt>
                <c:pt idx="23">
                  <c:v>2722109.4993557534</c:v>
                </c:pt>
                <c:pt idx="24">
                  <c:v>3000251.0186963701</c:v>
                </c:pt>
                <c:pt idx="25">
                  <c:v>3177721.6776760672</c:v>
                </c:pt>
                <c:pt idx="26">
                  <c:v>3012130.9219794082</c:v>
                </c:pt>
                <c:pt idx="27">
                  <c:v>3101540.6530371476</c:v>
                </c:pt>
                <c:pt idx="28">
                  <c:v>2744665.1162868724</c:v>
                </c:pt>
                <c:pt idx="29">
                  <c:v>2689660.8277586489</c:v>
                </c:pt>
                <c:pt idx="30">
                  <c:v>0</c:v>
                </c:pt>
              </c:numCache>
            </c:numRef>
          </c:val>
          <c:smooth val="0"/>
          <c:extLst>
            <c:ext xmlns:c16="http://schemas.microsoft.com/office/drawing/2014/chart" uri="{C3380CC4-5D6E-409C-BE32-E72D297353CC}">
              <c16:uniqueId val="{00000055-C60C-42D6-8B72-F297F250607E}"/>
            </c:ext>
          </c:extLst>
        </c:ser>
        <c:ser>
          <c:idx val="86"/>
          <c:order val="8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MainSingleEPM!$B$464:$AF$464</c:f>
              <c:numCache>
                <c:formatCode>"$"#,##0.00</c:formatCode>
                <c:ptCount val="31"/>
                <c:pt idx="0">
                  <c:v>1288206.8517142644</c:v>
                </c:pt>
                <c:pt idx="1">
                  <c:v>1051132.0614216155</c:v>
                </c:pt>
                <c:pt idx="2">
                  <c:v>961757.72786243481</c:v>
                </c:pt>
                <c:pt idx="3">
                  <c:v>1256632.6993704895</c:v>
                </c:pt>
                <c:pt idx="4">
                  <c:v>1335402.2184520615</c:v>
                </c:pt>
                <c:pt idx="5">
                  <c:v>1651231.5038467741</c:v>
                </c:pt>
                <c:pt idx="6">
                  <c:v>1898772.5831670137</c:v>
                </c:pt>
                <c:pt idx="7">
                  <c:v>1992164.6830437684</c:v>
                </c:pt>
                <c:pt idx="8">
                  <c:v>2339841.7540319706</c:v>
                </c:pt>
                <c:pt idx="9">
                  <c:v>2461001.1030444703</c:v>
                </c:pt>
                <c:pt idx="10">
                  <c:v>2604547.5183273312</c:v>
                </c:pt>
                <c:pt idx="11">
                  <c:v>2960285.0811165054</c:v>
                </c:pt>
                <c:pt idx="12">
                  <c:v>3611979.1299921693</c:v>
                </c:pt>
                <c:pt idx="13">
                  <c:v>3872221.3603161359</c:v>
                </c:pt>
                <c:pt idx="14">
                  <c:v>4024884.474920081</c:v>
                </c:pt>
                <c:pt idx="15">
                  <c:v>4055261.5953141162</c:v>
                </c:pt>
                <c:pt idx="16">
                  <c:v>4094350.2563695898</c:v>
                </c:pt>
                <c:pt idx="17">
                  <c:v>4653530.4048395483</c:v>
                </c:pt>
                <c:pt idx="18">
                  <c:v>6004753.5995264435</c:v>
                </c:pt>
                <c:pt idx="19">
                  <c:v>7315730.5135055985</c:v>
                </c:pt>
                <c:pt idx="20">
                  <c:v>5869567.544957485</c:v>
                </c:pt>
                <c:pt idx="21">
                  <c:v>6751654.196415443</c:v>
                </c:pt>
                <c:pt idx="22">
                  <c:v>5518231.6957172658</c:v>
                </c:pt>
                <c:pt idx="23">
                  <c:v>5460613.9834377216</c:v>
                </c:pt>
                <c:pt idx="24">
                  <c:v>5369531.1184774386</c:v>
                </c:pt>
                <c:pt idx="25">
                  <c:v>5764842.0150025664</c:v>
                </c:pt>
                <c:pt idx="26">
                  <c:v>5889582.1929997858</c:v>
                </c:pt>
                <c:pt idx="27">
                  <c:v>5084698.0487413369</c:v>
                </c:pt>
                <c:pt idx="28">
                  <c:v>5837470.4227754408</c:v>
                </c:pt>
                <c:pt idx="29">
                  <c:v>8042226.5813114606</c:v>
                </c:pt>
                <c:pt idx="30">
                  <c:v>0</c:v>
                </c:pt>
              </c:numCache>
            </c:numRef>
          </c:val>
          <c:smooth val="0"/>
          <c:extLst>
            <c:ext xmlns:c16="http://schemas.microsoft.com/office/drawing/2014/chart" uri="{C3380CC4-5D6E-409C-BE32-E72D297353CC}">
              <c16:uniqueId val="{00000056-C60C-42D6-8B72-F297F250607E}"/>
            </c:ext>
          </c:extLst>
        </c:ser>
        <c:ser>
          <c:idx val="87"/>
          <c:order val="8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MainSingleEPM!$B$465:$AF$465</c:f>
              <c:numCache>
                <c:formatCode>"$"#,##0.00</c:formatCode>
                <c:ptCount val="31"/>
                <c:pt idx="0">
                  <c:v>1288206.8517142644</c:v>
                </c:pt>
                <c:pt idx="1">
                  <c:v>1583483.8152060953</c:v>
                </c:pt>
                <c:pt idx="2">
                  <c:v>1440570.4618177966</c:v>
                </c:pt>
                <c:pt idx="3">
                  <c:v>1650299.5523786305</c:v>
                </c:pt>
                <c:pt idx="4">
                  <c:v>1487056.509646198</c:v>
                </c:pt>
                <c:pt idx="5">
                  <c:v>1479791.5600083091</c:v>
                </c:pt>
                <c:pt idx="6">
                  <c:v>1557632.3598258381</c:v>
                </c:pt>
                <c:pt idx="7">
                  <c:v>1706111.2220844387</c:v>
                </c:pt>
                <c:pt idx="8">
                  <c:v>1543799.4867861201</c:v>
                </c:pt>
                <c:pt idx="9">
                  <c:v>1782574.1630766001</c:v>
                </c:pt>
                <c:pt idx="10">
                  <c:v>1673303.4753867278</c:v>
                </c:pt>
                <c:pt idx="11">
                  <c:v>2169286.7085357029</c:v>
                </c:pt>
                <c:pt idx="12">
                  <c:v>2637382.5747110513</c:v>
                </c:pt>
                <c:pt idx="13">
                  <c:v>2713819.4030766888</c:v>
                </c:pt>
                <c:pt idx="14">
                  <c:v>3012454.729444792</c:v>
                </c:pt>
                <c:pt idx="15">
                  <c:v>2978565.1192821334</c:v>
                </c:pt>
                <c:pt idx="16">
                  <c:v>3529229.2825776758</c:v>
                </c:pt>
                <c:pt idx="17">
                  <c:v>4398310.0973227061</c:v>
                </c:pt>
                <c:pt idx="18">
                  <c:v>4142009.0724812592</c:v>
                </c:pt>
                <c:pt idx="19">
                  <c:v>3158507.3524797382</c:v>
                </c:pt>
                <c:pt idx="20">
                  <c:v>4009270.56276689</c:v>
                </c:pt>
                <c:pt idx="21">
                  <c:v>3197787.4494100488</c:v>
                </c:pt>
                <c:pt idx="22">
                  <c:v>3068660.4547489444</c:v>
                </c:pt>
                <c:pt idx="23">
                  <c:v>4173106.9986636359</c:v>
                </c:pt>
                <c:pt idx="24">
                  <c:v>5093243.8445320399</c:v>
                </c:pt>
                <c:pt idx="25">
                  <c:v>3694567.7409201562</c:v>
                </c:pt>
                <c:pt idx="26">
                  <c:v>3662056.4007838466</c:v>
                </c:pt>
                <c:pt idx="27">
                  <c:v>4443628.888867191</c:v>
                </c:pt>
                <c:pt idx="28">
                  <c:v>5086359.4639967084</c:v>
                </c:pt>
                <c:pt idx="29">
                  <c:v>5125469.1904477933</c:v>
                </c:pt>
                <c:pt idx="30">
                  <c:v>0</c:v>
                </c:pt>
              </c:numCache>
            </c:numRef>
          </c:val>
          <c:smooth val="0"/>
          <c:extLst>
            <c:ext xmlns:c16="http://schemas.microsoft.com/office/drawing/2014/chart" uri="{C3380CC4-5D6E-409C-BE32-E72D297353CC}">
              <c16:uniqueId val="{00000057-C60C-42D6-8B72-F297F250607E}"/>
            </c:ext>
          </c:extLst>
        </c:ser>
        <c:ser>
          <c:idx val="88"/>
          <c:order val="8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MainSingleEPM!$B$466:$AF$466</c:f>
              <c:numCache>
                <c:formatCode>"$"#,##0.00</c:formatCode>
                <c:ptCount val="31"/>
                <c:pt idx="0">
                  <c:v>1288206.8517142644</c:v>
                </c:pt>
                <c:pt idx="1">
                  <c:v>1192622.5726708972</c:v>
                </c:pt>
                <c:pt idx="2">
                  <c:v>1001230.881562835</c:v>
                </c:pt>
                <c:pt idx="3">
                  <c:v>850500.2591357684</c:v>
                </c:pt>
                <c:pt idx="4">
                  <c:v>806947.60299342428</c:v>
                </c:pt>
                <c:pt idx="5">
                  <c:v>1008728.9575784524</c:v>
                </c:pt>
                <c:pt idx="6">
                  <c:v>1110060.5031965985</c:v>
                </c:pt>
                <c:pt idx="7">
                  <c:v>1068099.093791445</c:v>
                </c:pt>
                <c:pt idx="8">
                  <c:v>1399789.9231419435</c:v>
                </c:pt>
                <c:pt idx="9">
                  <c:v>1271238.3244116113</c:v>
                </c:pt>
                <c:pt idx="10">
                  <c:v>1628874.3386906185</c:v>
                </c:pt>
                <c:pt idx="11">
                  <c:v>1508707.3574359664</c:v>
                </c:pt>
                <c:pt idx="12">
                  <c:v>2086692.3235199878</c:v>
                </c:pt>
                <c:pt idx="13">
                  <c:v>2076505.2640406527</c:v>
                </c:pt>
                <c:pt idx="14">
                  <c:v>2755089.4161492065</c:v>
                </c:pt>
                <c:pt idx="15">
                  <c:v>2652480.5561303361</c:v>
                </c:pt>
                <c:pt idx="16">
                  <c:v>2315672.8421710688</c:v>
                </c:pt>
                <c:pt idx="17">
                  <c:v>3029057.4884295147</c:v>
                </c:pt>
                <c:pt idx="18">
                  <c:v>3231274.8187176869</c:v>
                </c:pt>
                <c:pt idx="19">
                  <c:v>3142619.597893157</c:v>
                </c:pt>
                <c:pt idx="20">
                  <c:v>3156273.7984789852</c:v>
                </c:pt>
                <c:pt idx="21">
                  <c:v>3821130.3430319969</c:v>
                </c:pt>
                <c:pt idx="22">
                  <c:v>3733191.8891388834</c:v>
                </c:pt>
                <c:pt idx="23">
                  <c:v>4279950.6884853151</c:v>
                </c:pt>
                <c:pt idx="24">
                  <c:v>4166382.5351775256</c:v>
                </c:pt>
                <c:pt idx="25">
                  <c:v>4593278.6672723601</c:v>
                </c:pt>
                <c:pt idx="26">
                  <c:v>4656915.9392872769</c:v>
                </c:pt>
                <c:pt idx="27">
                  <c:v>4896299.163745366</c:v>
                </c:pt>
                <c:pt idx="28">
                  <c:v>6145823.6612686412</c:v>
                </c:pt>
                <c:pt idx="29">
                  <c:v>6612127.6905763596</c:v>
                </c:pt>
                <c:pt idx="30">
                  <c:v>0</c:v>
                </c:pt>
              </c:numCache>
            </c:numRef>
          </c:val>
          <c:smooth val="0"/>
          <c:extLst>
            <c:ext xmlns:c16="http://schemas.microsoft.com/office/drawing/2014/chart" uri="{C3380CC4-5D6E-409C-BE32-E72D297353CC}">
              <c16:uniqueId val="{00000058-C60C-42D6-8B72-F297F250607E}"/>
            </c:ext>
          </c:extLst>
        </c:ser>
        <c:ser>
          <c:idx val="89"/>
          <c:order val="8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MainSingleEPM!$B$467:$AF$467</c:f>
              <c:numCache>
                <c:formatCode>"$"#,##0.00</c:formatCode>
                <c:ptCount val="31"/>
                <c:pt idx="0">
                  <c:v>1288206.8517142644</c:v>
                </c:pt>
                <c:pt idx="1">
                  <c:v>1304411.0823494305</c:v>
                </c:pt>
                <c:pt idx="2">
                  <c:v>1089795.1202170441</c:v>
                </c:pt>
                <c:pt idx="3">
                  <c:v>1293181.9984476664</c:v>
                </c:pt>
                <c:pt idx="4">
                  <c:v>1145803.5220393487</c:v>
                </c:pt>
                <c:pt idx="5">
                  <c:v>1268400.1685953357</c:v>
                </c:pt>
                <c:pt idx="6">
                  <c:v>960494.49099893169</c:v>
                </c:pt>
                <c:pt idx="7">
                  <c:v>1130699.5692346327</c:v>
                </c:pt>
                <c:pt idx="8">
                  <c:v>1242194.7394378148</c:v>
                </c:pt>
                <c:pt idx="9">
                  <c:v>1207893.8726201805</c:v>
                </c:pt>
                <c:pt idx="10">
                  <c:v>1632057.0550824157</c:v>
                </c:pt>
                <c:pt idx="11">
                  <c:v>1560451.2712562659</c:v>
                </c:pt>
                <c:pt idx="12">
                  <c:v>1946073.743247072</c:v>
                </c:pt>
                <c:pt idx="13">
                  <c:v>2195073.6846416402</c:v>
                </c:pt>
                <c:pt idx="14">
                  <c:v>2513366.258791043</c:v>
                </c:pt>
                <c:pt idx="15">
                  <c:v>2711662.3082610141</c:v>
                </c:pt>
                <c:pt idx="16">
                  <c:v>2235007.1732170489</c:v>
                </c:pt>
                <c:pt idx="17">
                  <c:v>2740844.4125267114</c:v>
                </c:pt>
                <c:pt idx="18">
                  <c:v>3557094.5883708228</c:v>
                </c:pt>
                <c:pt idx="19">
                  <c:v>4860131.014577454</c:v>
                </c:pt>
                <c:pt idx="20">
                  <c:v>5114979.5254760683</c:v>
                </c:pt>
                <c:pt idx="21">
                  <c:v>6477722.6750183711</c:v>
                </c:pt>
                <c:pt idx="22">
                  <c:v>5888628.8245819453</c:v>
                </c:pt>
                <c:pt idx="23">
                  <c:v>5855600.8446205081</c:v>
                </c:pt>
                <c:pt idx="24">
                  <c:v>5290132.3976652715</c:v>
                </c:pt>
                <c:pt idx="25">
                  <c:v>5522813.0983174201</c:v>
                </c:pt>
                <c:pt idx="26">
                  <c:v>6470289.6333135441</c:v>
                </c:pt>
                <c:pt idx="27">
                  <c:v>6111105.9200556325</c:v>
                </c:pt>
                <c:pt idx="28">
                  <c:v>7045578.4830340976</c:v>
                </c:pt>
                <c:pt idx="29">
                  <c:v>5913476.8906028783</c:v>
                </c:pt>
                <c:pt idx="30">
                  <c:v>0</c:v>
                </c:pt>
              </c:numCache>
            </c:numRef>
          </c:val>
          <c:smooth val="0"/>
          <c:extLst>
            <c:ext xmlns:c16="http://schemas.microsoft.com/office/drawing/2014/chart" uri="{C3380CC4-5D6E-409C-BE32-E72D297353CC}">
              <c16:uniqueId val="{00000059-C60C-42D6-8B72-F297F250607E}"/>
            </c:ext>
          </c:extLst>
        </c:ser>
        <c:ser>
          <c:idx val="90"/>
          <c:order val="8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MainSingleEPM!$B$468:$AF$468</c:f>
              <c:numCache>
                <c:formatCode>"$"#,##0.00</c:formatCode>
                <c:ptCount val="31"/>
                <c:pt idx="0">
                  <c:v>1288206.8517142644</c:v>
                </c:pt>
                <c:pt idx="1">
                  <c:v>1425816.6118196028</c:v>
                </c:pt>
                <c:pt idx="2">
                  <c:v>1349231.8585245432</c:v>
                </c:pt>
                <c:pt idx="3">
                  <c:v>1771483.7253090914</c:v>
                </c:pt>
                <c:pt idx="4">
                  <c:v>1322883.8717069819</c:v>
                </c:pt>
                <c:pt idx="5">
                  <c:v>1343830.9855893024</c:v>
                </c:pt>
                <c:pt idx="6">
                  <c:v>1414708.4231608487</c:v>
                </c:pt>
                <c:pt idx="7">
                  <c:v>1583585.8155119964</c:v>
                </c:pt>
                <c:pt idx="8">
                  <c:v>1642225.3945725211</c:v>
                </c:pt>
                <c:pt idx="9">
                  <c:v>1517075.4466477591</c:v>
                </c:pt>
                <c:pt idx="10">
                  <c:v>1398317.7182923618</c:v>
                </c:pt>
                <c:pt idx="11">
                  <c:v>1832750.1972770412</c:v>
                </c:pt>
                <c:pt idx="12">
                  <c:v>1878422.5222462942</c:v>
                </c:pt>
                <c:pt idx="13">
                  <c:v>2066960.090285761</c:v>
                </c:pt>
                <c:pt idx="14">
                  <c:v>2391156.4848049916</c:v>
                </c:pt>
                <c:pt idx="15">
                  <c:v>2133140.9855630989</c:v>
                </c:pt>
                <c:pt idx="16">
                  <c:v>2323465.8270279365</c:v>
                </c:pt>
                <c:pt idx="17">
                  <c:v>2798561.8228442431</c:v>
                </c:pt>
                <c:pt idx="18">
                  <c:v>3706968.7594225928</c:v>
                </c:pt>
                <c:pt idx="19">
                  <c:v>3283878.955500456</c:v>
                </c:pt>
                <c:pt idx="20">
                  <c:v>3084137.7301608478</c:v>
                </c:pt>
                <c:pt idx="21">
                  <c:v>2770768.0184455463</c:v>
                </c:pt>
                <c:pt idx="22">
                  <c:v>2106426.6647113138</c:v>
                </c:pt>
                <c:pt idx="23">
                  <c:v>2348732.4213610692</c:v>
                </c:pt>
                <c:pt idx="24">
                  <c:v>2430624.923704912</c:v>
                </c:pt>
                <c:pt idx="25">
                  <c:v>2638504.0999636254</c:v>
                </c:pt>
                <c:pt idx="26">
                  <c:v>3370482.4018440247</c:v>
                </c:pt>
                <c:pt idx="27">
                  <c:v>3971227.997946511</c:v>
                </c:pt>
                <c:pt idx="28">
                  <c:v>4319886.0808279784</c:v>
                </c:pt>
                <c:pt idx="29">
                  <c:v>4586179.6862176294</c:v>
                </c:pt>
                <c:pt idx="30">
                  <c:v>0</c:v>
                </c:pt>
              </c:numCache>
            </c:numRef>
          </c:val>
          <c:smooth val="0"/>
          <c:extLst>
            <c:ext xmlns:c16="http://schemas.microsoft.com/office/drawing/2014/chart" uri="{C3380CC4-5D6E-409C-BE32-E72D297353CC}">
              <c16:uniqueId val="{0000005A-C60C-42D6-8B72-F297F250607E}"/>
            </c:ext>
          </c:extLst>
        </c:ser>
        <c:ser>
          <c:idx val="91"/>
          <c:order val="9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MainSingleEPM!$B$469:$AF$469</c:f>
              <c:numCache>
                <c:formatCode>"$"#,##0.00</c:formatCode>
                <c:ptCount val="31"/>
                <c:pt idx="0">
                  <c:v>1288206.8517142644</c:v>
                </c:pt>
                <c:pt idx="1">
                  <c:v>1069155.0508756035</c:v>
                </c:pt>
                <c:pt idx="2">
                  <c:v>1171410.9050651186</c:v>
                </c:pt>
                <c:pt idx="3">
                  <c:v>1311775.7862586896</c:v>
                </c:pt>
                <c:pt idx="4">
                  <c:v>1149086.6110440216</c:v>
                </c:pt>
                <c:pt idx="5">
                  <c:v>1338264.7216250163</c:v>
                </c:pt>
                <c:pt idx="6">
                  <c:v>1164589.3790002123</c:v>
                </c:pt>
                <c:pt idx="7">
                  <c:v>1523435.0359465994</c:v>
                </c:pt>
                <c:pt idx="8">
                  <c:v>1692315.9080156768</c:v>
                </c:pt>
                <c:pt idx="9">
                  <c:v>1528647.5458462529</c:v>
                </c:pt>
                <c:pt idx="10">
                  <c:v>1841256.1076962282</c:v>
                </c:pt>
                <c:pt idx="11">
                  <c:v>1844857.8568548297</c:v>
                </c:pt>
                <c:pt idx="12">
                  <c:v>2092016.102119087</c:v>
                </c:pt>
                <c:pt idx="13">
                  <c:v>1920328.0814757703</c:v>
                </c:pt>
                <c:pt idx="14">
                  <c:v>2467855.2411502381</c:v>
                </c:pt>
                <c:pt idx="15">
                  <c:v>2861723.2362044118</c:v>
                </c:pt>
                <c:pt idx="16">
                  <c:v>2207145.8349464531</c:v>
                </c:pt>
                <c:pt idx="17">
                  <c:v>2239786.9799911152</c:v>
                </c:pt>
                <c:pt idx="18">
                  <c:v>1906783.3350139339</c:v>
                </c:pt>
                <c:pt idx="19">
                  <c:v>1676429.1277436425</c:v>
                </c:pt>
                <c:pt idx="20">
                  <c:v>1919677.9296696854</c:v>
                </c:pt>
                <c:pt idx="21">
                  <c:v>1877321.041031528</c:v>
                </c:pt>
                <c:pt idx="22">
                  <c:v>1778289.7391431704</c:v>
                </c:pt>
                <c:pt idx="23">
                  <c:v>2361201.4074222972</c:v>
                </c:pt>
                <c:pt idx="24">
                  <c:v>2233422.2118555699</c:v>
                </c:pt>
                <c:pt idx="25">
                  <c:v>1772029.3558733913</c:v>
                </c:pt>
                <c:pt idx="26">
                  <c:v>2376847.4055686165</c:v>
                </c:pt>
                <c:pt idx="27">
                  <c:v>3054890.6862744209</c:v>
                </c:pt>
                <c:pt idx="28">
                  <c:v>2575406.555499075</c:v>
                </c:pt>
                <c:pt idx="29">
                  <c:v>3108304.8445775094</c:v>
                </c:pt>
                <c:pt idx="30">
                  <c:v>0</c:v>
                </c:pt>
              </c:numCache>
            </c:numRef>
          </c:val>
          <c:smooth val="0"/>
          <c:extLst>
            <c:ext xmlns:c16="http://schemas.microsoft.com/office/drawing/2014/chart" uri="{C3380CC4-5D6E-409C-BE32-E72D297353CC}">
              <c16:uniqueId val="{0000005B-C60C-42D6-8B72-F297F250607E}"/>
            </c:ext>
          </c:extLst>
        </c:ser>
        <c:ser>
          <c:idx val="92"/>
          <c:order val="9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MainSingleEPM!$B$470:$AF$470</c:f>
              <c:numCache>
                <c:formatCode>"$"#,##0.00</c:formatCode>
                <c:ptCount val="31"/>
                <c:pt idx="0">
                  <c:v>1288206.8517142644</c:v>
                </c:pt>
                <c:pt idx="1">
                  <c:v>986725.40636488888</c:v>
                </c:pt>
                <c:pt idx="2">
                  <c:v>791401.02412415494</c:v>
                </c:pt>
                <c:pt idx="3">
                  <c:v>1087329.9755672277</c:v>
                </c:pt>
                <c:pt idx="4">
                  <c:v>1415393.6054291476</c:v>
                </c:pt>
                <c:pt idx="5">
                  <c:v>1247264.1791336604</c:v>
                </c:pt>
                <c:pt idx="6">
                  <c:v>1396204.1370477846</c:v>
                </c:pt>
                <c:pt idx="7">
                  <c:v>1274822.895002055</c:v>
                </c:pt>
                <c:pt idx="8">
                  <c:v>1643585.1921257533</c:v>
                </c:pt>
                <c:pt idx="9">
                  <c:v>1787627.8213773468</c:v>
                </c:pt>
                <c:pt idx="10">
                  <c:v>1599013.963079124</c:v>
                </c:pt>
                <c:pt idx="11">
                  <c:v>1682635.5237399414</c:v>
                </c:pt>
                <c:pt idx="12">
                  <c:v>1479215.9627915791</c:v>
                </c:pt>
                <c:pt idx="13">
                  <c:v>1796424.5569070312</c:v>
                </c:pt>
                <c:pt idx="14">
                  <c:v>2059247.0143697415</c:v>
                </c:pt>
                <c:pt idx="15">
                  <c:v>1791498.3642210544</c:v>
                </c:pt>
                <c:pt idx="16">
                  <c:v>1824858.1727600105</c:v>
                </c:pt>
                <c:pt idx="17">
                  <c:v>1482726.2508804472</c:v>
                </c:pt>
                <c:pt idx="18">
                  <c:v>1617848.2593784893</c:v>
                </c:pt>
                <c:pt idx="19">
                  <c:v>1942900.700477588</c:v>
                </c:pt>
                <c:pt idx="20">
                  <c:v>1974461.1343846959</c:v>
                </c:pt>
                <c:pt idx="21">
                  <c:v>1872598.6041483276</c:v>
                </c:pt>
                <c:pt idx="22">
                  <c:v>1815458.9551336349</c:v>
                </c:pt>
                <c:pt idx="23">
                  <c:v>1927950.487345956</c:v>
                </c:pt>
                <c:pt idx="24">
                  <c:v>2413386.1014380818</c:v>
                </c:pt>
                <c:pt idx="25">
                  <c:v>2201435.944789751</c:v>
                </c:pt>
                <c:pt idx="26">
                  <c:v>1848223.9378415374</c:v>
                </c:pt>
                <c:pt idx="27">
                  <c:v>2459235.8217710913</c:v>
                </c:pt>
                <c:pt idx="28">
                  <c:v>2766570.9952971847</c:v>
                </c:pt>
                <c:pt idx="29">
                  <c:v>2860806.0165935024</c:v>
                </c:pt>
                <c:pt idx="30">
                  <c:v>0</c:v>
                </c:pt>
              </c:numCache>
            </c:numRef>
          </c:val>
          <c:smooth val="0"/>
          <c:extLst>
            <c:ext xmlns:c16="http://schemas.microsoft.com/office/drawing/2014/chart" uri="{C3380CC4-5D6E-409C-BE32-E72D297353CC}">
              <c16:uniqueId val="{0000005C-C60C-42D6-8B72-F297F250607E}"/>
            </c:ext>
          </c:extLst>
        </c:ser>
        <c:ser>
          <c:idx val="93"/>
          <c:order val="9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MainSingleEPM!$B$471:$AF$471</c:f>
              <c:numCache>
                <c:formatCode>"$"#,##0.00</c:formatCode>
                <c:ptCount val="31"/>
                <c:pt idx="0">
                  <c:v>1288206.8517142644</c:v>
                </c:pt>
                <c:pt idx="1">
                  <c:v>1536487.6317994667</c:v>
                </c:pt>
                <c:pt idx="2">
                  <c:v>1837390.7060826947</c:v>
                </c:pt>
                <c:pt idx="3">
                  <c:v>1810479.381827255</c:v>
                </c:pt>
                <c:pt idx="4">
                  <c:v>1800693.9585728936</c:v>
                </c:pt>
                <c:pt idx="5">
                  <c:v>1511029.7751315727</c:v>
                </c:pt>
                <c:pt idx="6">
                  <c:v>1196138.0652052045</c:v>
                </c:pt>
                <c:pt idx="7">
                  <c:v>1443318.004599595</c:v>
                </c:pt>
                <c:pt idx="8">
                  <c:v>1326123.0392271662</c:v>
                </c:pt>
                <c:pt idx="9">
                  <c:v>1326988.2752469233</c:v>
                </c:pt>
                <c:pt idx="10">
                  <c:v>1749579.217932709</c:v>
                </c:pt>
                <c:pt idx="11">
                  <c:v>2357720.2373259175</c:v>
                </c:pt>
                <c:pt idx="12">
                  <c:v>1977934.3941605918</c:v>
                </c:pt>
                <c:pt idx="13">
                  <c:v>1659763.6855299552</c:v>
                </c:pt>
                <c:pt idx="14">
                  <c:v>1892562.4553799669</c:v>
                </c:pt>
                <c:pt idx="15">
                  <c:v>1651841.18995853</c:v>
                </c:pt>
                <c:pt idx="16">
                  <c:v>1756948.1319294737</c:v>
                </c:pt>
                <c:pt idx="17">
                  <c:v>1847833.6560804651</c:v>
                </c:pt>
                <c:pt idx="18">
                  <c:v>2485716.6986515704</c:v>
                </c:pt>
                <c:pt idx="19">
                  <c:v>2831290.7865743949</c:v>
                </c:pt>
                <c:pt idx="20">
                  <c:v>2723432.8270969526</c:v>
                </c:pt>
                <c:pt idx="21">
                  <c:v>2533245.9427055847</c:v>
                </c:pt>
                <c:pt idx="22">
                  <c:v>2332746.0995847653</c:v>
                </c:pt>
                <c:pt idx="23">
                  <c:v>1775205.9585950635</c:v>
                </c:pt>
                <c:pt idx="24">
                  <c:v>1624465.8726975275</c:v>
                </c:pt>
                <c:pt idx="25">
                  <c:v>1758082.0699172083</c:v>
                </c:pt>
                <c:pt idx="26">
                  <c:v>1455785.3499385314</c:v>
                </c:pt>
                <c:pt idx="27">
                  <c:v>1922630.1995178666</c:v>
                </c:pt>
                <c:pt idx="28">
                  <c:v>1871881.4285097828</c:v>
                </c:pt>
                <c:pt idx="29">
                  <c:v>2481322.6575472876</c:v>
                </c:pt>
                <c:pt idx="30">
                  <c:v>0</c:v>
                </c:pt>
              </c:numCache>
            </c:numRef>
          </c:val>
          <c:smooth val="0"/>
          <c:extLst>
            <c:ext xmlns:c16="http://schemas.microsoft.com/office/drawing/2014/chart" uri="{C3380CC4-5D6E-409C-BE32-E72D297353CC}">
              <c16:uniqueId val="{0000005D-C60C-42D6-8B72-F297F250607E}"/>
            </c:ext>
          </c:extLst>
        </c:ser>
        <c:ser>
          <c:idx val="94"/>
          <c:order val="9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MainSingleEPM!$B$472:$AF$472</c:f>
              <c:numCache>
                <c:formatCode>"$"#,##0.00</c:formatCode>
                <c:ptCount val="31"/>
                <c:pt idx="0">
                  <c:v>1288206.8517142644</c:v>
                </c:pt>
                <c:pt idx="1">
                  <c:v>1401807.9997468439</c:v>
                </c:pt>
                <c:pt idx="2">
                  <c:v>1520115.6950960492</c:v>
                </c:pt>
                <c:pt idx="3">
                  <c:v>1189049.8064531493</c:v>
                </c:pt>
                <c:pt idx="4">
                  <c:v>1147383.1987000448</c:v>
                </c:pt>
                <c:pt idx="5">
                  <c:v>1485587.9914844262</c:v>
                </c:pt>
                <c:pt idx="6">
                  <c:v>1737796.7081440147</c:v>
                </c:pt>
                <c:pt idx="7">
                  <c:v>2151391.3752351906</c:v>
                </c:pt>
                <c:pt idx="8">
                  <c:v>1580588.7087869151</c:v>
                </c:pt>
                <c:pt idx="9">
                  <c:v>1355137.3469313597</c:v>
                </c:pt>
                <c:pt idx="10">
                  <c:v>1667713.6699156638</c:v>
                </c:pt>
                <c:pt idx="11">
                  <c:v>1602291.2515350771</c:v>
                </c:pt>
                <c:pt idx="12">
                  <c:v>1925504.7988062776</c:v>
                </c:pt>
                <c:pt idx="13">
                  <c:v>2148035.0541872997</c:v>
                </c:pt>
                <c:pt idx="14">
                  <c:v>2640885.902348557</c:v>
                </c:pt>
                <c:pt idx="15">
                  <c:v>2245011.4930658252</c:v>
                </c:pt>
                <c:pt idx="16">
                  <c:v>3041278.6685905778</c:v>
                </c:pt>
                <c:pt idx="17">
                  <c:v>3333358.1728629335</c:v>
                </c:pt>
                <c:pt idx="18">
                  <c:v>2554938.0240794835</c:v>
                </c:pt>
                <c:pt idx="19">
                  <c:v>2594051.2699166378</c:v>
                </c:pt>
                <c:pt idx="20">
                  <c:v>2479780.8968780478</c:v>
                </c:pt>
                <c:pt idx="21">
                  <c:v>2773844.1691015684</c:v>
                </c:pt>
                <c:pt idx="22">
                  <c:v>2143561.0560618145</c:v>
                </c:pt>
                <c:pt idx="23">
                  <c:v>2570909.337265824</c:v>
                </c:pt>
                <c:pt idx="24">
                  <c:v>3009301.0485791969</c:v>
                </c:pt>
                <c:pt idx="25">
                  <c:v>3853713.5126752639</c:v>
                </c:pt>
                <c:pt idx="26">
                  <c:v>3283342.1653654752</c:v>
                </c:pt>
                <c:pt idx="27">
                  <c:v>3372576.3624979886</c:v>
                </c:pt>
                <c:pt idx="28">
                  <c:v>3669267.9828143395</c:v>
                </c:pt>
                <c:pt idx="29">
                  <c:v>2826203.9678900801</c:v>
                </c:pt>
                <c:pt idx="30">
                  <c:v>0</c:v>
                </c:pt>
              </c:numCache>
            </c:numRef>
          </c:val>
          <c:smooth val="0"/>
          <c:extLst>
            <c:ext xmlns:c16="http://schemas.microsoft.com/office/drawing/2014/chart" uri="{C3380CC4-5D6E-409C-BE32-E72D297353CC}">
              <c16:uniqueId val="{0000005E-C60C-42D6-8B72-F297F250607E}"/>
            </c:ext>
          </c:extLst>
        </c:ser>
        <c:ser>
          <c:idx val="95"/>
          <c:order val="9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MainSingleEPM!$B$473:$AF$473</c:f>
              <c:numCache>
                <c:formatCode>"$"#,##0.00</c:formatCode>
                <c:ptCount val="31"/>
                <c:pt idx="0">
                  <c:v>1288206.8517142644</c:v>
                </c:pt>
                <c:pt idx="1">
                  <c:v>1635129.4555688051</c:v>
                </c:pt>
                <c:pt idx="2">
                  <c:v>1730287.9049886221</c:v>
                </c:pt>
                <c:pt idx="3">
                  <c:v>1475755.302258272</c:v>
                </c:pt>
                <c:pt idx="4">
                  <c:v>1725845.7889064637</c:v>
                </c:pt>
                <c:pt idx="5">
                  <c:v>1831579.3522699343</c:v>
                </c:pt>
                <c:pt idx="6">
                  <c:v>1792202.3656560993</c:v>
                </c:pt>
                <c:pt idx="7">
                  <c:v>2442162.9203707827</c:v>
                </c:pt>
                <c:pt idx="8">
                  <c:v>2831929.9207453076</c:v>
                </c:pt>
                <c:pt idx="9">
                  <c:v>3380348.9785544332</c:v>
                </c:pt>
                <c:pt idx="10">
                  <c:v>2974058.2908859793</c:v>
                </c:pt>
                <c:pt idx="11">
                  <c:v>2902696.3824947802</c:v>
                </c:pt>
                <c:pt idx="12">
                  <c:v>2178143.4275248339</c:v>
                </c:pt>
                <c:pt idx="13">
                  <c:v>2415243.1132559339</c:v>
                </c:pt>
                <c:pt idx="14">
                  <c:v>2490647.2990824301</c:v>
                </c:pt>
                <c:pt idx="15">
                  <c:v>2450490.2426733789</c:v>
                </c:pt>
                <c:pt idx="16">
                  <c:v>2815506.6262594457</c:v>
                </c:pt>
                <c:pt idx="17">
                  <c:v>3008114.8573326287</c:v>
                </c:pt>
                <c:pt idx="18">
                  <c:v>4053341.2626405722</c:v>
                </c:pt>
                <c:pt idx="19">
                  <c:v>4337851.4884555256</c:v>
                </c:pt>
                <c:pt idx="20">
                  <c:v>4219451.2226434583</c:v>
                </c:pt>
                <c:pt idx="21">
                  <c:v>4605854.5241330788</c:v>
                </c:pt>
                <c:pt idx="22">
                  <c:v>6044280.8688032553</c:v>
                </c:pt>
                <c:pt idx="23">
                  <c:v>6225711.3550527124</c:v>
                </c:pt>
                <c:pt idx="24">
                  <c:v>6972842.6430950137</c:v>
                </c:pt>
                <c:pt idx="25">
                  <c:v>7451211.3082366819</c:v>
                </c:pt>
                <c:pt idx="26">
                  <c:v>7187759.5420609824</c:v>
                </c:pt>
                <c:pt idx="27">
                  <c:v>6385815.0494486541</c:v>
                </c:pt>
                <c:pt idx="28">
                  <c:v>5765297.6625059601</c:v>
                </c:pt>
                <c:pt idx="29">
                  <c:v>6698711.1074032569</c:v>
                </c:pt>
                <c:pt idx="30">
                  <c:v>0</c:v>
                </c:pt>
              </c:numCache>
            </c:numRef>
          </c:val>
          <c:smooth val="0"/>
          <c:extLst>
            <c:ext xmlns:c16="http://schemas.microsoft.com/office/drawing/2014/chart" uri="{C3380CC4-5D6E-409C-BE32-E72D297353CC}">
              <c16:uniqueId val="{0000005F-C60C-42D6-8B72-F297F250607E}"/>
            </c:ext>
          </c:extLst>
        </c:ser>
        <c:ser>
          <c:idx val="96"/>
          <c:order val="9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MainSingleEPM!$B$474:$AF$474</c:f>
              <c:numCache>
                <c:formatCode>"$"#,##0.00</c:formatCode>
                <c:ptCount val="31"/>
                <c:pt idx="0">
                  <c:v>1288206.8517142644</c:v>
                </c:pt>
                <c:pt idx="1">
                  <c:v>1199706.9894808326</c:v>
                </c:pt>
                <c:pt idx="2">
                  <c:v>1356150.1952047264</c:v>
                </c:pt>
                <c:pt idx="3">
                  <c:v>1170386.9233629534</c:v>
                </c:pt>
                <c:pt idx="4">
                  <c:v>1496137.5348195178</c:v>
                </c:pt>
                <c:pt idx="5">
                  <c:v>1495426.3823130243</c:v>
                </c:pt>
                <c:pt idx="6">
                  <c:v>1718556.1017956787</c:v>
                </c:pt>
                <c:pt idx="7">
                  <c:v>1840975.0353538222</c:v>
                </c:pt>
                <c:pt idx="8">
                  <c:v>1583427.5883700999</c:v>
                </c:pt>
                <c:pt idx="9">
                  <c:v>1492775.7030539417</c:v>
                </c:pt>
                <c:pt idx="10">
                  <c:v>1649527.6393588667</c:v>
                </c:pt>
                <c:pt idx="11">
                  <c:v>2205633.9043661724</c:v>
                </c:pt>
                <c:pt idx="12">
                  <c:v>2134600.4801419391</c:v>
                </c:pt>
                <c:pt idx="13">
                  <c:v>2051845.1511008998</c:v>
                </c:pt>
                <c:pt idx="14">
                  <c:v>1932473.8129634219</c:v>
                </c:pt>
                <c:pt idx="15">
                  <c:v>2292436.750513033</c:v>
                </c:pt>
                <c:pt idx="16">
                  <c:v>2294068.7609548401</c:v>
                </c:pt>
                <c:pt idx="17">
                  <c:v>1743141.3654331076</c:v>
                </c:pt>
                <c:pt idx="18">
                  <c:v>2125363.6939765778</c:v>
                </c:pt>
                <c:pt idx="19">
                  <c:v>1742653.2580059671</c:v>
                </c:pt>
                <c:pt idx="20">
                  <c:v>1719180.8819044773</c:v>
                </c:pt>
                <c:pt idx="21">
                  <c:v>2171901.5777734751</c:v>
                </c:pt>
                <c:pt idx="22">
                  <c:v>2172453.7096245126</c:v>
                </c:pt>
                <c:pt idx="23">
                  <c:v>2958845.5560652632</c:v>
                </c:pt>
                <c:pt idx="24">
                  <c:v>3475047.4517656504</c:v>
                </c:pt>
                <c:pt idx="25">
                  <c:v>3543293.259153768</c:v>
                </c:pt>
                <c:pt idx="26">
                  <c:v>4472811.0852243584</c:v>
                </c:pt>
                <c:pt idx="27">
                  <c:v>4952357.1613416784</c:v>
                </c:pt>
                <c:pt idx="28">
                  <c:v>4108780.8709553764</c:v>
                </c:pt>
                <c:pt idx="29">
                  <c:v>4534732.345739292</c:v>
                </c:pt>
                <c:pt idx="30">
                  <c:v>0</c:v>
                </c:pt>
              </c:numCache>
            </c:numRef>
          </c:val>
          <c:smooth val="0"/>
          <c:extLst>
            <c:ext xmlns:c16="http://schemas.microsoft.com/office/drawing/2014/chart" uri="{C3380CC4-5D6E-409C-BE32-E72D297353CC}">
              <c16:uniqueId val="{00000060-C60C-42D6-8B72-F297F250607E}"/>
            </c:ext>
          </c:extLst>
        </c:ser>
        <c:ser>
          <c:idx val="97"/>
          <c:order val="9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MainSingleEPM!$B$475:$AF$475</c:f>
              <c:numCache>
                <c:formatCode>"$"#,##0.00</c:formatCode>
                <c:ptCount val="31"/>
                <c:pt idx="0">
                  <c:v>1288206.8517142644</c:v>
                </c:pt>
                <c:pt idx="1">
                  <c:v>1215997.0833020776</c:v>
                </c:pt>
                <c:pt idx="2">
                  <c:v>1280846.0444632608</c:v>
                </c:pt>
                <c:pt idx="3">
                  <c:v>1365492.4078938244</c:v>
                </c:pt>
                <c:pt idx="4">
                  <c:v>1359808.554347808</c:v>
                </c:pt>
                <c:pt idx="5">
                  <c:v>1767559.8875584824</c:v>
                </c:pt>
                <c:pt idx="6">
                  <c:v>1518443.7837769627</c:v>
                </c:pt>
                <c:pt idx="7">
                  <c:v>1491889.5491858642</c:v>
                </c:pt>
                <c:pt idx="8">
                  <c:v>1821274.5570522789</c:v>
                </c:pt>
                <c:pt idx="9">
                  <c:v>1482102.2756110094</c:v>
                </c:pt>
                <c:pt idx="10">
                  <c:v>1535049.4904227175</c:v>
                </c:pt>
                <c:pt idx="11">
                  <c:v>1313713.0890957192</c:v>
                </c:pt>
                <c:pt idx="12">
                  <c:v>1626695.5362329474</c:v>
                </c:pt>
                <c:pt idx="13">
                  <c:v>1683683.4435812356</c:v>
                </c:pt>
                <c:pt idx="14">
                  <c:v>1559857.6744616863</c:v>
                </c:pt>
                <c:pt idx="15">
                  <c:v>1393848.0368649631</c:v>
                </c:pt>
                <c:pt idx="16">
                  <c:v>1483441.4207732955</c:v>
                </c:pt>
                <c:pt idx="17">
                  <c:v>1673376.3528915201</c:v>
                </c:pt>
                <c:pt idx="18">
                  <c:v>2158577.873055758</c:v>
                </c:pt>
                <c:pt idx="19">
                  <c:v>2004453.7850488476</c:v>
                </c:pt>
                <c:pt idx="20">
                  <c:v>1671487.6441660097</c:v>
                </c:pt>
                <c:pt idx="21">
                  <c:v>2238631.6735583222</c:v>
                </c:pt>
                <c:pt idx="22">
                  <c:v>2716875.8532428243</c:v>
                </c:pt>
                <c:pt idx="23">
                  <c:v>3407501.2543253554</c:v>
                </c:pt>
                <c:pt idx="24">
                  <c:v>2720244.6964879194</c:v>
                </c:pt>
                <c:pt idx="25">
                  <c:v>2745746.473532537</c:v>
                </c:pt>
                <c:pt idx="26">
                  <c:v>3228390.8399554207</c:v>
                </c:pt>
                <c:pt idx="27">
                  <c:v>2768216.8342372389</c:v>
                </c:pt>
                <c:pt idx="28">
                  <c:v>3433731.502461304</c:v>
                </c:pt>
                <c:pt idx="29">
                  <c:v>3559282.3000363745</c:v>
                </c:pt>
                <c:pt idx="30">
                  <c:v>0</c:v>
                </c:pt>
              </c:numCache>
            </c:numRef>
          </c:val>
          <c:smooth val="0"/>
          <c:extLst>
            <c:ext xmlns:c16="http://schemas.microsoft.com/office/drawing/2014/chart" uri="{C3380CC4-5D6E-409C-BE32-E72D297353CC}">
              <c16:uniqueId val="{00000061-C60C-42D6-8B72-F297F250607E}"/>
            </c:ext>
          </c:extLst>
        </c:ser>
        <c:ser>
          <c:idx val="98"/>
          <c:order val="9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MainSingleEPM!$B$476:$AF$476</c:f>
              <c:numCache>
                <c:formatCode>"$"#,##0.00</c:formatCode>
                <c:ptCount val="31"/>
                <c:pt idx="0">
                  <c:v>1288206.8517142644</c:v>
                </c:pt>
                <c:pt idx="1">
                  <c:v>1697947.3122185662</c:v>
                </c:pt>
                <c:pt idx="2">
                  <c:v>1778779.9634519585</c:v>
                </c:pt>
                <c:pt idx="3">
                  <c:v>1545851.9674153954</c:v>
                </c:pt>
                <c:pt idx="4">
                  <c:v>1308404.9917334511</c:v>
                </c:pt>
                <c:pt idx="5">
                  <c:v>1535155.3784310685</c:v>
                </c:pt>
                <c:pt idx="6">
                  <c:v>1557226.3111093214</c:v>
                </c:pt>
                <c:pt idx="7">
                  <c:v>1690199.8316966533</c:v>
                </c:pt>
                <c:pt idx="8">
                  <c:v>1734843.9755671252</c:v>
                </c:pt>
                <c:pt idx="9">
                  <c:v>1764000.7108568677</c:v>
                </c:pt>
                <c:pt idx="10">
                  <c:v>1329151.7732194189</c:v>
                </c:pt>
                <c:pt idx="11">
                  <c:v>1248360.4752292666</c:v>
                </c:pt>
                <c:pt idx="12">
                  <c:v>1148314.7139985762</c:v>
                </c:pt>
                <c:pt idx="13">
                  <c:v>1383860.6525285977</c:v>
                </c:pt>
                <c:pt idx="14">
                  <c:v>1676155.2499889995</c:v>
                </c:pt>
                <c:pt idx="15">
                  <c:v>1586186.9474425269</c:v>
                </c:pt>
                <c:pt idx="16">
                  <c:v>1659027.3224721574</c:v>
                </c:pt>
                <c:pt idx="17">
                  <c:v>1680803.1018348378</c:v>
                </c:pt>
                <c:pt idx="18">
                  <c:v>2025979.8438321659</c:v>
                </c:pt>
                <c:pt idx="19">
                  <c:v>2449697.040934714</c:v>
                </c:pt>
                <c:pt idx="20">
                  <c:v>2655799.781407807</c:v>
                </c:pt>
                <c:pt idx="21">
                  <c:v>2762231.538165634</c:v>
                </c:pt>
                <c:pt idx="22">
                  <c:v>2393510.3089351859</c:v>
                </c:pt>
                <c:pt idx="23">
                  <c:v>2587559.8778615273</c:v>
                </c:pt>
                <c:pt idx="24">
                  <c:v>3105717.9399823584</c:v>
                </c:pt>
                <c:pt idx="25">
                  <c:v>3224978.7358373045</c:v>
                </c:pt>
                <c:pt idx="26">
                  <c:v>3993016.537742462</c:v>
                </c:pt>
                <c:pt idx="27">
                  <c:v>3457092.4679316902</c:v>
                </c:pt>
                <c:pt idx="28">
                  <c:v>3496469.0239967173</c:v>
                </c:pt>
                <c:pt idx="29">
                  <c:v>3225999.0216977205</c:v>
                </c:pt>
                <c:pt idx="30">
                  <c:v>0</c:v>
                </c:pt>
              </c:numCache>
            </c:numRef>
          </c:val>
          <c:smooth val="0"/>
          <c:extLst>
            <c:ext xmlns:c16="http://schemas.microsoft.com/office/drawing/2014/chart" uri="{C3380CC4-5D6E-409C-BE32-E72D297353CC}">
              <c16:uniqueId val="{00000062-C60C-42D6-8B72-F297F250607E}"/>
            </c:ext>
          </c:extLst>
        </c:ser>
        <c:ser>
          <c:idx val="99"/>
          <c:order val="9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MainSingleEPM!$B$477:$AF$477</c:f>
              <c:numCache>
                <c:formatCode>"$"#,##0.00</c:formatCode>
                <c:ptCount val="31"/>
                <c:pt idx="0">
                  <c:v>1288206.8517142644</c:v>
                </c:pt>
                <c:pt idx="1">
                  <c:v>1368309.68820933</c:v>
                </c:pt>
                <c:pt idx="2">
                  <c:v>1444199.8792019968</c:v>
                </c:pt>
                <c:pt idx="3">
                  <c:v>1089706.9123744993</c:v>
                </c:pt>
                <c:pt idx="4">
                  <c:v>1041068.290849378</c:v>
                </c:pt>
                <c:pt idx="5">
                  <c:v>1074931.1562844405</c:v>
                </c:pt>
                <c:pt idx="6">
                  <c:v>1220859.9785801047</c:v>
                </c:pt>
                <c:pt idx="7">
                  <c:v>1098562.426239155</c:v>
                </c:pt>
                <c:pt idx="8">
                  <c:v>1224348.5594418128</c:v>
                </c:pt>
                <c:pt idx="9">
                  <c:v>1555861.8423272632</c:v>
                </c:pt>
                <c:pt idx="10">
                  <c:v>2026460.7255333012</c:v>
                </c:pt>
                <c:pt idx="11">
                  <c:v>2109218.6689642644</c:v>
                </c:pt>
                <c:pt idx="12">
                  <c:v>2303435.0308927321</c:v>
                </c:pt>
                <c:pt idx="13">
                  <c:v>2268413.8121964503</c:v>
                </c:pt>
                <c:pt idx="14">
                  <c:v>2427835.4453767678</c:v>
                </c:pt>
                <c:pt idx="15">
                  <c:v>3091205.8836118644</c:v>
                </c:pt>
                <c:pt idx="16">
                  <c:v>2689015.8819917119</c:v>
                </c:pt>
                <c:pt idx="17">
                  <c:v>2311377.1054245192</c:v>
                </c:pt>
                <c:pt idx="18">
                  <c:v>2489719.2335293931</c:v>
                </c:pt>
                <c:pt idx="19">
                  <c:v>2674879.9093003422</c:v>
                </c:pt>
                <c:pt idx="20">
                  <c:v>2084650.9934563146</c:v>
                </c:pt>
                <c:pt idx="21">
                  <c:v>2193334.4572536889</c:v>
                </c:pt>
                <c:pt idx="22">
                  <c:v>2367258.6692916192</c:v>
                </c:pt>
                <c:pt idx="23">
                  <c:v>2832178.2790199905</c:v>
                </c:pt>
                <c:pt idx="24">
                  <c:v>2757314.2827368896</c:v>
                </c:pt>
                <c:pt idx="25">
                  <c:v>2880448.1282384535</c:v>
                </c:pt>
                <c:pt idx="26">
                  <c:v>3290170.0066538183</c:v>
                </c:pt>
                <c:pt idx="27">
                  <c:v>4111377.0097113266</c:v>
                </c:pt>
                <c:pt idx="28">
                  <c:v>5586864.2393214079</c:v>
                </c:pt>
                <c:pt idx="29">
                  <c:v>4310059.224252631</c:v>
                </c:pt>
                <c:pt idx="30">
                  <c:v>0</c:v>
                </c:pt>
              </c:numCache>
            </c:numRef>
          </c:val>
          <c:smooth val="0"/>
          <c:extLst>
            <c:ext xmlns:c16="http://schemas.microsoft.com/office/drawing/2014/chart" uri="{C3380CC4-5D6E-409C-BE32-E72D297353CC}">
              <c16:uniqueId val="{00000063-C60C-42D6-8B72-F297F250607E}"/>
            </c:ext>
          </c:extLst>
        </c:ser>
        <c:ser>
          <c:idx val="100"/>
          <c:order val="9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MainSingleEPM!$B$478:$AF$478</c:f>
              <c:numCache>
                <c:formatCode>"$"#,##0.00</c:formatCode>
                <c:ptCount val="31"/>
                <c:pt idx="0">
                  <c:v>1288206.8517142644</c:v>
                </c:pt>
                <c:pt idx="1">
                  <c:v>1549594.3889780648</c:v>
                </c:pt>
                <c:pt idx="2">
                  <c:v>1876818.7035220985</c:v>
                </c:pt>
                <c:pt idx="3">
                  <c:v>2014078.3207294135</c:v>
                </c:pt>
                <c:pt idx="4">
                  <c:v>2459634.7246135352</c:v>
                </c:pt>
                <c:pt idx="5">
                  <c:v>2278690.4294399754</c:v>
                </c:pt>
                <c:pt idx="6">
                  <c:v>2380487.0340211676</c:v>
                </c:pt>
                <c:pt idx="7">
                  <c:v>2093734.6846004617</c:v>
                </c:pt>
                <c:pt idx="8">
                  <c:v>2610581.8279832453</c:v>
                </c:pt>
                <c:pt idx="9">
                  <c:v>2472058.2155361311</c:v>
                </c:pt>
                <c:pt idx="10">
                  <c:v>2258367.4273503916</c:v>
                </c:pt>
                <c:pt idx="11">
                  <c:v>2730327.508685173</c:v>
                </c:pt>
                <c:pt idx="12">
                  <c:v>3464627.2137517799</c:v>
                </c:pt>
                <c:pt idx="13">
                  <c:v>3248439.6865941053</c:v>
                </c:pt>
                <c:pt idx="14">
                  <c:v>3330977.2125621797</c:v>
                </c:pt>
                <c:pt idx="15">
                  <c:v>2878870.1369096031</c:v>
                </c:pt>
                <c:pt idx="16">
                  <c:v>3405818.4534943164</c:v>
                </c:pt>
                <c:pt idx="17">
                  <c:v>3360079.2517452142</c:v>
                </c:pt>
                <c:pt idx="18">
                  <c:v>3461446.0437321803</c:v>
                </c:pt>
                <c:pt idx="19">
                  <c:v>4040514.2351739765</c:v>
                </c:pt>
                <c:pt idx="20">
                  <c:v>4740911.2434021765</c:v>
                </c:pt>
                <c:pt idx="21">
                  <c:v>6071761.9248783793</c:v>
                </c:pt>
                <c:pt idx="22">
                  <c:v>7602125.116237347</c:v>
                </c:pt>
                <c:pt idx="23">
                  <c:v>5920906.2899151416</c:v>
                </c:pt>
                <c:pt idx="24">
                  <c:v>5490648.816560802</c:v>
                </c:pt>
                <c:pt idx="25">
                  <c:v>5552759.1681152182</c:v>
                </c:pt>
                <c:pt idx="26">
                  <c:v>4881003.2164636897</c:v>
                </c:pt>
                <c:pt idx="27">
                  <c:v>5741479.563928186</c:v>
                </c:pt>
                <c:pt idx="28">
                  <c:v>5613593.5406369539</c:v>
                </c:pt>
                <c:pt idx="29">
                  <c:v>5683323.9820113787</c:v>
                </c:pt>
                <c:pt idx="30">
                  <c:v>0</c:v>
                </c:pt>
              </c:numCache>
            </c:numRef>
          </c:val>
          <c:smooth val="0"/>
          <c:extLst>
            <c:ext xmlns:c16="http://schemas.microsoft.com/office/drawing/2014/chart" uri="{C3380CC4-5D6E-409C-BE32-E72D297353CC}">
              <c16:uniqueId val="{00000064-C60C-42D6-8B72-F297F250607E}"/>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Investment account balance trajectories</a:t>
            </a:r>
            <a:endParaRPr lang="en-AU" b="1"/>
          </a:p>
        </c:rich>
      </c:tx>
      <c:overlay val="0"/>
    </c:title>
    <c:autoTitleDeleted val="0"/>
    <c:plotArea>
      <c:layout/>
      <c:lineChart>
        <c:grouping val="standard"/>
        <c:varyColors val="0"/>
        <c:ser>
          <c:idx val="0"/>
          <c:order val="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MainSingleEPM!$B$379:$AF$379</c:f>
              <c:numCache>
                <c:formatCode>"$"#,##0.00</c:formatCode>
                <c:ptCount val="31"/>
                <c:pt idx="0">
                  <c:v>1288206.8517142644</c:v>
                </c:pt>
                <c:pt idx="1">
                  <c:v>972641.85124080419</c:v>
                </c:pt>
                <c:pt idx="2">
                  <c:v>1208154.3165359916</c:v>
                </c:pt>
                <c:pt idx="3">
                  <c:v>1469661.9919551737</c:v>
                </c:pt>
                <c:pt idx="4">
                  <c:v>2025791.2734861716</c:v>
                </c:pt>
                <c:pt idx="5">
                  <c:v>2511288.97893241</c:v>
                </c:pt>
                <c:pt idx="6">
                  <c:v>2370065.4127236553</c:v>
                </c:pt>
                <c:pt idx="7">
                  <c:v>3131584.8987394129</c:v>
                </c:pt>
                <c:pt idx="8">
                  <c:v>3593312.1242058636</c:v>
                </c:pt>
                <c:pt idx="9">
                  <c:v>2750474.5429448644</c:v>
                </c:pt>
                <c:pt idx="10">
                  <c:v>2387191.735823004</c:v>
                </c:pt>
                <c:pt idx="11">
                  <c:v>2713841.2443936262</c:v>
                </c:pt>
                <c:pt idx="12">
                  <c:v>3651176.5256752688</c:v>
                </c:pt>
                <c:pt idx="13">
                  <c:v>3831038.0065079634</c:v>
                </c:pt>
                <c:pt idx="14">
                  <c:v>4771482.7335787537</c:v>
                </c:pt>
                <c:pt idx="15">
                  <c:v>4650030.0926303938</c:v>
                </c:pt>
                <c:pt idx="16">
                  <c:v>5562910.3849834511</c:v>
                </c:pt>
                <c:pt idx="17">
                  <c:v>5428534.7982702339</c:v>
                </c:pt>
                <c:pt idx="18">
                  <c:v>4957565.0464576157</c:v>
                </c:pt>
                <c:pt idx="19">
                  <c:v>4116366.7695863661</c:v>
                </c:pt>
                <c:pt idx="20">
                  <c:v>4708087.6657210337</c:v>
                </c:pt>
                <c:pt idx="21">
                  <c:v>5291530.4595586257</c:v>
                </c:pt>
                <c:pt idx="22">
                  <c:v>5458538.1622786131</c:v>
                </c:pt>
                <c:pt idx="23">
                  <c:v>6937658.1182244057</c:v>
                </c:pt>
                <c:pt idx="24">
                  <c:v>5687461.3157630181</c:v>
                </c:pt>
                <c:pt idx="25">
                  <c:v>6302020.2307437081</c:v>
                </c:pt>
                <c:pt idx="26">
                  <c:v>6980378.6418122323</c:v>
                </c:pt>
                <c:pt idx="27">
                  <c:v>5423613.6191170923</c:v>
                </c:pt>
                <c:pt idx="28">
                  <c:v>5640583.3989143427</c:v>
                </c:pt>
                <c:pt idx="29">
                  <c:v>4500815.4531771475</c:v>
                </c:pt>
                <c:pt idx="30">
                  <c:v>0</c:v>
                </c:pt>
              </c:numCache>
            </c:numRef>
          </c:val>
          <c:smooth val="0"/>
          <c:extLst>
            <c:ext xmlns:c16="http://schemas.microsoft.com/office/drawing/2014/chart" uri="{C3380CC4-5D6E-409C-BE32-E72D297353CC}">
              <c16:uniqueId val="{00000000-9CE9-40DE-B5B1-9BE7EF4B3BBF}"/>
            </c:ext>
          </c:extLst>
        </c:ser>
        <c:ser>
          <c:idx val="1"/>
          <c:order val="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MainSingleEPM!$B$380:$AF$380</c:f>
              <c:numCache>
                <c:formatCode>"$"#,##0.00</c:formatCode>
                <c:ptCount val="31"/>
                <c:pt idx="0">
                  <c:v>1288206.8517142644</c:v>
                </c:pt>
                <c:pt idx="1">
                  <c:v>1495376.3952214301</c:v>
                </c:pt>
                <c:pt idx="2">
                  <c:v>1484520.1105975586</c:v>
                </c:pt>
                <c:pt idx="3">
                  <c:v>1407856.1721143581</c:v>
                </c:pt>
                <c:pt idx="4">
                  <c:v>1474626.8354345462</c:v>
                </c:pt>
                <c:pt idx="5">
                  <c:v>1423092.4402773746</c:v>
                </c:pt>
                <c:pt idx="6">
                  <c:v>1652965.6343676604</c:v>
                </c:pt>
                <c:pt idx="7">
                  <c:v>1946040.8668058496</c:v>
                </c:pt>
                <c:pt idx="8">
                  <c:v>2144634.7615613956</c:v>
                </c:pt>
                <c:pt idx="9">
                  <c:v>2315801.0064924462</c:v>
                </c:pt>
                <c:pt idx="10">
                  <c:v>2328611.8196387263</c:v>
                </c:pt>
                <c:pt idx="11">
                  <c:v>2353763.8577694991</c:v>
                </c:pt>
                <c:pt idx="12">
                  <c:v>2608947.8394387164</c:v>
                </c:pt>
                <c:pt idx="13">
                  <c:v>3205515.3378579561</c:v>
                </c:pt>
                <c:pt idx="14">
                  <c:v>2457010.9975117426</c:v>
                </c:pt>
                <c:pt idx="15">
                  <c:v>1911737.855729833</c:v>
                </c:pt>
                <c:pt idx="16">
                  <c:v>2182546.4642875674</c:v>
                </c:pt>
                <c:pt idx="17">
                  <c:v>2173370.3847022969</c:v>
                </c:pt>
                <c:pt idx="18">
                  <c:v>2426532.8629648006</c:v>
                </c:pt>
                <c:pt idx="19">
                  <c:v>2579631.0796288289</c:v>
                </c:pt>
                <c:pt idx="20">
                  <c:v>3191739.4084272184</c:v>
                </c:pt>
                <c:pt idx="21">
                  <c:v>3483006.5427306686</c:v>
                </c:pt>
                <c:pt idx="22">
                  <c:v>3491953.4788646861</c:v>
                </c:pt>
                <c:pt idx="23">
                  <c:v>3197939.9276299598</c:v>
                </c:pt>
                <c:pt idx="24">
                  <c:v>3359578.4762817011</c:v>
                </c:pt>
                <c:pt idx="25">
                  <c:v>4194366.1464021634</c:v>
                </c:pt>
                <c:pt idx="26">
                  <c:v>3829591.970427982</c:v>
                </c:pt>
                <c:pt idx="27">
                  <c:v>4033739.3758146279</c:v>
                </c:pt>
                <c:pt idx="28">
                  <c:v>4605394.7290922645</c:v>
                </c:pt>
                <c:pt idx="29">
                  <c:v>3740725.9424999668</c:v>
                </c:pt>
                <c:pt idx="30">
                  <c:v>0</c:v>
                </c:pt>
              </c:numCache>
            </c:numRef>
          </c:val>
          <c:smooth val="0"/>
          <c:extLst>
            <c:ext xmlns:c16="http://schemas.microsoft.com/office/drawing/2014/chart" uri="{C3380CC4-5D6E-409C-BE32-E72D297353CC}">
              <c16:uniqueId val="{00000001-9CE9-40DE-B5B1-9BE7EF4B3BBF}"/>
            </c:ext>
          </c:extLst>
        </c:ser>
        <c:ser>
          <c:idx val="2"/>
          <c:order val="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MainSingleEPM!$B$381:$AF$381</c:f>
              <c:numCache>
                <c:formatCode>"$"#,##0.00</c:formatCode>
                <c:ptCount val="31"/>
                <c:pt idx="0">
                  <c:v>1288206.8517142644</c:v>
                </c:pt>
                <c:pt idx="1">
                  <c:v>1279509.712594525</c:v>
                </c:pt>
                <c:pt idx="2">
                  <c:v>1417663.2642157734</c:v>
                </c:pt>
                <c:pt idx="3">
                  <c:v>1302758.559407711</c:v>
                </c:pt>
                <c:pt idx="4">
                  <c:v>1237847.068909015</c:v>
                </c:pt>
                <c:pt idx="5">
                  <c:v>1451029.3755178077</c:v>
                </c:pt>
                <c:pt idx="6">
                  <c:v>1540225.1482179256</c:v>
                </c:pt>
                <c:pt idx="7">
                  <c:v>1666030.4257378865</c:v>
                </c:pt>
                <c:pt idx="8">
                  <c:v>1901637.4660317011</c:v>
                </c:pt>
                <c:pt idx="9">
                  <c:v>1483848.4076965644</c:v>
                </c:pt>
                <c:pt idx="10">
                  <c:v>1152290.655955029</c:v>
                </c:pt>
                <c:pt idx="11">
                  <c:v>855717.93902218773</c:v>
                </c:pt>
                <c:pt idx="12">
                  <c:v>925906.43776898284</c:v>
                </c:pt>
                <c:pt idx="13">
                  <c:v>1274419.7984782129</c:v>
                </c:pt>
                <c:pt idx="14">
                  <c:v>1535927.2698194203</c:v>
                </c:pt>
                <c:pt idx="15">
                  <c:v>1760316.877813318</c:v>
                </c:pt>
                <c:pt idx="16">
                  <c:v>1965721.014311858</c:v>
                </c:pt>
                <c:pt idx="17">
                  <c:v>1908398.2042745189</c:v>
                </c:pt>
                <c:pt idx="18">
                  <c:v>1362704.5284963099</c:v>
                </c:pt>
                <c:pt idx="19">
                  <c:v>1433242.5810402746</c:v>
                </c:pt>
                <c:pt idx="20">
                  <c:v>1579189.3277490409</c:v>
                </c:pt>
                <c:pt idx="21">
                  <c:v>1242690.5294115921</c:v>
                </c:pt>
                <c:pt idx="22">
                  <c:v>1486694.869900998</c:v>
                </c:pt>
                <c:pt idx="23">
                  <c:v>1838748.751079011</c:v>
                </c:pt>
                <c:pt idx="24">
                  <c:v>2265978.9426726005</c:v>
                </c:pt>
                <c:pt idx="25">
                  <c:v>2378589.3455254035</c:v>
                </c:pt>
                <c:pt idx="26">
                  <c:v>3140194.9612059202</c:v>
                </c:pt>
                <c:pt idx="27">
                  <c:v>3417003.6841652496</c:v>
                </c:pt>
                <c:pt idx="28">
                  <c:v>2643337.2693564887</c:v>
                </c:pt>
                <c:pt idx="29">
                  <c:v>3312683.9701882214</c:v>
                </c:pt>
                <c:pt idx="30">
                  <c:v>0</c:v>
                </c:pt>
              </c:numCache>
            </c:numRef>
          </c:val>
          <c:smooth val="0"/>
          <c:extLst>
            <c:ext xmlns:c16="http://schemas.microsoft.com/office/drawing/2014/chart" uri="{C3380CC4-5D6E-409C-BE32-E72D297353CC}">
              <c16:uniqueId val="{00000002-9CE9-40DE-B5B1-9BE7EF4B3BBF}"/>
            </c:ext>
          </c:extLst>
        </c:ser>
        <c:ser>
          <c:idx val="3"/>
          <c:order val="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MainSingleEPM!$B$382:$AF$382</c:f>
              <c:numCache>
                <c:formatCode>"$"#,##0.00</c:formatCode>
                <c:ptCount val="31"/>
                <c:pt idx="0">
                  <c:v>1288206.8517142644</c:v>
                </c:pt>
                <c:pt idx="1">
                  <c:v>1552027.0742496469</c:v>
                </c:pt>
                <c:pt idx="2">
                  <c:v>1994763.8432323628</c:v>
                </c:pt>
                <c:pt idx="3">
                  <c:v>1851820.2886077373</c:v>
                </c:pt>
                <c:pt idx="4">
                  <c:v>2099052.9674334284</c:v>
                </c:pt>
                <c:pt idx="5">
                  <c:v>2646685.3416385991</c:v>
                </c:pt>
                <c:pt idx="6">
                  <c:v>2921291.7168124281</c:v>
                </c:pt>
                <c:pt idx="7">
                  <c:v>2692109.9584604814</c:v>
                </c:pt>
                <c:pt idx="8">
                  <c:v>3119539.0697920457</c:v>
                </c:pt>
                <c:pt idx="9">
                  <c:v>2385336.3342386815</c:v>
                </c:pt>
                <c:pt idx="10">
                  <c:v>1795427.8682972058</c:v>
                </c:pt>
                <c:pt idx="11">
                  <c:v>1727450.1506223569</c:v>
                </c:pt>
                <c:pt idx="12">
                  <c:v>1731064.3837575067</c:v>
                </c:pt>
                <c:pt idx="13">
                  <c:v>1901464.3202514201</c:v>
                </c:pt>
                <c:pt idx="14">
                  <c:v>1650746.7704011302</c:v>
                </c:pt>
                <c:pt idx="15">
                  <c:v>1942717.711333659</c:v>
                </c:pt>
                <c:pt idx="16">
                  <c:v>2614193.1870181672</c:v>
                </c:pt>
                <c:pt idx="17">
                  <c:v>2979175.6038202788</c:v>
                </c:pt>
                <c:pt idx="18">
                  <c:v>2717031.1578214909</c:v>
                </c:pt>
                <c:pt idx="19">
                  <c:v>3263385.7055720887</c:v>
                </c:pt>
                <c:pt idx="20">
                  <c:v>3390089.4541264386</c:v>
                </c:pt>
                <c:pt idx="21">
                  <c:v>3478371.9969656356</c:v>
                </c:pt>
                <c:pt idx="22">
                  <c:v>3511421.4166078041</c:v>
                </c:pt>
                <c:pt idx="23">
                  <c:v>3678786.0100223017</c:v>
                </c:pt>
                <c:pt idx="24">
                  <c:v>5026531.2692938615</c:v>
                </c:pt>
                <c:pt idx="25">
                  <c:v>4191890.9558317568</c:v>
                </c:pt>
                <c:pt idx="26">
                  <c:v>4344821.8218743317</c:v>
                </c:pt>
                <c:pt idx="27">
                  <c:v>4324631.4586910866</c:v>
                </c:pt>
                <c:pt idx="28">
                  <c:v>4528909.232093215</c:v>
                </c:pt>
                <c:pt idx="29">
                  <c:v>4884236.0911203166</c:v>
                </c:pt>
                <c:pt idx="30">
                  <c:v>0</c:v>
                </c:pt>
              </c:numCache>
            </c:numRef>
          </c:val>
          <c:smooth val="0"/>
          <c:extLst>
            <c:ext xmlns:c16="http://schemas.microsoft.com/office/drawing/2014/chart" uri="{C3380CC4-5D6E-409C-BE32-E72D297353CC}">
              <c16:uniqueId val="{00000003-9CE9-40DE-B5B1-9BE7EF4B3BBF}"/>
            </c:ext>
          </c:extLst>
        </c:ser>
        <c:ser>
          <c:idx val="4"/>
          <c:order val="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MainSingleEPM!$B$383:$AF$383</c:f>
              <c:numCache>
                <c:formatCode>"$"#,##0.00</c:formatCode>
                <c:ptCount val="31"/>
                <c:pt idx="0">
                  <c:v>1288206.8517142644</c:v>
                </c:pt>
                <c:pt idx="1">
                  <c:v>1462609.5162757055</c:v>
                </c:pt>
                <c:pt idx="2">
                  <c:v>1412412.9808268964</c:v>
                </c:pt>
                <c:pt idx="3">
                  <c:v>1544229.506724922</c:v>
                </c:pt>
                <c:pt idx="4">
                  <c:v>1556070.858286015</c:v>
                </c:pt>
                <c:pt idx="5">
                  <c:v>1683353.396422795</c:v>
                </c:pt>
                <c:pt idx="6">
                  <c:v>1749139.8364748494</c:v>
                </c:pt>
                <c:pt idx="7">
                  <c:v>2103863.7079782239</c:v>
                </c:pt>
                <c:pt idx="8">
                  <c:v>2303634.8036011066</c:v>
                </c:pt>
                <c:pt idx="9">
                  <c:v>2261831.3854109165</c:v>
                </c:pt>
                <c:pt idx="10">
                  <c:v>1829390.654449444</c:v>
                </c:pt>
                <c:pt idx="11">
                  <c:v>1865192.9825493076</c:v>
                </c:pt>
                <c:pt idx="12">
                  <c:v>2201056.2622793713</c:v>
                </c:pt>
                <c:pt idx="13">
                  <c:v>1817128.1146466809</c:v>
                </c:pt>
                <c:pt idx="14">
                  <c:v>2089339.0057177383</c:v>
                </c:pt>
                <c:pt idx="15">
                  <c:v>2698282.6733155549</c:v>
                </c:pt>
                <c:pt idx="16">
                  <c:v>2463165.5262616249</c:v>
                </c:pt>
                <c:pt idx="17">
                  <c:v>2165592.9592357045</c:v>
                </c:pt>
                <c:pt idx="18">
                  <c:v>2632713.8027178599</c:v>
                </c:pt>
                <c:pt idx="19">
                  <c:v>2048861.4209584862</c:v>
                </c:pt>
                <c:pt idx="20">
                  <c:v>1952230.4083570836</c:v>
                </c:pt>
                <c:pt idx="21">
                  <c:v>2071955.828408404</c:v>
                </c:pt>
                <c:pt idx="22">
                  <c:v>2574451.6323383013</c:v>
                </c:pt>
                <c:pt idx="23">
                  <c:v>3094392.8843034673</c:v>
                </c:pt>
                <c:pt idx="24">
                  <c:v>3559915.6850823103</c:v>
                </c:pt>
                <c:pt idx="25">
                  <c:v>2608296.4906003089</c:v>
                </c:pt>
                <c:pt idx="26">
                  <c:v>2221194.0447962936</c:v>
                </c:pt>
                <c:pt idx="27">
                  <c:v>2893960.9540362866</c:v>
                </c:pt>
                <c:pt idx="28">
                  <c:v>2700661.5966589008</c:v>
                </c:pt>
                <c:pt idx="29">
                  <c:v>3239196.5257162596</c:v>
                </c:pt>
                <c:pt idx="30">
                  <c:v>0</c:v>
                </c:pt>
              </c:numCache>
            </c:numRef>
          </c:val>
          <c:smooth val="0"/>
          <c:extLst>
            <c:ext xmlns:c16="http://schemas.microsoft.com/office/drawing/2014/chart" uri="{C3380CC4-5D6E-409C-BE32-E72D297353CC}">
              <c16:uniqueId val="{00000004-9CE9-40DE-B5B1-9BE7EF4B3BBF}"/>
            </c:ext>
          </c:extLst>
        </c:ser>
        <c:ser>
          <c:idx val="5"/>
          <c:order val="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MainSingleEPM!$B$384:$AF$384</c:f>
              <c:numCache>
                <c:formatCode>"$"#,##0.00</c:formatCode>
                <c:ptCount val="31"/>
                <c:pt idx="0">
                  <c:v>1288206.8517142644</c:v>
                </c:pt>
                <c:pt idx="1">
                  <c:v>1682081.3584189375</c:v>
                </c:pt>
                <c:pt idx="2">
                  <c:v>1671960.9703866211</c:v>
                </c:pt>
                <c:pt idx="3">
                  <c:v>1621106.8006364878</c:v>
                </c:pt>
                <c:pt idx="4">
                  <c:v>1508502.7449404818</c:v>
                </c:pt>
                <c:pt idx="5">
                  <c:v>1796178.5759370625</c:v>
                </c:pt>
                <c:pt idx="6">
                  <c:v>1765960.492768815</c:v>
                </c:pt>
                <c:pt idx="7">
                  <c:v>1354759.8824089854</c:v>
                </c:pt>
                <c:pt idx="8">
                  <c:v>1377752.4769925631</c:v>
                </c:pt>
                <c:pt idx="9">
                  <c:v>1199006.1845766308</c:v>
                </c:pt>
                <c:pt idx="10">
                  <c:v>1122541.9575992099</c:v>
                </c:pt>
                <c:pt idx="11">
                  <c:v>1435363.2249587134</c:v>
                </c:pt>
                <c:pt idx="12">
                  <c:v>1053525.8293555281</c:v>
                </c:pt>
                <c:pt idx="13">
                  <c:v>1380993.0691228355</c:v>
                </c:pt>
                <c:pt idx="14">
                  <c:v>1162493.7337385395</c:v>
                </c:pt>
                <c:pt idx="15">
                  <c:v>1073649.3174689775</c:v>
                </c:pt>
                <c:pt idx="16">
                  <c:v>1248567.3528450842</c:v>
                </c:pt>
                <c:pt idx="17">
                  <c:v>1005213.3401425064</c:v>
                </c:pt>
                <c:pt idx="18">
                  <c:v>983102.18158917991</c:v>
                </c:pt>
                <c:pt idx="19">
                  <c:v>1175266.0100288177</c:v>
                </c:pt>
                <c:pt idx="20">
                  <c:v>1276413.8223563009</c:v>
                </c:pt>
                <c:pt idx="21">
                  <c:v>1259466.5637934625</c:v>
                </c:pt>
                <c:pt idx="22">
                  <c:v>1393947.6349827314</c:v>
                </c:pt>
                <c:pt idx="23">
                  <c:v>1565985.1103631807</c:v>
                </c:pt>
                <c:pt idx="24">
                  <c:v>2058449.3637821157</c:v>
                </c:pt>
                <c:pt idx="25">
                  <c:v>2639281.3049990013</c:v>
                </c:pt>
                <c:pt idx="26">
                  <c:v>2497051.3856851202</c:v>
                </c:pt>
                <c:pt idx="27">
                  <c:v>2399828.1775168474</c:v>
                </c:pt>
                <c:pt idx="28">
                  <c:v>2552590.9427636131</c:v>
                </c:pt>
                <c:pt idx="29">
                  <c:v>1955005.063749057</c:v>
                </c:pt>
                <c:pt idx="30">
                  <c:v>0</c:v>
                </c:pt>
              </c:numCache>
            </c:numRef>
          </c:val>
          <c:smooth val="0"/>
          <c:extLst>
            <c:ext xmlns:c16="http://schemas.microsoft.com/office/drawing/2014/chart" uri="{C3380CC4-5D6E-409C-BE32-E72D297353CC}">
              <c16:uniqueId val="{00000005-9CE9-40DE-B5B1-9BE7EF4B3BBF}"/>
            </c:ext>
          </c:extLst>
        </c:ser>
        <c:ser>
          <c:idx val="6"/>
          <c:order val="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MainSingleEPM!$B$385:$AF$385</c:f>
              <c:numCache>
                <c:formatCode>"$"#,##0.00</c:formatCode>
                <c:ptCount val="31"/>
                <c:pt idx="0">
                  <c:v>1288206.8517142644</c:v>
                </c:pt>
                <c:pt idx="1">
                  <c:v>1679260.1492565894</c:v>
                </c:pt>
                <c:pt idx="2">
                  <c:v>1755041.3680719722</c:v>
                </c:pt>
                <c:pt idx="3">
                  <c:v>1422063.3015238394</c:v>
                </c:pt>
                <c:pt idx="4">
                  <c:v>1560875.6537421034</c:v>
                </c:pt>
                <c:pt idx="5">
                  <c:v>1554348.3460226946</c:v>
                </c:pt>
                <c:pt idx="6">
                  <c:v>1744371.2588873699</c:v>
                </c:pt>
                <c:pt idx="7">
                  <c:v>2033178.8249174526</c:v>
                </c:pt>
                <c:pt idx="8">
                  <c:v>1905925.2895742098</c:v>
                </c:pt>
                <c:pt idx="9">
                  <c:v>1466659.5125400505</c:v>
                </c:pt>
                <c:pt idx="10">
                  <c:v>1304952.6792276311</c:v>
                </c:pt>
                <c:pt idx="11">
                  <c:v>1325719.9217494207</c:v>
                </c:pt>
                <c:pt idx="12">
                  <c:v>1598963.8600117201</c:v>
                </c:pt>
                <c:pt idx="13">
                  <c:v>1169476.4414474173</c:v>
                </c:pt>
                <c:pt idx="14">
                  <c:v>1074237.464749777</c:v>
                </c:pt>
                <c:pt idx="15">
                  <c:v>999135.38195755181</c:v>
                </c:pt>
                <c:pt idx="16">
                  <c:v>1132154.6656005257</c:v>
                </c:pt>
                <c:pt idx="17">
                  <c:v>1263220.2521719129</c:v>
                </c:pt>
                <c:pt idx="18">
                  <c:v>1486914.8650181373</c:v>
                </c:pt>
                <c:pt idx="19">
                  <c:v>1590685.1212738839</c:v>
                </c:pt>
                <c:pt idx="20">
                  <c:v>1721573.1404836392</c:v>
                </c:pt>
                <c:pt idx="21">
                  <c:v>1883237.4890400139</c:v>
                </c:pt>
                <c:pt idx="22">
                  <c:v>1793424.2432358335</c:v>
                </c:pt>
                <c:pt idx="23">
                  <c:v>1370286.7639633331</c:v>
                </c:pt>
                <c:pt idx="24">
                  <c:v>1705515.3210123149</c:v>
                </c:pt>
                <c:pt idx="25">
                  <c:v>1276111.971188071</c:v>
                </c:pt>
                <c:pt idx="26">
                  <c:v>1605751.9822349006</c:v>
                </c:pt>
                <c:pt idx="27">
                  <c:v>1682960.6807291219</c:v>
                </c:pt>
                <c:pt idx="28">
                  <c:v>1249466.7703188898</c:v>
                </c:pt>
                <c:pt idx="29">
                  <c:v>1654863.0683664966</c:v>
                </c:pt>
                <c:pt idx="30">
                  <c:v>0</c:v>
                </c:pt>
              </c:numCache>
            </c:numRef>
          </c:val>
          <c:smooth val="0"/>
          <c:extLst>
            <c:ext xmlns:c16="http://schemas.microsoft.com/office/drawing/2014/chart" uri="{C3380CC4-5D6E-409C-BE32-E72D297353CC}">
              <c16:uniqueId val="{00000006-9CE9-40DE-B5B1-9BE7EF4B3BBF}"/>
            </c:ext>
          </c:extLst>
        </c:ser>
        <c:ser>
          <c:idx val="7"/>
          <c:order val="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MainSingleEPM!$B$386:$AF$386</c:f>
              <c:numCache>
                <c:formatCode>"$"#,##0.00</c:formatCode>
                <c:ptCount val="31"/>
                <c:pt idx="0">
                  <c:v>1288206.8517142644</c:v>
                </c:pt>
                <c:pt idx="1">
                  <c:v>1141832.6473055643</c:v>
                </c:pt>
                <c:pt idx="2">
                  <c:v>1180016.4259587787</c:v>
                </c:pt>
                <c:pt idx="3">
                  <c:v>891711.61552815174</c:v>
                </c:pt>
                <c:pt idx="4">
                  <c:v>1076502.4608132057</c:v>
                </c:pt>
                <c:pt idx="5">
                  <c:v>1238680.5109769669</c:v>
                </c:pt>
                <c:pt idx="6">
                  <c:v>1407593.5682566969</c:v>
                </c:pt>
                <c:pt idx="7">
                  <c:v>1755859.9599454992</c:v>
                </c:pt>
                <c:pt idx="8">
                  <c:v>1810562.6345780797</c:v>
                </c:pt>
                <c:pt idx="9">
                  <c:v>2212022.889547775</c:v>
                </c:pt>
                <c:pt idx="10">
                  <c:v>2490762.7187570031</c:v>
                </c:pt>
                <c:pt idx="11">
                  <c:v>2761632.2358827214</c:v>
                </c:pt>
                <c:pt idx="12">
                  <c:v>3178003.509735072</c:v>
                </c:pt>
                <c:pt idx="13">
                  <c:v>3269668.3443380096</c:v>
                </c:pt>
                <c:pt idx="14">
                  <c:v>3814973.2052641883</c:v>
                </c:pt>
                <c:pt idx="15">
                  <c:v>4175537.2892753617</c:v>
                </c:pt>
                <c:pt idx="16">
                  <c:v>4103107.5549816666</c:v>
                </c:pt>
                <c:pt idx="17">
                  <c:v>4548163.2039761953</c:v>
                </c:pt>
                <c:pt idx="18">
                  <c:v>4460266.648665431</c:v>
                </c:pt>
                <c:pt idx="19">
                  <c:v>4802482.3932264671</c:v>
                </c:pt>
                <c:pt idx="20">
                  <c:v>3586751.4794460335</c:v>
                </c:pt>
                <c:pt idx="21">
                  <c:v>4391215.2441750588</c:v>
                </c:pt>
                <c:pt idx="22">
                  <c:v>5543146.4430278223</c:v>
                </c:pt>
                <c:pt idx="23">
                  <c:v>4371691.5200500516</c:v>
                </c:pt>
                <c:pt idx="24">
                  <c:v>4935086.8654414285</c:v>
                </c:pt>
                <c:pt idx="25">
                  <c:v>4442625.746595067</c:v>
                </c:pt>
                <c:pt idx="26">
                  <c:v>5188473.121577681</c:v>
                </c:pt>
                <c:pt idx="27">
                  <c:v>4158435.7053953847</c:v>
                </c:pt>
                <c:pt idx="28">
                  <c:v>3920998.5683989082</c:v>
                </c:pt>
                <c:pt idx="29">
                  <c:v>3975183.4938529255</c:v>
                </c:pt>
                <c:pt idx="30">
                  <c:v>0</c:v>
                </c:pt>
              </c:numCache>
            </c:numRef>
          </c:val>
          <c:smooth val="0"/>
          <c:extLst>
            <c:ext xmlns:c16="http://schemas.microsoft.com/office/drawing/2014/chart" uri="{C3380CC4-5D6E-409C-BE32-E72D297353CC}">
              <c16:uniqueId val="{00000007-9CE9-40DE-B5B1-9BE7EF4B3BBF}"/>
            </c:ext>
          </c:extLst>
        </c:ser>
        <c:ser>
          <c:idx val="8"/>
          <c:order val="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MainSingleEPM!$B$387:$AF$387</c:f>
              <c:numCache>
                <c:formatCode>"$"#,##0.00</c:formatCode>
                <c:ptCount val="31"/>
                <c:pt idx="0">
                  <c:v>1288206.8517142644</c:v>
                </c:pt>
                <c:pt idx="1">
                  <c:v>1413564.0988110641</c:v>
                </c:pt>
                <c:pt idx="2">
                  <c:v>1353488.3657632361</c:v>
                </c:pt>
                <c:pt idx="3">
                  <c:v>1742834.9927413408</c:v>
                </c:pt>
                <c:pt idx="4">
                  <c:v>1346963.7743854173</c:v>
                </c:pt>
                <c:pt idx="5">
                  <c:v>1382245.3612994279</c:v>
                </c:pt>
                <c:pt idx="6">
                  <c:v>1659756.1097896802</c:v>
                </c:pt>
                <c:pt idx="7">
                  <c:v>1683694.6841682966</c:v>
                </c:pt>
                <c:pt idx="8">
                  <c:v>1545317.0081447095</c:v>
                </c:pt>
                <c:pt idx="9">
                  <c:v>1969904.2542354176</c:v>
                </c:pt>
                <c:pt idx="10">
                  <c:v>2145017.0445276094</c:v>
                </c:pt>
                <c:pt idx="11">
                  <c:v>2499179.7440413549</c:v>
                </c:pt>
                <c:pt idx="12">
                  <c:v>2344590.3848786801</c:v>
                </c:pt>
                <c:pt idx="13">
                  <c:v>1907703.773505318</c:v>
                </c:pt>
                <c:pt idx="14">
                  <c:v>1942803.4528644579</c:v>
                </c:pt>
                <c:pt idx="15">
                  <c:v>2175926.4176831516</c:v>
                </c:pt>
                <c:pt idx="16">
                  <c:v>1886720.6178012188</c:v>
                </c:pt>
                <c:pt idx="17">
                  <c:v>1697006.3480112867</c:v>
                </c:pt>
                <c:pt idx="18">
                  <c:v>2239668.2188918847</c:v>
                </c:pt>
                <c:pt idx="19">
                  <c:v>2158912.5478189378</c:v>
                </c:pt>
                <c:pt idx="20">
                  <c:v>2278175.7727433098</c:v>
                </c:pt>
                <c:pt idx="21">
                  <c:v>2218204.9121189662</c:v>
                </c:pt>
                <c:pt idx="22">
                  <c:v>2286854.2160414094</c:v>
                </c:pt>
                <c:pt idx="23">
                  <c:v>2890623.0335259521</c:v>
                </c:pt>
                <c:pt idx="24">
                  <c:v>3370772.6626742464</c:v>
                </c:pt>
                <c:pt idx="25">
                  <c:v>2817472.3090988672</c:v>
                </c:pt>
                <c:pt idx="26">
                  <c:v>2278376.1288628485</c:v>
                </c:pt>
                <c:pt idx="27">
                  <c:v>2926604.7523822826</c:v>
                </c:pt>
                <c:pt idx="28">
                  <c:v>2554009.5214204751</c:v>
                </c:pt>
                <c:pt idx="29">
                  <c:v>3055911.1137227835</c:v>
                </c:pt>
                <c:pt idx="30">
                  <c:v>0</c:v>
                </c:pt>
              </c:numCache>
            </c:numRef>
          </c:val>
          <c:smooth val="0"/>
          <c:extLst>
            <c:ext xmlns:c16="http://schemas.microsoft.com/office/drawing/2014/chart" uri="{C3380CC4-5D6E-409C-BE32-E72D297353CC}">
              <c16:uniqueId val="{00000008-9CE9-40DE-B5B1-9BE7EF4B3BBF}"/>
            </c:ext>
          </c:extLst>
        </c:ser>
        <c:ser>
          <c:idx val="9"/>
          <c:order val="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MainSingleEPM!$B$388:$AF$388</c:f>
              <c:numCache>
                <c:formatCode>"$"#,##0.00</c:formatCode>
                <c:ptCount val="31"/>
                <c:pt idx="0">
                  <c:v>1288206.8517142644</c:v>
                </c:pt>
                <c:pt idx="1">
                  <c:v>1525190.0609252362</c:v>
                </c:pt>
                <c:pt idx="2">
                  <c:v>1506839.988731585</c:v>
                </c:pt>
                <c:pt idx="3">
                  <c:v>1275947.9424739715</c:v>
                </c:pt>
                <c:pt idx="4">
                  <c:v>1294387.9257978981</c:v>
                </c:pt>
                <c:pt idx="5">
                  <c:v>1542846.1629119487</c:v>
                </c:pt>
                <c:pt idx="6">
                  <c:v>1682443.3871964675</c:v>
                </c:pt>
                <c:pt idx="7">
                  <c:v>1877571.6964101933</c:v>
                </c:pt>
                <c:pt idx="8">
                  <c:v>2403832.1072004093</c:v>
                </c:pt>
                <c:pt idx="9">
                  <c:v>2666071.6802387396</c:v>
                </c:pt>
                <c:pt idx="10">
                  <c:v>2366691.8530976828</c:v>
                </c:pt>
                <c:pt idx="11">
                  <c:v>1799835.0231890506</c:v>
                </c:pt>
                <c:pt idx="12">
                  <c:v>1850401.7873450224</c:v>
                </c:pt>
                <c:pt idx="13">
                  <c:v>1396846.8608617887</c:v>
                </c:pt>
                <c:pt idx="14">
                  <c:v>1508514.2850107912</c:v>
                </c:pt>
                <c:pt idx="15">
                  <c:v>1450113.8266873767</c:v>
                </c:pt>
                <c:pt idx="16">
                  <c:v>1380762.9642686474</c:v>
                </c:pt>
                <c:pt idx="17">
                  <c:v>1517566.2591206506</c:v>
                </c:pt>
                <c:pt idx="18">
                  <c:v>1378204.1882577564</c:v>
                </c:pt>
                <c:pt idx="19">
                  <c:v>1824622.8013383884</c:v>
                </c:pt>
                <c:pt idx="20">
                  <c:v>1905253.1466423215</c:v>
                </c:pt>
                <c:pt idx="21">
                  <c:v>2120864.6829932407</c:v>
                </c:pt>
                <c:pt idx="22">
                  <c:v>2620506.0652195774</c:v>
                </c:pt>
                <c:pt idx="23">
                  <c:v>2648682.2528945636</c:v>
                </c:pt>
                <c:pt idx="24">
                  <c:v>2654552.6444575815</c:v>
                </c:pt>
                <c:pt idx="25">
                  <c:v>3192333.9748728005</c:v>
                </c:pt>
                <c:pt idx="26">
                  <c:v>3824982.2282920415</c:v>
                </c:pt>
                <c:pt idx="27">
                  <c:v>3719515.0538591607</c:v>
                </c:pt>
                <c:pt idx="28">
                  <c:v>3692231.1394023923</c:v>
                </c:pt>
                <c:pt idx="29">
                  <c:v>4712282.687637873</c:v>
                </c:pt>
                <c:pt idx="30">
                  <c:v>0</c:v>
                </c:pt>
              </c:numCache>
            </c:numRef>
          </c:val>
          <c:smooth val="0"/>
          <c:extLst>
            <c:ext xmlns:c16="http://schemas.microsoft.com/office/drawing/2014/chart" uri="{C3380CC4-5D6E-409C-BE32-E72D297353CC}">
              <c16:uniqueId val="{00000009-9CE9-40DE-B5B1-9BE7EF4B3BBF}"/>
            </c:ext>
          </c:extLst>
        </c:ser>
        <c:ser>
          <c:idx val="10"/>
          <c:order val="1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MainSingleEPM!$B$389:$AF$389</c:f>
              <c:numCache>
                <c:formatCode>"$"#,##0.00</c:formatCode>
                <c:ptCount val="31"/>
                <c:pt idx="0">
                  <c:v>1288206.8517142644</c:v>
                </c:pt>
                <c:pt idx="1">
                  <c:v>1195676.9117973002</c:v>
                </c:pt>
                <c:pt idx="2">
                  <c:v>1237939.359833647</c:v>
                </c:pt>
                <c:pt idx="3">
                  <c:v>1583506.798728904</c:v>
                </c:pt>
                <c:pt idx="4">
                  <c:v>1488853.9292213588</c:v>
                </c:pt>
                <c:pt idx="5">
                  <c:v>1542161.2937768614</c:v>
                </c:pt>
                <c:pt idx="6">
                  <c:v>1497022.7630087002</c:v>
                </c:pt>
                <c:pt idx="7">
                  <c:v>1525440.7259980482</c:v>
                </c:pt>
                <c:pt idx="8">
                  <c:v>1532561.5015675903</c:v>
                </c:pt>
                <c:pt idx="9">
                  <c:v>1275070.4698728754</c:v>
                </c:pt>
                <c:pt idx="10">
                  <c:v>1196549.7911245348</c:v>
                </c:pt>
                <c:pt idx="11">
                  <c:v>1465944.4266813516</c:v>
                </c:pt>
                <c:pt idx="12">
                  <c:v>1479301.5350103593</c:v>
                </c:pt>
                <c:pt idx="13">
                  <c:v>1816214.0890050868</c:v>
                </c:pt>
                <c:pt idx="14">
                  <c:v>1992446.1871476287</c:v>
                </c:pt>
                <c:pt idx="15">
                  <c:v>1702048.8819616144</c:v>
                </c:pt>
                <c:pt idx="16">
                  <c:v>1812559.853467236</c:v>
                </c:pt>
                <c:pt idx="17">
                  <c:v>2148276.0818228652</c:v>
                </c:pt>
                <c:pt idx="18">
                  <c:v>1925924.2821015539</c:v>
                </c:pt>
                <c:pt idx="19">
                  <c:v>2090645.5423808754</c:v>
                </c:pt>
                <c:pt idx="20">
                  <c:v>2680929.0941940043</c:v>
                </c:pt>
                <c:pt idx="21">
                  <c:v>2934777.7686291086</c:v>
                </c:pt>
                <c:pt idx="22">
                  <c:v>2259884.2811448849</c:v>
                </c:pt>
                <c:pt idx="23">
                  <c:v>2513634.544807557</c:v>
                </c:pt>
                <c:pt idx="24">
                  <c:v>2783746.4196084812</c:v>
                </c:pt>
                <c:pt idx="25">
                  <c:v>3135318.4173094127</c:v>
                </c:pt>
                <c:pt idx="26">
                  <c:v>3067008.4607805624</c:v>
                </c:pt>
                <c:pt idx="27">
                  <c:v>3693257.9921224806</c:v>
                </c:pt>
                <c:pt idx="28">
                  <c:v>4185661.855787389</c:v>
                </c:pt>
                <c:pt idx="29">
                  <c:v>4675076.5305004371</c:v>
                </c:pt>
                <c:pt idx="30">
                  <c:v>0</c:v>
                </c:pt>
              </c:numCache>
            </c:numRef>
          </c:val>
          <c:smooth val="0"/>
          <c:extLst>
            <c:ext xmlns:c16="http://schemas.microsoft.com/office/drawing/2014/chart" uri="{C3380CC4-5D6E-409C-BE32-E72D297353CC}">
              <c16:uniqueId val="{0000000A-9CE9-40DE-B5B1-9BE7EF4B3BBF}"/>
            </c:ext>
          </c:extLst>
        </c:ser>
        <c:ser>
          <c:idx val="11"/>
          <c:order val="1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MainSingleEPM!$B$390:$AF$390</c:f>
              <c:numCache>
                <c:formatCode>"$"#,##0.00</c:formatCode>
                <c:ptCount val="31"/>
                <c:pt idx="0">
                  <c:v>1288206.8517142644</c:v>
                </c:pt>
                <c:pt idx="1">
                  <c:v>1320704.7849731087</c:v>
                </c:pt>
                <c:pt idx="2">
                  <c:v>1537090.3653072012</c:v>
                </c:pt>
                <c:pt idx="3">
                  <c:v>1284556.5586511325</c:v>
                </c:pt>
                <c:pt idx="4">
                  <c:v>1457468.4564228512</c:v>
                </c:pt>
                <c:pt idx="5">
                  <c:v>1410436.6347899295</c:v>
                </c:pt>
                <c:pt idx="6">
                  <c:v>1455601.1593620828</c:v>
                </c:pt>
                <c:pt idx="7">
                  <c:v>1097743.4234820725</c:v>
                </c:pt>
                <c:pt idx="8">
                  <c:v>1304513.6030366533</c:v>
                </c:pt>
                <c:pt idx="9">
                  <c:v>1098463.2227775296</c:v>
                </c:pt>
                <c:pt idx="10">
                  <c:v>972216.70959706092</c:v>
                </c:pt>
                <c:pt idx="11">
                  <c:v>1111937.1523339334</c:v>
                </c:pt>
                <c:pt idx="12">
                  <c:v>1342235.5125418832</c:v>
                </c:pt>
                <c:pt idx="13">
                  <c:v>1369933.517390559</c:v>
                </c:pt>
                <c:pt idx="14">
                  <c:v>1557517.1351346129</c:v>
                </c:pt>
                <c:pt idx="15">
                  <c:v>1551731.9630302475</c:v>
                </c:pt>
                <c:pt idx="16">
                  <c:v>1971306.8016626742</c:v>
                </c:pt>
                <c:pt idx="17">
                  <c:v>2267372.211528399</c:v>
                </c:pt>
                <c:pt idx="18">
                  <c:v>2012493.5872938219</c:v>
                </c:pt>
                <c:pt idx="19">
                  <c:v>1947832.258385584</c:v>
                </c:pt>
                <c:pt idx="20">
                  <c:v>2333874.1440232722</c:v>
                </c:pt>
                <c:pt idx="21">
                  <c:v>1983087.0585136001</c:v>
                </c:pt>
                <c:pt idx="22">
                  <c:v>1706284.6657115237</c:v>
                </c:pt>
                <c:pt idx="23">
                  <c:v>1819889.2790126994</c:v>
                </c:pt>
                <c:pt idx="24">
                  <c:v>1841181.7533587134</c:v>
                </c:pt>
                <c:pt idx="25">
                  <c:v>1938550.5436405588</c:v>
                </c:pt>
                <c:pt idx="26">
                  <c:v>1976325.2013394693</c:v>
                </c:pt>
                <c:pt idx="27">
                  <c:v>2234455.4736458738</c:v>
                </c:pt>
                <c:pt idx="28">
                  <c:v>2025933.1791740269</c:v>
                </c:pt>
                <c:pt idx="29">
                  <c:v>2314031.9609113988</c:v>
                </c:pt>
                <c:pt idx="30">
                  <c:v>0</c:v>
                </c:pt>
              </c:numCache>
            </c:numRef>
          </c:val>
          <c:smooth val="0"/>
          <c:extLst>
            <c:ext xmlns:c16="http://schemas.microsoft.com/office/drawing/2014/chart" uri="{C3380CC4-5D6E-409C-BE32-E72D297353CC}">
              <c16:uniqueId val="{0000000B-9CE9-40DE-B5B1-9BE7EF4B3BBF}"/>
            </c:ext>
          </c:extLst>
        </c:ser>
        <c:ser>
          <c:idx val="12"/>
          <c:order val="1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MainSingleEPM!$B$391:$AF$391</c:f>
              <c:numCache>
                <c:formatCode>"$"#,##0.00</c:formatCode>
                <c:ptCount val="31"/>
                <c:pt idx="0">
                  <c:v>1288206.8517142644</c:v>
                </c:pt>
                <c:pt idx="1">
                  <c:v>1271177.1759062738</c:v>
                </c:pt>
                <c:pt idx="2">
                  <c:v>1359316.3846276025</c:v>
                </c:pt>
                <c:pt idx="3">
                  <c:v>1187967.8663235626</c:v>
                </c:pt>
                <c:pt idx="4">
                  <c:v>1534856.8003292971</c:v>
                </c:pt>
                <c:pt idx="5">
                  <c:v>1967473.4156325185</c:v>
                </c:pt>
                <c:pt idx="6">
                  <c:v>1799718.1861252028</c:v>
                </c:pt>
                <c:pt idx="7">
                  <c:v>1748705.4629138031</c:v>
                </c:pt>
                <c:pt idx="8">
                  <c:v>1482828.1661206507</c:v>
                </c:pt>
                <c:pt idx="9">
                  <c:v>1619662.8766960702</c:v>
                </c:pt>
                <c:pt idx="10">
                  <c:v>1316912.7020678993</c:v>
                </c:pt>
                <c:pt idx="11">
                  <c:v>1389552.7128241302</c:v>
                </c:pt>
                <c:pt idx="12">
                  <c:v>1246144.5222198146</c:v>
                </c:pt>
                <c:pt idx="13">
                  <c:v>1476484.018920657</c:v>
                </c:pt>
                <c:pt idx="14">
                  <c:v>1273839.647720058</c:v>
                </c:pt>
                <c:pt idx="15">
                  <c:v>1329002.373444173</c:v>
                </c:pt>
                <c:pt idx="16">
                  <c:v>1156075.500102032</c:v>
                </c:pt>
                <c:pt idx="17">
                  <c:v>1149282.8981882702</c:v>
                </c:pt>
                <c:pt idx="18">
                  <c:v>1319843.1324447221</c:v>
                </c:pt>
                <c:pt idx="19">
                  <c:v>1263038.0565191356</c:v>
                </c:pt>
                <c:pt idx="20">
                  <c:v>1692915.0634510152</c:v>
                </c:pt>
                <c:pt idx="21">
                  <c:v>1845546.2739188836</c:v>
                </c:pt>
                <c:pt idx="22">
                  <c:v>2016841.0458408559</c:v>
                </c:pt>
                <c:pt idx="23">
                  <c:v>2306592.8258439549</c:v>
                </c:pt>
                <c:pt idx="24">
                  <c:v>2778036.2624084745</c:v>
                </c:pt>
                <c:pt idx="25">
                  <c:v>2482044.4121877463</c:v>
                </c:pt>
                <c:pt idx="26">
                  <c:v>2728897.0805638768</c:v>
                </c:pt>
                <c:pt idx="27">
                  <c:v>3353533.6447277963</c:v>
                </c:pt>
                <c:pt idx="28">
                  <c:v>3260325.102956078</c:v>
                </c:pt>
                <c:pt idx="29">
                  <c:v>3572758.8580944468</c:v>
                </c:pt>
                <c:pt idx="30">
                  <c:v>0</c:v>
                </c:pt>
              </c:numCache>
            </c:numRef>
          </c:val>
          <c:smooth val="0"/>
          <c:extLst>
            <c:ext xmlns:c16="http://schemas.microsoft.com/office/drawing/2014/chart" uri="{C3380CC4-5D6E-409C-BE32-E72D297353CC}">
              <c16:uniqueId val="{0000000C-9CE9-40DE-B5B1-9BE7EF4B3BBF}"/>
            </c:ext>
          </c:extLst>
        </c:ser>
        <c:ser>
          <c:idx val="13"/>
          <c:order val="1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MainSingleEPM!$B$392:$AF$392</c:f>
              <c:numCache>
                <c:formatCode>"$"#,##0.00</c:formatCode>
                <c:ptCount val="31"/>
                <c:pt idx="0">
                  <c:v>1288206.8517142644</c:v>
                </c:pt>
                <c:pt idx="1">
                  <c:v>1428799.4287422553</c:v>
                </c:pt>
                <c:pt idx="2">
                  <c:v>1491736.4292549056</c:v>
                </c:pt>
                <c:pt idx="3">
                  <c:v>1323727.1492671536</c:v>
                </c:pt>
                <c:pt idx="4">
                  <c:v>1287121.9573276271</c:v>
                </c:pt>
                <c:pt idx="5">
                  <c:v>1162547.644160066</c:v>
                </c:pt>
                <c:pt idx="6">
                  <c:v>1177041.2819474568</c:v>
                </c:pt>
                <c:pt idx="7">
                  <c:v>1122486.2611790558</c:v>
                </c:pt>
                <c:pt idx="8">
                  <c:v>1107849.9060929888</c:v>
                </c:pt>
                <c:pt idx="9">
                  <c:v>1258781.6018507238</c:v>
                </c:pt>
                <c:pt idx="10">
                  <c:v>1441115.3376942193</c:v>
                </c:pt>
                <c:pt idx="11">
                  <c:v>1679788.8087463712</c:v>
                </c:pt>
                <c:pt idx="12">
                  <c:v>1754470.6787846442</c:v>
                </c:pt>
                <c:pt idx="13">
                  <c:v>1810086.2005290927</c:v>
                </c:pt>
                <c:pt idx="14">
                  <c:v>1654303.0044761375</c:v>
                </c:pt>
                <c:pt idx="15">
                  <c:v>1817294.917610205</c:v>
                </c:pt>
                <c:pt idx="16">
                  <c:v>1609024.7646288008</c:v>
                </c:pt>
                <c:pt idx="17">
                  <c:v>1808861.4475637684</c:v>
                </c:pt>
                <c:pt idx="18">
                  <c:v>1839763.2637537306</c:v>
                </c:pt>
                <c:pt idx="19">
                  <c:v>1704661.4975487702</c:v>
                </c:pt>
                <c:pt idx="20">
                  <c:v>1633411.8182009398</c:v>
                </c:pt>
                <c:pt idx="21">
                  <c:v>1815387.3503257895</c:v>
                </c:pt>
                <c:pt idx="22">
                  <c:v>1330531.2259745174</c:v>
                </c:pt>
                <c:pt idx="23">
                  <c:v>1711188.1356268472</c:v>
                </c:pt>
                <c:pt idx="24">
                  <c:v>1409472.7211819661</c:v>
                </c:pt>
                <c:pt idx="25">
                  <c:v>1642825.705810583</c:v>
                </c:pt>
                <c:pt idx="26">
                  <c:v>1710642.3682196704</c:v>
                </c:pt>
                <c:pt idx="27">
                  <c:v>1558705.986352521</c:v>
                </c:pt>
                <c:pt idx="28">
                  <c:v>1747005.1972267176</c:v>
                </c:pt>
                <c:pt idx="29">
                  <c:v>2233251.053835589</c:v>
                </c:pt>
                <c:pt idx="30">
                  <c:v>0</c:v>
                </c:pt>
              </c:numCache>
            </c:numRef>
          </c:val>
          <c:smooth val="0"/>
          <c:extLst>
            <c:ext xmlns:c16="http://schemas.microsoft.com/office/drawing/2014/chart" uri="{C3380CC4-5D6E-409C-BE32-E72D297353CC}">
              <c16:uniqueId val="{0000000D-9CE9-40DE-B5B1-9BE7EF4B3BBF}"/>
            </c:ext>
          </c:extLst>
        </c:ser>
        <c:ser>
          <c:idx val="14"/>
          <c:order val="1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MainSingleEPM!$B$393:$AF$393</c:f>
              <c:numCache>
                <c:formatCode>"$"#,##0.00</c:formatCode>
                <c:ptCount val="31"/>
                <c:pt idx="0">
                  <c:v>1288206.8517142644</c:v>
                </c:pt>
                <c:pt idx="1">
                  <c:v>1068434.1434557631</c:v>
                </c:pt>
                <c:pt idx="2">
                  <c:v>948375.82720936008</c:v>
                </c:pt>
                <c:pt idx="3">
                  <c:v>1170767.4604799212</c:v>
                </c:pt>
                <c:pt idx="4">
                  <c:v>1050206.1652083781</c:v>
                </c:pt>
                <c:pt idx="5">
                  <c:v>1042307.4735177279</c:v>
                </c:pt>
                <c:pt idx="6">
                  <c:v>1173174.1461564754</c:v>
                </c:pt>
                <c:pt idx="7">
                  <c:v>1120861.8943639379</c:v>
                </c:pt>
                <c:pt idx="8">
                  <c:v>1332696.126784031</c:v>
                </c:pt>
                <c:pt idx="9">
                  <c:v>1573698.3223236736</c:v>
                </c:pt>
                <c:pt idx="10">
                  <c:v>1527670.5445980076</c:v>
                </c:pt>
                <c:pt idx="11">
                  <c:v>1670026.4745303956</c:v>
                </c:pt>
                <c:pt idx="12">
                  <c:v>1709738.2767241355</c:v>
                </c:pt>
                <c:pt idx="13">
                  <c:v>1598158.0127672656</c:v>
                </c:pt>
                <c:pt idx="14">
                  <c:v>1644159.4032332019</c:v>
                </c:pt>
                <c:pt idx="15">
                  <c:v>2161114.4616356329</c:v>
                </c:pt>
                <c:pt idx="16">
                  <c:v>2583179.1959645273</c:v>
                </c:pt>
                <c:pt idx="17">
                  <c:v>2474033.5306848744</c:v>
                </c:pt>
                <c:pt idx="18">
                  <c:v>3011042.482058181</c:v>
                </c:pt>
                <c:pt idx="19">
                  <c:v>3207206.2158692689</c:v>
                </c:pt>
                <c:pt idx="20">
                  <c:v>3163264.3278201325</c:v>
                </c:pt>
                <c:pt idx="21">
                  <c:v>2948233.0666798055</c:v>
                </c:pt>
                <c:pt idx="22">
                  <c:v>2639615.3211499564</c:v>
                </c:pt>
                <c:pt idx="23">
                  <c:v>2397803.7930344827</c:v>
                </c:pt>
                <c:pt idx="24">
                  <c:v>2305372.3255404881</c:v>
                </c:pt>
                <c:pt idx="25">
                  <c:v>2579144.0412844652</c:v>
                </c:pt>
                <c:pt idx="26">
                  <c:v>2775482.4084598506</c:v>
                </c:pt>
                <c:pt idx="27">
                  <c:v>3327864.849231801</c:v>
                </c:pt>
                <c:pt idx="28">
                  <c:v>3292552.6185999233</c:v>
                </c:pt>
                <c:pt idx="29">
                  <c:v>3818099.5241479627</c:v>
                </c:pt>
                <c:pt idx="30">
                  <c:v>0</c:v>
                </c:pt>
              </c:numCache>
            </c:numRef>
          </c:val>
          <c:smooth val="0"/>
          <c:extLst>
            <c:ext xmlns:c16="http://schemas.microsoft.com/office/drawing/2014/chart" uri="{C3380CC4-5D6E-409C-BE32-E72D297353CC}">
              <c16:uniqueId val="{0000000E-9CE9-40DE-B5B1-9BE7EF4B3BBF}"/>
            </c:ext>
          </c:extLst>
        </c:ser>
        <c:ser>
          <c:idx val="15"/>
          <c:order val="1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MainSingleEPM!$B$394:$AF$394</c:f>
              <c:numCache>
                <c:formatCode>"$"#,##0.00</c:formatCode>
                <c:ptCount val="31"/>
                <c:pt idx="0">
                  <c:v>1288206.8517142644</c:v>
                </c:pt>
                <c:pt idx="1">
                  <c:v>1111529.324386765</c:v>
                </c:pt>
                <c:pt idx="2">
                  <c:v>1143880.2241966077</c:v>
                </c:pt>
                <c:pt idx="3">
                  <c:v>1466555.4870260961</c:v>
                </c:pt>
                <c:pt idx="4">
                  <c:v>1126846.3308241547</c:v>
                </c:pt>
                <c:pt idx="5">
                  <c:v>1295969.7548242111</c:v>
                </c:pt>
                <c:pt idx="6">
                  <c:v>1207863.3467634774</c:v>
                </c:pt>
                <c:pt idx="7">
                  <c:v>1370904.1624484989</c:v>
                </c:pt>
                <c:pt idx="8">
                  <c:v>1408050.739895433</c:v>
                </c:pt>
                <c:pt idx="9">
                  <c:v>1535124.2231745487</c:v>
                </c:pt>
                <c:pt idx="10">
                  <c:v>1286997.3644791797</c:v>
                </c:pt>
                <c:pt idx="11">
                  <c:v>1552057.7271894366</c:v>
                </c:pt>
                <c:pt idx="12">
                  <c:v>1274786.3079032635</c:v>
                </c:pt>
                <c:pt idx="13">
                  <c:v>1427343.8914892443</c:v>
                </c:pt>
                <c:pt idx="14">
                  <c:v>1683121.8925268126</c:v>
                </c:pt>
                <c:pt idx="15">
                  <c:v>1761498.4117286333</c:v>
                </c:pt>
                <c:pt idx="16">
                  <c:v>2044822.488255027</c:v>
                </c:pt>
                <c:pt idx="17">
                  <c:v>2075515.3709697621</c:v>
                </c:pt>
                <c:pt idx="18">
                  <c:v>2560336.6635850491</c:v>
                </c:pt>
                <c:pt idx="19">
                  <c:v>2820792.0759441569</c:v>
                </c:pt>
                <c:pt idx="20">
                  <c:v>2790393.8345179046</c:v>
                </c:pt>
                <c:pt idx="21">
                  <c:v>2926050.8228600877</c:v>
                </c:pt>
                <c:pt idx="22">
                  <c:v>2821159.190232106</c:v>
                </c:pt>
                <c:pt idx="23">
                  <c:v>2262003.0557779437</c:v>
                </c:pt>
                <c:pt idx="24">
                  <c:v>2041477.5283088316</c:v>
                </c:pt>
                <c:pt idx="25">
                  <c:v>2359594.5928522609</c:v>
                </c:pt>
                <c:pt idx="26">
                  <c:v>2332833.629444804</c:v>
                </c:pt>
                <c:pt idx="27">
                  <c:v>2330212.572365941</c:v>
                </c:pt>
                <c:pt idx="28">
                  <c:v>3148337.7962524733</c:v>
                </c:pt>
                <c:pt idx="29">
                  <c:v>4293682.5471320255</c:v>
                </c:pt>
                <c:pt idx="30">
                  <c:v>0</c:v>
                </c:pt>
              </c:numCache>
            </c:numRef>
          </c:val>
          <c:smooth val="0"/>
          <c:extLst>
            <c:ext xmlns:c16="http://schemas.microsoft.com/office/drawing/2014/chart" uri="{C3380CC4-5D6E-409C-BE32-E72D297353CC}">
              <c16:uniqueId val="{0000000F-9CE9-40DE-B5B1-9BE7EF4B3BBF}"/>
            </c:ext>
          </c:extLst>
        </c:ser>
        <c:ser>
          <c:idx val="16"/>
          <c:order val="1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MainSingleEPM!$B$395:$AF$395</c:f>
              <c:numCache>
                <c:formatCode>"$"#,##0.00</c:formatCode>
                <c:ptCount val="31"/>
                <c:pt idx="0">
                  <c:v>1288206.8517142644</c:v>
                </c:pt>
                <c:pt idx="1">
                  <c:v>1286058.2504539911</c:v>
                </c:pt>
                <c:pt idx="2">
                  <c:v>968289.82919796277</c:v>
                </c:pt>
                <c:pt idx="3">
                  <c:v>1061325.9179337067</c:v>
                </c:pt>
                <c:pt idx="4">
                  <c:v>826825.91797160706</c:v>
                </c:pt>
                <c:pt idx="5">
                  <c:v>997267.62791374547</c:v>
                </c:pt>
                <c:pt idx="6">
                  <c:v>1235255.4536531146</c:v>
                </c:pt>
                <c:pt idx="7">
                  <c:v>1545021.9853494591</c:v>
                </c:pt>
                <c:pt idx="8">
                  <c:v>1879901.9976153064</c:v>
                </c:pt>
                <c:pt idx="9">
                  <c:v>1995756.5759456041</c:v>
                </c:pt>
                <c:pt idx="10">
                  <c:v>1578543.1294929618</c:v>
                </c:pt>
                <c:pt idx="11">
                  <c:v>1838024.055457881</c:v>
                </c:pt>
                <c:pt idx="12">
                  <c:v>2121056.7531571989</c:v>
                </c:pt>
                <c:pt idx="13">
                  <c:v>1618066.6364639117</c:v>
                </c:pt>
                <c:pt idx="14">
                  <c:v>1800761.3180028824</c:v>
                </c:pt>
                <c:pt idx="15">
                  <c:v>1869298.2844957213</c:v>
                </c:pt>
                <c:pt idx="16">
                  <c:v>1640200.5903067223</c:v>
                </c:pt>
                <c:pt idx="17">
                  <c:v>1998511.4020905979</c:v>
                </c:pt>
                <c:pt idx="18">
                  <c:v>1907057.5399806737</c:v>
                </c:pt>
                <c:pt idx="19">
                  <c:v>1824131.1464498646</c:v>
                </c:pt>
                <c:pt idx="20">
                  <c:v>2337697.1893819319</c:v>
                </c:pt>
                <c:pt idx="21">
                  <c:v>2256785.1434102319</c:v>
                </c:pt>
                <c:pt idx="22">
                  <c:v>2012347.4392489195</c:v>
                </c:pt>
                <c:pt idx="23">
                  <c:v>2351832.520312761</c:v>
                </c:pt>
                <c:pt idx="24">
                  <c:v>2787582.2343326071</c:v>
                </c:pt>
                <c:pt idx="25">
                  <c:v>2761283.1423232341</c:v>
                </c:pt>
                <c:pt idx="26">
                  <c:v>3774358.5663939663</c:v>
                </c:pt>
                <c:pt idx="27">
                  <c:v>4014575.1175750047</c:v>
                </c:pt>
                <c:pt idx="28">
                  <c:v>4426193.4243588243</c:v>
                </c:pt>
                <c:pt idx="29">
                  <c:v>4353349.4999442184</c:v>
                </c:pt>
                <c:pt idx="30">
                  <c:v>0</c:v>
                </c:pt>
              </c:numCache>
            </c:numRef>
          </c:val>
          <c:smooth val="0"/>
          <c:extLst>
            <c:ext xmlns:c16="http://schemas.microsoft.com/office/drawing/2014/chart" uri="{C3380CC4-5D6E-409C-BE32-E72D297353CC}">
              <c16:uniqueId val="{00000010-9CE9-40DE-B5B1-9BE7EF4B3BBF}"/>
            </c:ext>
          </c:extLst>
        </c:ser>
        <c:ser>
          <c:idx val="17"/>
          <c:order val="1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MainSingleEPM!$B$396:$AF$396</c:f>
              <c:numCache>
                <c:formatCode>"$"#,##0.00</c:formatCode>
                <c:ptCount val="31"/>
                <c:pt idx="0">
                  <c:v>1288206.8517142644</c:v>
                </c:pt>
                <c:pt idx="1">
                  <c:v>1513314.8870964875</c:v>
                </c:pt>
                <c:pt idx="2">
                  <c:v>1283450.7594483555</c:v>
                </c:pt>
                <c:pt idx="3">
                  <c:v>950161.70735665015</c:v>
                </c:pt>
                <c:pt idx="4">
                  <c:v>1170199.1942176032</c:v>
                </c:pt>
                <c:pt idx="5">
                  <c:v>1511368.4509378283</c:v>
                </c:pt>
                <c:pt idx="6">
                  <c:v>1724233.0662204362</c:v>
                </c:pt>
                <c:pt idx="7">
                  <c:v>2037434.2591552329</c:v>
                </c:pt>
                <c:pt idx="8">
                  <c:v>1505503.308460403</c:v>
                </c:pt>
                <c:pt idx="9">
                  <c:v>1513228.9639900306</c:v>
                </c:pt>
                <c:pt idx="10">
                  <c:v>1281543.5697960169</c:v>
                </c:pt>
                <c:pt idx="11">
                  <c:v>1641516.9566787032</c:v>
                </c:pt>
                <c:pt idx="12">
                  <c:v>1335550.0594744578</c:v>
                </c:pt>
                <c:pt idx="13">
                  <c:v>1382162.2940749014</c:v>
                </c:pt>
                <c:pt idx="14">
                  <c:v>1485284.5917435889</c:v>
                </c:pt>
                <c:pt idx="15">
                  <c:v>1300676.1075842252</c:v>
                </c:pt>
                <c:pt idx="16">
                  <c:v>1739272.69798998</c:v>
                </c:pt>
                <c:pt idx="17">
                  <c:v>2274737.9474643958</c:v>
                </c:pt>
                <c:pt idx="18">
                  <c:v>1783599.7490398528</c:v>
                </c:pt>
                <c:pt idx="19">
                  <c:v>1998772.6662457425</c:v>
                </c:pt>
                <c:pt idx="20">
                  <c:v>2133274.3536416944</c:v>
                </c:pt>
                <c:pt idx="21">
                  <c:v>2883240.2417907817</c:v>
                </c:pt>
                <c:pt idx="22">
                  <c:v>3156277.5641784668</c:v>
                </c:pt>
                <c:pt idx="23">
                  <c:v>3490621.6899444973</c:v>
                </c:pt>
                <c:pt idx="24">
                  <c:v>3306144.9397087372</c:v>
                </c:pt>
                <c:pt idx="25">
                  <c:v>3438489.0377904247</c:v>
                </c:pt>
                <c:pt idx="26">
                  <c:v>2667478.7923313431</c:v>
                </c:pt>
                <c:pt idx="27">
                  <c:v>3643079.4828797826</c:v>
                </c:pt>
                <c:pt idx="28">
                  <c:v>3848739.687907943</c:v>
                </c:pt>
                <c:pt idx="29">
                  <c:v>4653874.6168472562</c:v>
                </c:pt>
                <c:pt idx="30">
                  <c:v>0</c:v>
                </c:pt>
              </c:numCache>
            </c:numRef>
          </c:val>
          <c:smooth val="0"/>
          <c:extLst>
            <c:ext xmlns:c16="http://schemas.microsoft.com/office/drawing/2014/chart" uri="{C3380CC4-5D6E-409C-BE32-E72D297353CC}">
              <c16:uniqueId val="{00000011-9CE9-40DE-B5B1-9BE7EF4B3BBF}"/>
            </c:ext>
          </c:extLst>
        </c:ser>
        <c:ser>
          <c:idx val="18"/>
          <c:order val="1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MainSingleEPM!$B$397:$AF$397</c:f>
              <c:numCache>
                <c:formatCode>"$"#,##0.00</c:formatCode>
                <c:ptCount val="31"/>
                <c:pt idx="0">
                  <c:v>1288206.8517142644</c:v>
                </c:pt>
                <c:pt idx="1">
                  <c:v>1422431.8519053932</c:v>
                </c:pt>
                <c:pt idx="2">
                  <c:v>1568606.9961122307</c:v>
                </c:pt>
                <c:pt idx="3">
                  <c:v>1741339.7262770589</c:v>
                </c:pt>
                <c:pt idx="4">
                  <c:v>1916708.6084373666</c:v>
                </c:pt>
                <c:pt idx="5">
                  <c:v>1865845.9035438106</c:v>
                </c:pt>
                <c:pt idx="6">
                  <c:v>1732349.6818004281</c:v>
                </c:pt>
                <c:pt idx="7">
                  <c:v>1895753.8407058488</c:v>
                </c:pt>
                <c:pt idx="8">
                  <c:v>1773220.8986094836</c:v>
                </c:pt>
                <c:pt idx="9">
                  <c:v>1924435.4842719918</c:v>
                </c:pt>
                <c:pt idx="10">
                  <c:v>2189352.3796409108</c:v>
                </c:pt>
                <c:pt idx="11">
                  <c:v>2143733.9921413455</c:v>
                </c:pt>
                <c:pt idx="12">
                  <c:v>1972249.1663926586</c:v>
                </c:pt>
                <c:pt idx="13">
                  <c:v>2203305.5652950667</c:v>
                </c:pt>
                <c:pt idx="14">
                  <c:v>2533182.1767821657</c:v>
                </c:pt>
                <c:pt idx="15">
                  <c:v>2733328.9760917085</c:v>
                </c:pt>
                <c:pt idx="16">
                  <c:v>3264253.3858506787</c:v>
                </c:pt>
                <c:pt idx="17">
                  <c:v>3312751.2881471929</c:v>
                </c:pt>
                <c:pt idx="18">
                  <c:v>3377446.8341488815</c:v>
                </c:pt>
                <c:pt idx="19">
                  <c:v>4296116.5990727274</c:v>
                </c:pt>
                <c:pt idx="20">
                  <c:v>3777056.6025825767</c:v>
                </c:pt>
                <c:pt idx="21">
                  <c:v>4346166.8961114967</c:v>
                </c:pt>
                <c:pt idx="22">
                  <c:v>4331695.7151924763</c:v>
                </c:pt>
                <c:pt idx="23">
                  <c:v>3315036.8645284772</c:v>
                </c:pt>
                <c:pt idx="24">
                  <c:v>3134790.2521965806</c:v>
                </c:pt>
                <c:pt idx="25">
                  <c:v>3541386.8471243209</c:v>
                </c:pt>
                <c:pt idx="26">
                  <c:v>3912839.4889911059</c:v>
                </c:pt>
                <c:pt idx="27">
                  <c:v>3473828.9328507027</c:v>
                </c:pt>
                <c:pt idx="28">
                  <c:v>3121368.194039206</c:v>
                </c:pt>
                <c:pt idx="29">
                  <c:v>3256215.2358234609</c:v>
                </c:pt>
                <c:pt idx="30">
                  <c:v>0</c:v>
                </c:pt>
              </c:numCache>
            </c:numRef>
          </c:val>
          <c:smooth val="0"/>
          <c:extLst>
            <c:ext xmlns:c16="http://schemas.microsoft.com/office/drawing/2014/chart" uri="{C3380CC4-5D6E-409C-BE32-E72D297353CC}">
              <c16:uniqueId val="{00000012-9CE9-40DE-B5B1-9BE7EF4B3BBF}"/>
            </c:ext>
          </c:extLst>
        </c:ser>
        <c:ser>
          <c:idx val="19"/>
          <c:order val="1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MainSingleEPM!$B$398:$AF$398</c:f>
              <c:numCache>
                <c:formatCode>"$"#,##0.00</c:formatCode>
                <c:ptCount val="31"/>
                <c:pt idx="0">
                  <c:v>1288206.8517142644</c:v>
                </c:pt>
                <c:pt idx="1">
                  <c:v>1460448.0459708532</c:v>
                </c:pt>
                <c:pt idx="2">
                  <c:v>1434337.5469082482</c:v>
                </c:pt>
                <c:pt idx="3">
                  <c:v>1267104.8880290447</c:v>
                </c:pt>
                <c:pt idx="4">
                  <c:v>1594559.0152149464</c:v>
                </c:pt>
                <c:pt idx="5">
                  <c:v>1681839.997301257</c:v>
                </c:pt>
                <c:pt idx="6">
                  <c:v>1225796.4228052229</c:v>
                </c:pt>
                <c:pt idx="7">
                  <c:v>1139044.4374534346</c:v>
                </c:pt>
                <c:pt idx="8">
                  <c:v>1175206.6687358448</c:v>
                </c:pt>
                <c:pt idx="9">
                  <c:v>1551674.4868536864</c:v>
                </c:pt>
                <c:pt idx="10">
                  <c:v>1407880.8947845683</c:v>
                </c:pt>
                <c:pt idx="11">
                  <c:v>1656701.4038962165</c:v>
                </c:pt>
                <c:pt idx="12">
                  <c:v>1904128.6636888094</c:v>
                </c:pt>
                <c:pt idx="13">
                  <c:v>1849531.663494189</c:v>
                </c:pt>
                <c:pt idx="14">
                  <c:v>1993884.7048033783</c:v>
                </c:pt>
                <c:pt idx="15">
                  <c:v>1947709.538260319</c:v>
                </c:pt>
                <c:pt idx="16">
                  <c:v>1433861.7237652829</c:v>
                </c:pt>
                <c:pt idx="17">
                  <c:v>1669376.3754302</c:v>
                </c:pt>
                <c:pt idx="18">
                  <c:v>1669252.3573714287</c:v>
                </c:pt>
                <c:pt idx="19">
                  <c:v>1744975.5763463574</c:v>
                </c:pt>
                <c:pt idx="20">
                  <c:v>1794429.3986751041</c:v>
                </c:pt>
                <c:pt idx="21">
                  <c:v>1839711.5938090326</c:v>
                </c:pt>
                <c:pt idx="22">
                  <c:v>2096753.776986402</c:v>
                </c:pt>
                <c:pt idx="23">
                  <c:v>1880703.4815212872</c:v>
                </c:pt>
                <c:pt idx="24">
                  <c:v>1982287.9537692342</c:v>
                </c:pt>
                <c:pt idx="25">
                  <c:v>1932555.8597339527</c:v>
                </c:pt>
                <c:pt idx="26">
                  <c:v>2441584.0712186294</c:v>
                </c:pt>
                <c:pt idx="27">
                  <c:v>3337848.2470866097</c:v>
                </c:pt>
                <c:pt idx="28">
                  <c:v>3774596.2780788965</c:v>
                </c:pt>
                <c:pt idx="29">
                  <c:v>4262344.225509936</c:v>
                </c:pt>
                <c:pt idx="30">
                  <c:v>0</c:v>
                </c:pt>
              </c:numCache>
            </c:numRef>
          </c:val>
          <c:smooth val="0"/>
          <c:extLst>
            <c:ext xmlns:c16="http://schemas.microsoft.com/office/drawing/2014/chart" uri="{C3380CC4-5D6E-409C-BE32-E72D297353CC}">
              <c16:uniqueId val="{00000013-9CE9-40DE-B5B1-9BE7EF4B3BBF}"/>
            </c:ext>
          </c:extLst>
        </c:ser>
        <c:ser>
          <c:idx val="20"/>
          <c:order val="2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MainSingleEPM!$B$399:$AF$399</c:f>
              <c:numCache>
                <c:formatCode>"$"#,##0.00</c:formatCode>
                <c:ptCount val="31"/>
                <c:pt idx="0">
                  <c:v>1288206.8517142644</c:v>
                </c:pt>
                <c:pt idx="1">
                  <c:v>947170.92139918206</c:v>
                </c:pt>
                <c:pt idx="2">
                  <c:v>969130.43528155005</c:v>
                </c:pt>
                <c:pt idx="3">
                  <c:v>1051443.7070337906</c:v>
                </c:pt>
                <c:pt idx="4">
                  <c:v>1452864.045116832</c:v>
                </c:pt>
                <c:pt idx="5">
                  <c:v>1746621.1961623954</c:v>
                </c:pt>
                <c:pt idx="6">
                  <c:v>2090339.4164050922</c:v>
                </c:pt>
                <c:pt idx="7">
                  <c:v>1879076.1592669082</c:v>
                </c:pt>
                <c:pt idx="8">
                  <c:v>2457060.3180202115</c:v>
                </c:pt>
                <c:pt idx="9">
                  <c:v>2202643.2801078949</c:v>
                </c:pt>
                <c:pt idx="10">
                  <c:v>2291622.0895363479</c:v>
                </c:pt>
                <c:pt idx="11">
                  <c:v>2317522.6033923835</c:v>
                </c:pt>
                <c:pt idx="12">
                  <c:v>2196065.116975999</c:v>
                </c:pt>
                <c:pt idx="13">
                  <c:v>2720847.1002575699</c:v>
                </c:pt>
                <c:pt idx="14">
                  <c:v>3093799.6370848231</c:v>
                </c:pt>
                <c:pt idx="15">
                  <c:v>2282108.6715426226</c:v>
                </c:pt>
                <c:pt idx="16">
                  <c:v>2488734.7944110911</c:v>
                </c:pt>
                <c:pt idx="17">
                  <c:v>2533464.5793262036</c:v>
                </c:pt>
                <c:pt idx="18">
                  <c:v>1894056.5512129588</c:v>
                </c:pt>
                <c:pt idx="19">
                  <c:v>1467351.2206762971</c:v>
                </c:pt>
                <c:pt idx="20">
                  <c:v>1929313.6835462023</c:v>
                </c:pt>
                <c:pt idx="21">
                  <c:v>2143043.3922293494</c:v>
                </c:pt>
                <c:pt idx="22">
                  <c:v>1976102.4971196938</c:v>
                </c:pt>
                <c:pt idx="23">
                  <c:v>2454253.4144289852</c:v>
                </c:pt>
                <c:pt idx="24">
                  <c:v>2654648.078989652</c:v>
                </c:pt>
                <c:pt idx="25">
                  <c:v>2354575.6776215872</c:v>
                </c:pt>
                <c:pt idx="26">
                  <c:v>2602932.0879889894</c:v>
                </c:pt>
                <c:pt idx="27">
                  <c:v>2600704.59327314</c:v>
                </c:pt>
                <c:pt idx="28">
                  <c:v>2363864.5056021675</c:v>
                </c:pt>
                <c:pt idx="29">
                  <c:v>2089559.7102192291</c:v>
                </c:pt>
                <c:pt idx="30">
                  <c:v>0</c:v>
                </c:pt>
              </c:numCache>
            </c:numRef>
          </c:val>
          <c:smooth val="0"/>
          <c:extLst>
            <c:ext xmlns:c16="http://schemas.microsoft.com/office/drawing/2014/chart" uri="{C3380CC4-5D6E-409C-BE32-E72D297353CC}">
              <c16:uniqueId val="{00000014-9CE9-40DE-B5B1-9BE7EF4B3BBF}"/>
            </c:ext>
          </c:extLst>
        </c:ser>
        <c:ser>
          <c:idx val="21"/>
          <c:order val="2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MainSingleEPM!$B$400:$AF$400</c:f>
              <c:numCache>
                <c:formatCode>"$"#,##0.00</c:formatCode>
                <c:ptCount val="31"/>
                <c:pt idx="0">
                  <c:v>1288206.8517142644</c:v>
                </c:pt>
                <c:pt idx="1">
                  <c:v>1201560.6011775394</c:v>
                </c:pt>
                <c:pt idx="2">
                  <c:v>1235210.0283977853</c:v>
                </c:pt>
                <c:pt idx="3">
                  <c:v>1077477.2084084076</c:v>
                </c:pt>
                <c:pt idx="4">
                  <c:v>1310501.0492158046</c:v>
                </c:pt>
                <c:pt idx="5">
                  <c:v>1231374.9728275216</c:v>
                </c:pt>
                <c:pt idx="6">
                  <c:v>1104293.0839979416</c:v>
                </c:pt>
                <c:pt idx="7">
                  <c:v>1086287.7903823142</c:v>
                </c:pt>
                <c:pt idx="8">
                  <c:v>1088578.2509427671</c:v>
                </c:pt>
                <c:pt idx="9">
                  <c:v>1113601.1315381315</c:v>
                </c:pt>
                <c:pt idx="10">
                  <c:v>1455273.8511596785</c:v>
                </c:pt>
                <c:pt idx="11">
                  <c:v>1657687.6826103558</c:v>
                </c:pt>
                <c:pt idx="12">
                  <c:v>1430839.3689121217</c:v>
                </c:pt>
                <c:pt idx="13">
                  <c:v>1865407.4392243589</c:v>
                </c:pt>
                <c:pt idx="14">
                  <c:v>2281532.7011231366</c:v>
                </c:pt>
                <c:pt idx="15">
                  <c:v>2113890.5647106757</c:v>
                </c:pt>
                <c:pt idx="16">
                  <c:v>1700921.8686295897</c:v>
                </c:pt>
                <c:pt idx="17">
                  <c:v>1779464.0262259373</c:v>
                </c:pt>
                <c:pt idx="18">
                  <c:v>2335686.779427669</c:v>
                </c:pt>
                <c:pt idx="19">
                  <c:v>2079229.4634232959</c:v>
                </c:pt>
                <c:pt idx="20">
                  <c:v>2261834.4137446769</c:v>
                </c:pt>
                <c:pt idx="21">
                  <c:v>2402532.6624865243</c:v>
                </c:pt>
                <c:pt idx="22">
                  <c:v>2235668.4056337168</c:v>
                </c:pt>
                <c:pt idx="23">
                  <c:v>2476696.0965316985</c:v>
                </c:pt>
                <c:pt idx="24">
                  <c:v>2870262.1126271388</c:v>
                </c:pt>
                <c:pt idx="25">
                  <c:v>2812757.2186806449</c:v>
                </c:pt>
                <c:pt idx="26">
                  <c:v>3365465.6749171838</c:v>
                </c:pt>
                <c:pt idx="27">
                  <c:v>2645790.4909289586</c:v>
                </c:pt>
                <c:pt idx="28">
                  <c:v>3297769.7115859739</c:v>
                </c:pt>
                <c:pt idx="29">
                  <c:v>2904140.0020757606</c:v>
                </c:pt>
                <c:pt idx="30">
                  <c:v>0</c:v>
                </c:pt>
              </c:numCache>
            </c:numRef>
          </c:val>
          <c:smooth val="0"/>
          <c:extLst>
            <c:ext xmlns:c16="http://schemas.microsoft.com/office/drawing/2014/chart" uri="{C3380CC4-5D6E-409C-BE32-E72D297353CC}">
              <c16:uniqueId val="{00000015-9CE9-40DE-B5B1-9BE7EF4B3BBF}"/>
            </c:ext>
          </c:extLst>
        </c:ser>
        <c:ser>
          <c:idx val="22"/>
          <c:order val="2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MainSingleEPM!$B$401:$AF$401</c:f>
              <c:numCache>
                <c:formatCode>"$"#,##0.00</c:formatCode>
                <c:ptCount val="31"/>
                <c:pt idx="0">
                  <c:v>1288206.8517142644</c:v>
                </c:pt>
                <c:pt idx="1">
                  <c:v>1103920.2801401194</c:v>
                </c:pt>
                <c:pt idx="2">
                  <c:v>927737.70426509192</c:v>
                </c:pt>
                <c:pt idx="3">
                  <c:v>1040317.3222681618</c:v>
                </c:pt>
                <c:pt idx="4">
                  <c:v>1347005.0963199169</c:v>
                </c:pt>
                <c:pt idx="5">
                  <c:v>1336179.4892932423</c:v>
                </c:pt>
                <c:pt idx="6">
                  <c:v>1185381.8990583608</c:v>
                </c:pt>
                <c:pt idx="7">
                  <c:v>1441163.3685205211</c:v>
                </c:pt>
                <c:pt idx="8">
                  <c:v>1619117.4655143721</c:v>
                </c:pt>
                <c:pt idx="9">
                  <c:v>1517722.2612198754</c:v>
                </c:pt>
                <c:pt idx="10">
                  <c:v>1191511.0801681387</c:v>
                </c:pt>
                <c:pt idx="11">
                  <c:v>1448784.1944328756</c:v>
                </c:pt>
                <c:pt idx="12">
                  <c:v>1618539.9741407686</c:v>
                </c:pt>
                <c:pt idx="13">
                  <c:v>2079793.06371404</c:v>
                </c:pt>
                <c:pt idx="14">
                  <c:v>2093136.8584877064</c:v>
                </c:pt>
                <c:pt idx="15">
                  <c:v>2496526.4628257551</c:v>
                </c:pt>
                <c:pt idx="16">
                  <c:v>2893951.0530042327</c:v>
                </c:pt>
                <c:pt idx="17">
                  <c:v>3756587.4105585581</c:v>
                </c:pt>
                <c:pt idx="18">
                  <c:v>3307455.2986057173</c:v>
                </c:pt>
                <c:pt idx="19">
                  <c:v>4370287.16383442</c:v>
                </c:pt>
                <c:pt idx="20">
                  <c:v>3165970.0525065619</c:v>
                </c:pt>
                <c:pt idx="21">
                  <c:v>3626773.4839200256</c:v>
                </c:pt>
                <c:pt idx="22">
                  <c:v>4338467.2851153323</c:v>
                </c:pt>
                <c:pt idx="23">
                  <c:v>5882668.7260441305</c:v>
                </c:pt>
                <c:pt idx="24">
                  <c:v>5711686.6940561673</c:v>
                </c:pt>
                <c:pt idx="25">
                  <c:v>7057848.410068538</c:v>
                </c:pt>
                <c:pt idx="26">
                  <c:v>7773686.8185858447</c:v>
                </c:pt>
                <c:pt idx="27">
                  <c:v>9212338.2745333221</c:v>
                </c:pt>
                <c:pt idx="28">
                  <c:v>9207907.3217361495</c:v>
                </c:pt>
                <c:pt idx="29">
                  <c:v>10081754.311521759</c:v>
                </c:pt>
                <c:pt idx="30">
                  <c:v>0</c:v>
                </c:pt>
              </c:numCache>
            </c:numRef>
          </c:val>
          <c:smooth val="0"/>
          <c:extLst>
            <c:ext xmlns:c16="http://schemas.microsoft.com/office/drawing/2014/chart" uri="{C3380CC4-5D6E-409C-BE32-E72D297353CC}">
              <c16:uniqueId val="{00000016-9CE9-40DE-B5B1-9BE7EF4B3BBF}"/>
            </c:ext>
          </c:extLst>
        </c:ser>
        <c:ser>
          <c:idx val="23"/>
          <c:order val="2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MainSingleEPM!$B$402:$AF$402</c:f>
              <c:numCache>
                <c:formatCode>"$"#,##0.00</c:formatCode>
                <c:ptCount val="31"/>
                <c:pt idx="0">
                  <c:v>1288206.8517142644</c:v>
                </c:pt>
                <c:pt idx="1">
                  <c:v>1235448.0754525294</c:v>
                </c:pt>
                <c:pt idx="2">
                  <c:v>1039600.4750399115</c:v>
                </c:pt>
                <c:pt idx="3">
                  <c:v>1174369.7852299651</c:v>
                </c:pt>
                <c:pt idx="4">
                  <c:v>1028329.0603294903</c:v>
                </c:pt>
                <c:pt idx="5">
                  <c:v>1223373.6056155583</c:v>
                </c:pt>
                <c:pt idx="6">
                  <c:v>1448886.6185715441</c:v>
                </c:pt>
                <c:pt idx="7">
                  <c:v>1658335.7774453114</c:v>
                </c:pt>
                <c:pt idx="8">
                  <c:v>1485534.7893892485</c:v>
                </c:pt>
                <c:pt idx="9">
                  <c:v>1396736.763069619</c:v>
                </c:pt>
                <c:pt idx="10">
                  <c:v>1636615.0429678855</c:v>
                </c:pt>
                <c:pt idx="11">
                  <c:v>1577146.2426138003</c:v>
                </c:pt>
                <c:pt idx="12">
                  <c:v>1802735.6145196308</c:v>
                </c:pt>
                <c:pt idx="13">
                  <c:v>2062572.7347864821</c:v>
                </c:pt>
                <c:pt idx="14">
                  <c:v>2412170.6867896998</c:v>
                </c:pt>
                <c:pt idx="15">
                  <c:v>1802325.0736449489</c:v>
                </c:pt>
                <c:pt idx="16">
                  <c:v>1874024.881895039</c:v>
                </c:pt>
                <c:pt idx="17">
                  <c:v>2481397.8897277038</c:v>
                </c:pt>
                <c:pt idx="18">
                  <c:v>2762488.2620694241</c:v>
                </c:pt>
                <c:pt idx="19">
                  <c:v>2678712.5960616269</c:v>
                </c:pt>
                <c:pt idx="20">
                  <c:v>2744320.4797061533</c:v>
                </c:pt>
                <c:pt idx="21">
                  <c:v>2691152.3236459438</c:v>
                </c:pt>
                <c:pt idx="22">
                  <c:v>2252966.8861136124</c:v>
                </c:pt>
                <c:pt idx="23">
                  <c:v>3069264.1263463115</c:v>
                </c:pt>
                <c:pt idx="24">
                  <c:v>3137524.1830719495</c:v>
                </c:pt>
                <c:pt idx="25">
                  <c:v>2437119.5996538675</c:v>
                </c:pt>
                <c:pt idx="26">
                  <c:v>2732078.4356272481</c:v>
                </c:pt>
                <c:pt idx="27">
                  <c:v>2838179.2121218368</c:v>
                </c:pt>
                <c:pt idx="28">
                  <c:v>3231118.366072516</c:v>
                </c:pt>
                <c:pt idx="29">
                  <c:v>3594110.6327849422</c:v>
                </c:pt>
                <c:pt idx="30">
                  <c:v>0</c:v>
                </c:pt>
              </c:numCache>
            </c:numRef>
          </c:val>
          <c:smooth val="0"/>
          <c:extLst>
            <c:ext xmlns:c16="http://schemas.microsoft.com/office/drawing/2014/chart" uri="{C3380CC4-5D6E-409C-BE32-E72D297353CC}">
              <c16:uniqueId val="{00000017-9CE9-40DE-B5B1-9BE7EF4B3BBF}"/>
            </c:ext>
          </c:extLst>
        </c:ser>
        <c:ser>
          <c:idx val="24"/>
          <c:order val="2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MainSingleEPM!$B$403:$AF$403</c:f>
              <c:numCache>
                <c:formatCode>"$"#,##0.00</c:formatCode>
                <c:ptCount val="31"/>
                <c:pt idx="0">
                  <c:v>1288206.8517142644</c:v>
                </c:pt>
                <c:pt idx="1">
                  <c:v>1285476.3141301882</c:v>
                </c:pt>
                <c:pt idx="2">
                  <c:v>1451394.3637024951</c:v>
                </c:pt>
                <c:pt idx="3">
                  <c:v>1636499.1188674518</c:v>
                </c:pt>
                <c:pt idx="4">
                  <c:v>2081339.3541209777</c:v>
                </c:pt>
                <c:pt idx="5">
                  <c:v>2093732.5423032932</c:v>
                </c:pt>
                <c:pt idx="6">
                  <c:v>1884205.5345991473</c:v>
                </c:pt>
                <c:pt idx="7">
                  <c:v>2123380.3772080378</c:v>
                </c:pt>
                <c:pt idx="8">
                  <c:v>1819127.9172557204</c:v>
                </c:pt>
                <c:pt idx="9">
                  <c:v>1905897.3855981512</c:v>
                </c:pt>
                <c:pt idx="10">
                  <c:v>1836789.4488451763</c:v>
                </c:pt>
                <c:pt idx="11">
                  <c:v>2352135.8632308077</c:v>
                </c:pt>
                <c:pt idx="12">
                  <c:v>1814361.5423201721</c:v>
                </c:pt>
                <c:pt idx="13">
                  <c:v>1709939.464814781</c:v>
                </c:pt>
                <c:pt idx="14">
                  <c:v>1602756.1562143052</c:v>
                </c:pt>
                <c:pt idx="15">
                  <c:v>2019288.8969189711</c:v>
                </c:pt>
                <c:pt idx="16">
                  <c:v>1809927.2654824543</c:v>
                </c:pt>
                <c:pt idx="17">
                  <c:v>1610880.256340252</c:v>
                </c:pt>
                <c:pt idx="18">
                  <c:v>1721260.6485707574</c:v>
                </c:pt>
                <c:pt idx="19">
                  <c:v>1585170.342554104</c:v>
                </c:pt>
                <c:pt idx="20">
                  <c:v>1408805.4888904239</c:v>
                </c:pt>
                <c:pt idx="21">
                  <c:v>1398552.803526077</c:v>
                </c:pt>
                <c:pt idx="22">
                  <c:v>1715374.5707060799</c:v>
                </c:pt>
                <c:pt idx="23">
                  <c:v>2058480.2236704193</c:v>
                </c:pt>
                <c:pt idx="24">
                  <c:v>1523924.397121896</c:v>
                </c:pt>
                <c:pt idx="25">
                  <c:v>1410574.7150290492</c:v>
                </c:pt>
                <c:pt idx="26">
                  <c:v>1458946.8345709676</c:v>
                </c:pt>
                <c:pt idx="27">
                  <c:v>1679248.325107632</c:v>
                </c:pt>
                <c:pt idx="28">
                  <c:v>2216993.908791665</c:v>
                </c:pt>
                <c:pt idx="29">
                  <c:v>2779012.4431998781</c:v>
                </c:pt>
                <c:pt idx="30">
                  <c:v>0</c:v>
                </c:pt>
              </c:numCache>
            </c:numRef>
          </c:val>
          <c:smooth val="0"/>
          <c:extLst>
            <c:ext xmlns:c16="http://schemas.microsoft.com/office/drawing/2014/chart" uri="{C3380CC4-5D6E-409C-BE32-E72D297353CC}">
              <c16:uniqueId val="{00000018-9CE9-40DE-B5B1-9BE7EF4B3BBF}"/>
            </c:ext>
          </c:extLst>
        </c:ser>
        <c:ser>
          <c:idx val="25"/>
          <c:order val="2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MainSingleEPM!$B$404:$AF$404</c:f>
              <c:numCache>
                <c:formatCode>"$"#,##0.00</c:formatCode>
                <c:ptCount val="31"/>
                <c:pt idx="0">
                  <c:v>1288206.8517142644</c:v>
                </c:pt>
                <c:pt idx="1">
                  <c:v>1304031.6237169486</c:v>
                </c:pt>
                <c:pt idx="2">
                  <c:v>1297957.110219066</c:v>
                </c:pt>
                <c:pt idx="3">
                  <c:v>996389.84791784442</c:v>
                </c:pt>
                <c:pt idx="4">
                  <c:v>724881.50481280615</c:v>
                </c:pt>
                <c:pt idx="5">
                  <c:v>920582.66028811608</c:v>
                </c:pt>
                <c:pt idx="6">
                  <c:v>1019014.0431630859</c:v>
                </c:pt>
                <c:pt idx="7">
                  <c:v>1406926.8892685042</c:v>
                </c:pt>
                <c:pt idx="8">
                  <c:v>1674920.0695974727</c:v>
                </c:pt>
                <c:pt idx="9">
                  <c:v>1668961.8862636317</c:v>
                </c:pt>
                <c:pt idx="10">
                  <c:v>1921210.1636954353</c:v>
                </c:pt>
                <c:pt idx="11">
                  <c:v>1932620.2631654162</c:v>
                </c:pt>
                <c:pt idx="12">
                  <c:v>1543707.7910901774</c:v>
                </c:pt>
                <c:pt idx="13">
                  <c:v>1604216.702018392</c:v>
                </c:pt>
                <c:pt idx="14">
                  <c:v>1738703.896670975</c:v>
                </c:pt>
                <c:pt idx="15">
                  <c:v>1686772.046550049</c:v>
                </c:pt>
                <c:pt idx="16">
                  <c:v>2013784.5917532051</c:v>
                </c:pt>
                <c:pt idx="17">
                  <c:v>2503871.6356943939</c:v>
                </c:pt>
                <c:pt idx="18">
                  <c:v>2000933.8894698562</c:v>
                </c:pt>
                <c:pt idx="19">
                  <c:v>2210982.8968582759</c:v>
                </c:pt>
                <c:pt idx="20">
                  <c:v>2018159.0053779699</c:v>
                </c:pt>
                <c:pt idx="21">
                  <c:v>2189818.7215226274</c:v>
                </c:pt>
                <c:pt idx="22">
                  <c:v>1820577.8775090729</c:v>
                </c:pt>
                <c:pt idx="23">
                  <c:v>1553416.4110644259</c:v>
                </c:pt>
                <c:pt idx="24">
                  <c:v>1752859.7034864281</c:v>
                </c:pt>
                <c:pt idx="25">
                  <c:v>2194863.7292280365</c:v>
                </c:pt>
                <c:pt idx="26">
                  <c:v>2317961.8550441964</c:v>
                </c:pt>
                <c:pt idx="27">
                  <c:v>2883513.4985547084</c:v>
                </c:pt>
                <c:pt idx="28">
                  <c:v>2629338.6122981743</c:v>
                </c:pt>
                <c:pt idx="29">
                  <c:v>2648110.2155860257</c:v>
                </c:pt>
                <c:pt idx="30">
                  <c:v>0</c:v>
                </c:pt>
              </c:numCache>
            </c:numRef>
          </c:val>
          <c:smooth val="0"/>
          <c:extLst>
            <c:ext xmlns:c16="http://schemas.microsoft.com/office/drawing/2014/chart" uri="{C3380CC4-5D6E-409C-BE32-E72D297353CC}">
              <c16:uniqueId val="{00000019-9CE9-40DE-B5B1-9BE7EF4B3BBF}"/>
            </c:ext>
          </c:extLst>
        </c:ser>
        <c:ser>
          <c:idx val="26"/>
          <c:order val="2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MainSingleEPM!$B$405:$AF$405</c:f>
              <c:numCache>
                <c:formatCode>"$"#,##0.00</c:formatCode>
                <c:ptCount val="31"/>
                <c:pt idx="0">
                  <c:v>1288206.8517142644</c:v>
                </c:pt>
                <c:pt idx="1">
                  <c:v>1535030.2767465138</c:v>
                </c:pt>
                <c:pt idx="2">
                  <c:v>1823394.5817582454</c:v>
                </c:pt>
                <c:pt idx="3">
                  <c:v>1400395.3930494285</c:v>
                </c:pt>
                <c:pt idx="4">
                  <c:v>1125905.0242246226</c:v>
                </c:pt>
                <c:pt idx="5">
                  <c:v>1069415.5587237375</c:v>
                </c:pt>
                <c:pt idx="6">
                  <c:v>1273065.3623161074</c:v>
                </c:pt>
                <c:pt idx="7">
                  <c:v>1350757.0961558654</c:v>
                </c:pt>
                <c:pt idx="8">
                  <c:v>1600673.8198876053</c:v>
                </c:pt>
                <c:pt idx="9">
                  <c:v>1838551.003706702</c:v>
                </c:pt>
                <c:pt idx="10">
                  <c:v>1744631.2509923547</c:v>
                </c:pt>
                <c:pt idx="11">
                  <c:v>2103464.1834037174</c:v>
                </c:pt>
                <c:pt idx="12">
                  <c:v>2125679.5654845969</c:v>
                </c:pt>
                <c:pt idx="13">
                  <c:v>2196175.7535593822</c:v>
                </c:pt>
                <c:pt idx="14">
                  <c:v>2774918.6008824809</c:v>
                </c:pt>
                <c:pt idx="15">
                  <c:v>3198324.6059629782</c:v>
                </c:pt>
                <c:pt idx="16">
                  <c:v>2456850.852243179</c:v>
                </c:pt>
                <c:pt idx="17">
                  <c:v>3069786.8195340023</c:v>
                </c:pt>
                <c:pt idx="18">
                  <c:v>3755831.9274641173</c:v>
                </c:pt>
                <c:pt idx="19">
                  <c:v>3942615.1091380487</c:v>
                </c:pt>
                <c:pt idx="20">
                  <c:v>3187592.3671860034</c:v>
                </c:pt>
                <c:pt idx="21">
                  <c:v>3363678.2882604674</c:v>
                </c:pt>
                <c:pt idx="22">
                  <c:v>4265085.2180036074</c:v>
                </c:pt>
                <c:pt idx="23">
                  <c:v>4466754.754732511</c:v>
                </c:pt>
                <c:pt idx="24">
                  <c:v>5066460.0602690307</c:v>
                </c:pt>
                <c:pt idx="25">
                  <c:v>3705712.1427620496</c:v>
                </c:pt>
                <c:pt idx="26">
                  <c:v>4617458.6554913837</c:v>
                </c:pt>
                <c:pt idx="27">
                  <c:v>5224737.7553319046</c:v>
                </c:pt>
                <c:pt idx="28">
                  <c:v>6718877.9209393058</c:v>
                </c:pt>
                <c:pt idx="29">
                  <c:v>9122607.260895228</c:v>
                </c:pt>
                <c:pt idx="30">
                  <c:v>0</c:v>
                </c:pt>
              </c:numCache>
            </c:numRef>
          </c:val>
          <c:smooth val="0"/>
          <c:extLst>
            <c:ext xmlns:c16="http://schemas.microsoft.com/office/drawing/2014/chart" uri="{C3380CC4-5D6E-409C-BE32-E72D297353CC}">
              <c16:uniqueId val="{0000001A-9CE9-40DE-B5B1-9BE7EF4B3BBF}"/>
            </c:ext>
          </c:extLst>
        </c:ser>
        <c:ser>
          <c:idx val="27"/>
          <c:order val="2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MainSingleEPM!$B$406:$AF$406</c:f>
              <c:numCache>
                <c:formatCode>"$"#,##0.00</c:formatCode>
                <c:ptCount val="31"/>
                <c:pt idx="0">
                  <c:v>1288206.8517142644</c:v>
                </c:pt>
                <c:pt idx="1">
                  <c:v>1344796.2894315114</c:v>
                </c:pt>
                <c:pt idx="2">
                  <c:v>1477577.0696806973</c:v>
                </c:pt>
                <c:pt idx="3">
                  <c:v>1193951.3446151172</c:v>
                </c:pt>
                <c:pt idx="4">
                  <c:v>1353466.9654432971</c:v>
                </c:pt>
                <c:pt idx="5">
                  <c:v>988843.53287725663</c:v>
                </c:pt>
                <c:pt idx="6">
                  <c:v>1174960.1301750517</c:v>
                </c:pt>
                <c:pt idx="7">
                  <c:v>1549627.9288623333</c:v>
                </c:pt>
                <c:pt idx="8">
                  <c:v>1797809.7111215922</c:v>
                </c:pt>
                <c:pt idx="9">
                  <c:v>2007687.1622668006</c:v>
                </c:pt>
                <c:pt idx="10">
                  <c:v>2118943.7276175949</c:v>
                </c:pt>
                <c:pt idx="11">
                  <c:v>1706984.4189150005</c:v>
                </c:pt>
                <c:pt idx="12">
                  <c:v>1670142.165166874</c:v>
                </c:pt>
                <c:pt idx="13">
                  <c:v>1463477.3902292789</c:v>
                </c:pt>
                <c:pt idx="14">
                  <c:v>1256189.9451040952</c:v>
                </c:pt>
                <c:pt idx="15">
                  <c:v>1249217.5746843307</c:v>
                </c:pt>
                <c:pt idx="16">
                  <c:v>1480450.5214963651</c:v>
                </c:pt>
                <c:pt idx="17">
                  <c:v>1888240.7876252807</c:v>
                </c:pt>
                <c:pt idx="18">
                  <c:v>1756853.3207333626</c:v>
                </c:pt>
                <c:pt idx="19">
                  <c:v>1773505.8314353297</c:v>
                </c:pt>
                <c:pt idx="20">
                  <c:v>2147885.1561821746</c:v>
                </c:pt>
                <c:pt idx="21">
                  <c:v>2005794.8534600765</c:v>
                </c:pt>
                <c:pt idx="22">
                  <c:v>2304947.6222263551</c:v>
                </c:pt>
                <c:pt idx="23">
                  <c:v>2097935.013713649</c:v>
                </c:pt>
                <c:pt idx="24">
                  <c:v>2032549.8858413531</c:v>
                </c:pt>
                <c:pt idx="25">
                  <c:v>2264478.8860359429</c:v>
                </c:pt>
                <c:pt idx="26">
                  <c:v>2216575.6650556051</c:v>
                </c:pt>
                <c:pt idx="27">
                  <c:v>2208528.8319098535</c:v>
                </c:pt>
                <c:pt idx="28">
                  <c:v>2444402.2506285901</c:v>
                </c:pt>
                <c:pt idx="29">
                  <c:v>2525089.512683339</c:v>
                </c:pt>
                <c:pt idx="30">
                  <c:v>0</c:v>
                </c:pt>
              </c:numCache>
            </c:numRef>
          </c:val>
          <c:smooth val="0"/>
          <c:extLst>
            <c:ext xmlns:c16="http://schemas.microsoft.com/office/drawing/2014/chart" uri="{C3380CC4-5D6E-409C-BE32-E72D297353CC}">
              <c16:uniqueId val="{0000001B-9CE9-40DE-B5B1-9BE7EF4B3BBF}"/>
            </c:ext>
          </c:extLst>
        </c:ser>
        <c:ser>
          <c:idx val="28"/>
          <c:order val="2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MainSingleEPM!$B$407:$AF$407</c:f>
              <c:numCache>
                <c:formatCode>"$"#,##0.00</c:formatCode>
                <c:ptCount val="31"/>
                <c:pt idx="0">
                  <c:v>1288206.8517142644</c:v>
                </c:pt>
                <c:pt idx="1">
                  <c:v>1115379.4601515229</c:v>
                </c:pt>
                <c:pt idx="2">
                  <c:v>1080563.9498939866</c:v>
                </c:pt>
                <c:pt idx="3">
                  <c:v>1229943.4402880631</c:v>
                </c:pt>
                <c:pt idx="4">
                  <c:v>1503355.6719923706</c:v>
                </c:pt>
                <c:pt idx="5">
                  <c:v>1665622.5098914229</c:v>
                </c:pt>
                <c:pt idx="6">
                  <c:v>2060189.5791887005</c:v>
                </c:pt>
                <c:pt idx="7">
                  <c:v>2322386.7068598969</c:v>
                </c:pt>
                <c:pt idx="8">
                  <c:v>2168802.7503194772</c:v>
                </c:pt>
                <c:pt idx="9">
                  <c:v>2146797.4622247629</c:v>
                </c:pt>
                <c:pt idx="10">
                  <c:v>2309939.3428232018</c:v>
                </c:pt>
                <c:pt idx="11">
                  <c:v>2231288.2527493229</c:v>
                </c:pt>
                <c:pt idx="12">
                  <c:v>2276911.2920039068</c:v>
                </c:pt>
                <c:pt idx="13">
                  <c:v>3036868.0739927874</c:v>
                </c:pt>
                <c:pt idx="14">
                  <c:v>3171190.1991565474</c:v>
                </c:pt>
                <c:pt idx="15">
                  <c:v>3309018.3338326807</c:v>
                </c:pt>
                <c:pt idx="16">
                  <c:v>3317233.173958933</c:v>
                </c:pt>
                <c:pt idx="17">
                  <c:v>2698977.7001006827</c:v>
                </c:pt>
                <c:pt idx="18">
                  <c:v>3217680.6943804645</c:v>
                </c:pt>
                <c:pt idx="19">
                  <c:v>3565690.3321800889</c:v>
                </c:pt>
                <c:pt idx="20">
                  <c:v>3162258.788971711</c:v>
                </c:pt>
                <c:pt idx="21">
                  <c:v>2983798.071171273</c:v>
                </c:pt>
                <c:pt idx="22">
                  <c:v>2810114.8108108672</c:v>
                </c:pt>
                <c:pt idx="23">
                  <c:v>3305081.9783636346</c:v>
                </c:pt>
                <c:pt idx="24">
                  <c:v>3190611.4517804855</c:v>
                </c:pt>
                <c:pt idx="25">
                  <c:v>3942532.3582378305</c:v>
                </c:pt>
                <c:pt idx="26">
                  <c:v>4169333.9552032044</c:v>
                </c:pt>
                <c:pt idx="27">
                  <c:v>4067833.2409196594</c:v>
                </c:pt>
                <c:pt idx="28">
                  <c:v>5216217.4262898397</c:v>
                </c:pt>
                <c:pt idx="29">
                  <c:v>4066953.2313470719</c:v>
                </c:pt>
                <c:pt idx="30">
                  <c:v>0</c:v>
                </c:pt>
              </c:numCache>
            </c:numRef>
          </c:val>
          <c:smooth val="0"/>
          <c:extLst>
            <c:ext xmlns:c16="http://schemas.microsoft.com/office/drawing/2014/chart" uri="{C3380CC4-5D6E-409C-BE32-E72D297353CC}">
              <c16:uniqueId val="{0000001C-9CE9-40DE-B5B1-9BE7EF4B3BBF}"/>
            </c:ext>
          </c:extLst>
        </c:ser>
        <c:ser>
          <c:idx val="29"/>
          <c:order val="2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MainSingleEPM!$B$408:$AF$408</c:f>
              <c:numCache>
                <c:formatCode>"$"#,##0.00</c:formatCode>
                <c:ptCount val="31"/>
                <c:pt idx="0">
                  <c:v>1288206.8517142644</c:v>
                </c:pt>
                <c:pt idx="1">
                  <c:v>1208849.3825212666</c:v>
                </c:pt>
                <c:pt idx="2">
                  <c:v>1607716.0905964999</c:v>
                </c:pt>
                <c:pt idx="3">
                  <c:v>1775167.0544321467</c:v>
                </c:pt>
                <c:pt idx="4">
                  <c:v>1726997.6496279587</c:v>
                </c:pt>
                <c:pt idx="5">
                  <c:v>2078119.8303506938</c:v>
                </c:pt>
                <c:pt idx="6">
                  <c:v>1621452.1222827076</c:v>
                </c:pt>
                <c:pt idx="7">
                  <c:v>1790063.3251863518</c:v>
                </c:pt>
                <c:pt idx="8">
                  <c:v>1720174.4691659312</c:v>
                </c:pt>
                <c:pt idx="9">
                  <c:v>1898461.7496029839</c:v>
                </c:pt>
                <c:pt idx="10">
                  <c:v>1525671.5794719281</c:v>
                </c:pt>
                <c:pt idx="11">
                  <c:v>1668780.3314623213</c:v>
                </c:pt>
                <c:pt idx="12">
                  <c:v>2100283.8826998798</c:v>
                </c:pt>
                <c:pt idx="13">
                  <c:v>2362649.539411251</c:v>
                </c:pt>
                <c:pt idx="14">
                  <c:v>3187211.2696225974</c:v>
                </c:pt>
                <c:pt idx="15">
                  <c:v>2690747.2598651191</c:v>
                </c:pt>
                <c:pt idx="16">
                  <c:v>3142683.7690204196</c:v>
                </c:pt>
                <c:pt idx="17">
                  <c:v>3499618.4663932854</c:v>
                </c:pt>
                <c:pt idx="18">
                  <c:v>3415114.1338396496</c:v>
                </c:pt>
                <c:pt idx="19">
                  <c:v>3138938.178997701</c:v>
                </c:pt>
                <c:pt idx="20">
                  <c:v>2851160.3159261425</c:v>
                </c:pt>
                <c:pt idx="21">
                  <c:v>3176088.4297661236</c:v>
                </c:pt>
                <c:pt idx="22">
                  <c:v>3145800.6388799273</c:v>
                </c:pt>
                <c:pt idx="23">
                  <c:v>2395414.4165384937</c:v>
                </c:pt>
                <c:pt idx="24">
                  <c:v>3087033.7638143133</c:v>
                </c:pt>
                <c:pt idx="25">
                  <c:v>3079255.4146267609</c:v>
                </c:pt>
                <c:pt idx="26">
                  <c:v>3537572.8401130429</c:v>
                </c:pt>
                <c:pt idx="27">
                  <c:v>4627242.7940945048</c:v>
                </c:pt>
                <c:pt idx="28">
                  <c:v>3955467.3284559227</c:v>
                </c:pt>
                <c:pt idx="29">
                  <c:v>4340808.7694424298</c:v>
                </c:pt>
                <c:pt idx="30">
                  <c:v>0</c:v>
                </c:pt>
              </c:numCache>
            </c:numRef>
          </c:val>
          <c:smooth val="0"/>
          <c:extLst>
            <c:ext xmlns:c16="http://schemas.microsoft.com/office/drawing/2014/chart" uri="{C3380CC4-5D6E-409C-BE32-E72D297353CC}">
              <c16:uniqueId val="{0000001D-9CE9-40DE-B5B1-9BE7EF4B3BBF}"/>
            </c:ext>
          </c:extLst>
        </c:ser>
        <c:ser>
          <c:idx val="30"/>
          <c:order val="3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MainSingleEPM!$B$409:$AF$409</c:f>
              <c:numCache>
                <c:formatCode>"$"#,##0.00</c:formatCode>
                <c:ptCount val="31"/>
                <c:pt idx="0">
                  <c:v>1288206.8517142644</c:v>
                </c:pt>
                <c:pt idx="1">
                  <c:v>1269323.6468762069</c:v>
                </c:pt>
                <c:pt idx="2">
                  <c:v>1489167.315103011</c:v>
                </c:pt>
                <c:pt idx="3">
                  <c:v>1638899.8651013561</c:v>
                </c:pt>
                <c:pt idx="4">
                  <c:v>1212672.0902922975</c:v>
                </c:pt>
                <c:pt idx="5">
                  <c:v>1089182.9680546634</c:v>
                </c:pt>
                <c:pt idx="6">
                  <c:v>970410.26387399912</c:v>
                </c:pt>
                <c:pt idx="7">
                  <c:v>758739.81339396012</c:v>
                </c:pt>
                <c:pt idx="8">
                  <c:v>848309.47762451204</c:v>
                </c:pt>
                <c:pt idx="9">
                  <c:v>1167720.3623416186</c:v>
                </c:pt>
                <c:pt idx="10">
                  <c:v>1468346.0883385602</c:v>
                </c:pt>
                <c:pt idx="11">
                  <c:v>1797550.8869339516</c:v>
                </c:pt>
                <c:pt idx="12">
                  <c:v>1983139.9727148435</c:v>
                </c:pt>
                <c:pt idx="13">
                  <c:v>1999302.102173697</c:v>
                </c:pt>
                <c:pt idx="14">
                  <c:v>2359840.5579359308</c:v>
                </c:pt>
                <c:pt idx="15">
                  <c:v>1813530.7238597989</c:v>
                </c:pt>
                <c:pt idx="16">
                  <c:v>1827899.3157329282</c:v>
                </c:pt>
                <c:pt idx="17">
                  <c:v>1814278.1956318177</c:v>
                </c:pt>
                <c:pt idx="18">
                  <c:v>1507188.5662961961</c:v>
                </c:pt>
                <c:pt idx="19">
                  <c:v>1917348.0170346606</c:v>
                </c:pt>
                <c:pt idx="20">
                  <c:v>1471517.7361568401</c:v>
                </c:pt>
                <c:pt idx="21">
                  <c:v>1971460.4258495751</c:v>
                </c:pt>
                <c:pt idx="22">
                  <c:v>2066239.6231851673</c:v>
                </c:pt>
                <c:pt idx="23">
                  <c:v>2192783.9259325573</c:v>
                </c:pt>
                <c:pt idx="24">
                  <c:v>2744112.2948498297</c:v>
                </c:pt>
                <c:pt idx="25">
                  <c:v>2064161.8594219144</c:v>
                </c:pt>
                <c:pt idx="26">
                  <c:v>2299963.9980446477</c:v>
                </c:pt>
                <c:pt idx="27">
                  <c:v>1954468.2759631884</c:v>
                </c:pt>
                <c:pt idx="28">
                  <c:v>2222319.2288462268</c:v>
                </c:pt>
                <c:pt idx="29">
                  <c:v>2986647.100034622</c:v>
                </c:pt>
                <c:pt idx="30">
                  <c:v>0</c:v>
                </c:pt>
              </c:numCache>
            </c:numRef>
          </c:val>
          <c:smooth val="0"/>
          <c:extLst>
            <c:ext xmlns:c16="http://schemas.microsoft.com/office/drawing/2014/chart" uri="{C3380CC4-5D6E-409C-BE32-E72D297353CC}">
              <c16:uniqueId val="{0000001E-9CE9-40DE-B5B1-9BE7EF4B3BBF}"/>
            </c:ext>
          </c:extLst>
        </c:ser>
        <c:ser>
          <c:idx val="31"/>
          <c:order val="3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MainSingleEPM!$B$410:$AF$410</c:f>
              <c:numCache>
                <c:formatCode>"$"#,##0.00</c:formatCode>
                <c:ptCount val="31"/>
                <c:pt idx="0">
                  <c:v>1288206.8517142644</c:v>
                </c:pt>
                <c:pt idx="1">
                  <c:v>1563715.5554301932</c:v>
                </c:pt>
                <c:pt idx="2">
                  <c:v>1152884.6532567046</c:v>
                </c:pt>
                <c:pt idx="3">
                  <c:v>1187418.6915633879</c:v>
                </c:pt>
                <c:pt idx="4">
                  <c:v>1360057.5146865705</c:v>
                </c:pt>
                <c:pt idx="5">
                  <c:v>1584168.7243731816</c:v>
                </c:pt>
                <c:pt idx="6">
                  <c:v>1422677.5634952935</c:v>
                </c:pt>
                <c:pt idx="7">
                  <c:v>1678233.5989136458</c:v>
                </c:pt>
                <c:pt idx="8">
                  <c:v>1802723.6606557441</c:v>
                </c:pt>
                <c:pt idx="9">
                  <c:v>1993581.0821240656</c:v>
                </c:pt>
                <c:pt idx="10">
                  <c:v>1969635.7213125022</c:v>
                </c:pt>
                <c:pt idx="11">
                  <c:v>1835667.0193986157</c:v>
                </c:pt>
                <c:pt idx="12">
                  <c:v>1377670.4604853715</c:v>
                </c:pt>
                <c:pt idx="13">
                  <c:v>1582191.172282153</c:v>
                </c:pt>
                <c:pt idx="14">
                  <c:v>1705457.6153633257</c:v>
                </c:pt>
                <c:pt idx="15">
                  <c:v>1720768.9504113644</c:v>
                </c:pt>
                <c:pt idx="16">
                  <c:v>1943142.4311853801</c:v>
                </c:pt>
                <c:pt idx="17">
                  <c:v>2645954.3824316002</c:v>
                </c:pt>
                <c:pt idx="18">
                  <c:v>2962517.9129153085</c:v>
                </c:pt>
                <c:pt idx="19">
                  <c:v>3205498.1531008263</c:v>
                </c:pt>
                <c:pt idx="20">
                  <c:v>2375238.6283499566</c:v>
                </c:pt>
                <c:pt idx="21">
                  <c:v>2369424.8074524156</c:v>
                </c:pt>
                <c:pt idx="22">
                  <c:v>2274034.1810806198</c:v>
                </c:pt>
                <c:pt idx="23">
                  <c:v>2284833.0095624663</c:v>
                </c:pt>
                <c:pt idx="24">
                  <c:v>2720067.1538795535</c:v>
                </c:pt>
                <c:pt idx="25">
                  <c:v>2826504.1832747632</c:v>
                </c:pt>
                <c:pt idx="26">
                  <c:v>2656081.2100016405</c:v>
                </c:pt>
                <c:pt idx="27">
                  <c:v>2758476.1115388046</c:v>
                </c:pt>
                <c:pt idx="28">
                  <c:v>3125167.853570085</c:v>
                </c:pt>
                <c:pt idx="29">
                  <c:v>3143554.3851455403</c:v>
                </c:pt>
                <c:pt idx="30">
                  <c:v>0</c:v>
                </c:pt>
              </c:numCache>
            </c:numRef>
          </c:val>
          <c:smooth val="0"/>
          <c:extLst>
            <c:ext xmlns:c16="http://schemas.microsoft.com/office/drawing/2014/chart" uri="{C3380CC4-5D6E-409C-BE32-E72D297353CC}">
              <c16:uniqueId val="{0000001F-9CE9-40DE-B5B1-9BE7EF4B3BBF}"/>
            </c:ext>
          </c:extLst>
        </c:ser>
        <c:ser>
          <c:idx val="32"/>
          <c:order val="3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MainSingleEPM!$B$411:$AF$411</c:f>
              <c:numCache>
                <c:formatCode>"$"#,##0.00</c:formatCode>
                <c:ptCount val="31"/>
                <c:pt idx="0">
                  <c:v>1288206.8517142644</c:v>
                </c:pt>
                <c:pt idx="1">
                  <c:v>1128551.5475148147</c:v>
                </c:pt>
                <c:pt idx="2">
                  <c:v>1034285.6489838738</c:v>
                </c:pt>
                <c:pt idx="3">
                  <c:v>1028919.860188884</c:v>
                </c:pt>
                <c:pt idx="4">
                  <c:v>1136686.3395187927</c:v>
                </c:pt>
                <c:pt idx="5">
                  <c:v>1430786.5145453417</c:v>
                </c:pt>
                <c:pt idx="6">
                  <c:v>1682983.1449631799</c:v>
                </c:pt>
                <c:pt idx="7">
                  <c:v>1503571.174475543</c:v>
                </c:pt>
                <c:pt idx="8">
                  <c:v>1580818.8661133784</c:v>
                </c:pt>
                <c:pt idx="9">
                  <c:v>1530590.6837204713</c:v>
                </c:pt>
                <c:pt idx="10">
                  <c:v>1468025.5610695647</c:v>
                </c:pt>
                <c:pt idx="11">
                  <c:v>1248693.0968516744</c:v>
                </c:pt>
                <c:pt idx="12">
                  <c:v>1358474.2616805104</c:v>
                </c:pt>
                <c:pt idx="13">
                  <c:v>1505519.0139707043</c:v>
                </c:pt>
                <c:pt idx="14">
                  <c:v>1572252.1667479728</c:v>
                </c:pt>
                <c:pt idx="15">
                  <c:v>1451122.3505622384</c:v>
                </c:pt>
                <c:pt idx="16">
                  <c:v>1477987.4950672255</c:v>
                </c:pt>
                <c:pt idx="17">
                  <c:v>1487936.6197586854</c:v>
                </c:pt>
                <c:pt idx="18">
                  <c:v>1609805.5058028137</c:v>
                </c:pt>
                <c:pt idx="19">
                  <c:v>1614696.9851830162</c:v>
                </c:pt>
                <c:pt idx="20">
                  <c:v>1678062.1848472883</c:v>
                </c:pt>
                <c:pt idx="21">
                  <c:v>1487452.1163223817</c:v>
                </c:pt>
                <c:pt idx="22">
                  <c:v>1268645.8371324905</c:v>
                </c:pt>
                <c:pt idx="23">
                  <c:v>1713538.1725744519</c:v>
                </c:pt>
                <c:pt idx="24">
                  <c:v>1869605.2450490466</c:v>
                </c:pt>
                <c:pt idx="25">
                  <c:v>1809703.829648565</c:v>
                </c:pt>
                <c:pt idx="26">
                  <c:v>1810309.6478961061</c:v>
                </c:pt>
                <c:pt idx="27">
                  <c:v>1886265.7010875701</c:v>
                </c:pt>
                <c:pt idx="28">
                  <c:v>2148180.7031975249</c:v>
                </c:pt>
                <c:pt idx="29">
                  <c:v>1967611.7802922036</c:v>
                </c:pt>
                <c:pt idx="30">
                  <c:v>0</c:v>
                </c:pt>
              </c:numCache>
            </c:numRef>
          </c:val>
          <c:smooth val="0"/>
          <c:extLst>
            <c:ext xmlns:c16="http://schemas.microsoft.com/office/drawing/2014/chart" uri="{C3380CC4-5D6E-409C-BE32-E72D297353CC}">
              <c16:uniqueId val="{00000020-9CE9-40DE-B5B1-9BE7EF4B3BBF}"/>
            </c:ext>
          </c:extLst>
        </c:ser>
        <c:ser>
          <c:idx val="33"/>
          <c:order val="3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MainSingleEPM!$B$412:$AF$412</c:f>
              <c:numCache>
                <c:formatCode>"$"#,##0.00</c:formatCode>
                <c:ptCount val="31"/>
                <c:pt idx="0">
                  <c:v>1288206.8517142644</c:v>
                </c:pt>
                <c:pt idx="1">
                  <c:v>1358795.7263874572</c:v>
                </c:pt>
                <c:pt idx="2">
                  <c:v>1814495.237231022</c:v>
                </c:pt>
                <c:pt idx="3">
                  <c:v>1381433.6262099475</c:v>
                </c:pt>
                <c:pt idx="4">
                  <c:v>1529898.7983754326</c:v>
                </c:pt>
                <c:pt idx="5">
                  <c:v>1770443.2842772377</c:v>
                </c:pt>
                <c:pt idx="6">
                  <c:v>1325654.81147054</c:v>
                </c:pt>
                <c:pt idx="7">
                  <c:v>1281340.6841835456</c:v>
                </c:pt>
                <c:pt idx="8">
                  <c:v>1661063.5407410706</c:v>
                </c:pt>
                <c:pt idx="9">
                  <c:v>1772976.6154200989</c:v>
                </c:pt>
                <c:pt idx="10">
                  <c:v>1959033.7341820206</c:v>
                </c:pt>
                <c:pt idx="11">
                  <c:v>1639405.3433026797</c:v>
                </c:pt>
                <c:pt idx="12">
                  <c:v>1669126.9011196997</c:v>
                </c:pt>
                <c:pt idx="13">
                  <c:v>1723945.6026915291</c:v>
                </c:pt>
                <c:pt idx="14">
                  <c:v>1410986.3054368922</c:v>
                </c:pt>
                <c:pt idx="15">
                  <c:v>1603339.4542858067</c:v>
                </c:pt>
                <c:pt idx="16">
                  <c:v>1927583.3614842882</c:v>
                </c:pt>
                <c:pt idx="17">
                  <c:v>1999014.3281584156</c:v>
                </c:pt>
                <c:pt idx="18">
                  <c:v>2363626.8471286618</c:v>
                </c:pt>
                <c:pt idx="19">
                  <c:v>2717439.5437060893</c:v>
                </c:pt>
                <c:pt idx="20">
                  <c:v>2719133.024220719</c:v>
                </c:pt>
                <c:pt idx="21">
                  <c:v>2315553.3924455307</c:v>
                </c:pt>
                <c:pt idx="22">
                  <c:v>2641465.636075933</c:v>
                </c:pt>
                <c:pt idx="23">
                  <c:v>3395374.5370951938</c:v>
                </c:pt>
                <c:pt idx="24">
                  <c:v>3579911.7507851967</c:v>
                </c:pt>
                <c:pt idx="25">
                  <c:v>3308397.7685994022</c:v>
                </c:pt>
                <c:pt idx="26">
                  <c:v>4200955.923392497</c:v>
                </c:pt>
                <c:pt idx="27">
                  <c:v>5544420.9068630226</c:v>
                </c:pt>
                <c:pt idx="28">
                  <c:v>7272093.5853699194</c:v>
                </c:pt>
                <c:pt idx="29">
                  <c:v>6324087.1625385135</c:v>
                </c:pt>
                <c:pt idx="30">
                  <c:v>0</c:v>
                </c:pt>
              </c:numCache>
            </c:numRef>
          </c:val>
          <c:smooth val="0"/>
          <c:extLst>
            <c:ext xmlns:c16="http://schemas.microsoft.com/office/drawing/2014/chart" uri="{C3380CC4-5D6E-409C-BE32-E72D297353CC}">
              <c16:uniqueId val="{00000021-9CE9-40DE-B5B1-9BE7EF4B3BBF}"/>
            </c:ext>
          </c:extLst>
        </c:ser>
        <c:ser>
          <c:idx val="34"/>
          <c:order val="3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MainSingleEPM!$B$413:$AF$413</c:f>
              <c:numCache>
                <c:formatCode>"$"#,##0.00</c:formatCode>
                <c:ptCount val="31"/>
                <c:pt idx="0">
                  <c:v>1288206.8517142644</c:v>
                </c:pt>
                <c:pt idx="1">
                  <c:v>1668656.0069995855</c:v>
                </c:pt>
                <c:pt idx="2">
                  <c:v>2054858.1335780453</c:v>
                </c:pt>
                <c:pt idx="3">
                  <c:v>2102598.3132718951</c:v>
                </c:pt>
                <c:pt idx="4">
                  <c:v>1661760.0721670759</c:v>
                </c:pt>
                <c:pt idx="5">
                  <c:v>1714031.5456016362</c:v>
                </c:pt>
                <c:pt idx="6">
                  <c:v>1693755.0080849964</c:v>
                </c:pt>
                <c:pt idx="7">
                  <c:v>2215575.875315031</c:v>
                </c:pt>
                <c:pt idx="8">
                  <c:v>2152931.0924831373</c:v>
                </c:pt>
                <c:pt idx="9">
                  <c:v>2064885.0179673834</c:v>
                </c:pt>
                <c:pt idx="10">
                  <c:v>1563666.6025916333</c:v>
                </c:pt>
                <c:pt idx="11">
                  <c:v>1231660.7025221195</c:v>
                </c:pt>
                <c:pt idx="12">
                  <c:v>1470777.8319008225</c:v>
                </c:pt>
                <c:pt idx="13">
                  <c:v>1654583.4306481658</c:v>
                </c:pt>
                <c:pt idx="14">
                  <c:v>1678026.3919826124</c:v>
                </c:pt>
                <c:pt idx="15">
                  <c:v>1496292.6943637852</c:v>
                </c:pt>
                <c:pt idx="16">
                  <c:v>1533201.3225132388</c:v>
                </c:pt>
                <c:pt idx="17">
                  <c:v>1777728.4317377494</c:v>
                </c:pt>
                <c:pt idx="18">
                  <c:v>1320410.2034056543</c:v>
                </c:pt>
                <c:pt idx="19">
                  <c:v>1675205.1079439532</c:v>
                </c:pt>
                <c:pt idx="20">
                  <c:v>1932714.9006003267</c:v>
                </c:pt>
                <c:pt idx="21">
                  <c:v>1770755.4530020903</c:v>
                </c:pt>
                <c:pt idx="22">
                  <c:v>1883087.8648466677</c:v>
                </c:pt>
                <c:pt idx="23">
                  <c:v>2392860.5733894561</c:v>
                </c:pt>
                <c:pt idx="24">
                  <c:v>3060925.0235777595</c:v>
                </c:pt>
                <c:pt idx="25">
                  <c:v>2430065.0110759484</c:v>
                </c:pt>
                <c:pt idx="26">
                  <c:v>2457105.1527700154</c:v>
                </c:pt>
                <c:pt idx="27">
                  <c:v>3116500.4010022189</c:v>
                </c:pt>
                <c:pt idx="28">
                  <c:v>3989301.9274682733</c:v>
                </c:pt>
                <c:pt idx="29">
                  <c:v>4624031.9237225717</c:v>
                </c:pt>
                <c:pt idx="30">
                  <c:v>0</c:v>
                </c:pt>
              </c:numCache>
            </c:numRef>
          </c:val>
          <c:smooth val="0"/>
          <c:extLst>
            <c:ext xmlns:c16="http://schemas.microsoft.com/office/drawing/2014/chart" uri="{C3380CC4-5D6E-409C-BE32-E72D297353CC}">
              <c16:uniqueId val="{00000022-9CE9-40DE-B5B1-9BE7EF4B3BBF}"/>
            </c:ext>
          </c:extLst>
        </c:ser>
        <c:ser>
          <c:idx val="35"/>
          <c:order val="3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MainSingleEPM!$B$414:$AF$414</c:f>
              <c:numCache>
                <c:formatCode>"$"#,##0.00</c:formatCode>
                <c:ptCount val="31"/>
                <c:pt idx="0">
                  <c:v>1288206.8517142644</c:v>
                </c:pt>
                <c:pt idx="1">
                  <c:v>1196501.61702257</c:v>
                </c:pt>
                <c:pt idx="2">
                  <c:v>1428227.8540302785</c:v>
                </c:pt>
                <c:pt idx="3">
                  <c:v>1683072.7762350342</c:v>
                </c:pt>
                <c:pt idx="4">
                  <c:v>1420342.9953946343</c:v>
                </c:pt>
                <c:pt idx="5">
                  <c:v>1473876.3344883013</c:v>
                </c:pt>
                <c:pt idx="6">
                  <c:v>1193667.050417806</c:v>
                </c:pt>
                <c:pt idx="7">
                  <c:v>1154036.373595197</c:v>
                </c:pt>
                <c:pt idx="8">
                  <c:v>1072241.4914124252</c:v>
                </c:pt>
                <c:pt idx="9">
                  <c:v>1335693.4877859585</c:v>
                </c:pt>
                <c:pt idx="10">
                  <c:v>1295819.0841127285</c:v>
                </c:pt>
                <c:pt idx="11">
                  <c:v>1591252.3450099339</c:v>
                </c:pt>
                <c:pt idx="12">
                  <c:v>1287488.5322472453</c:v>
                </c:pt>
                <c:pt idx="13">
                  <c:v>1209334.9875080788</c:v>
                </c:pt>
                <c:pt idx="14">
                  <c:v>1319481.0001241644</c:v>
                </c:pt>
                <c:pt idx="15">
                  <c:v>1197789.2159205684</c:v>
                </c:pt>
                <c:pt idx="16">
                  <c:v>1366561.192122265</c:v>
                </c:pt>
                <c:pt idx="17">
                  <c:v>1803447.1835560119</c:v>
                </c:pt>
                <c:pt idx="18">
                  <c:v>1827460.2093230693</c:v>
                </c:pt>
                <c:pt idx="19">
                  <c:v>2050858.324508352</c:v>
                </c:pt>
                <c:pt idx="20">
                  <c:v>2170462.2958911671</c:v>
                </c:pt>
                <c:pt idx="21">
                  <c:v>1985005.5415398395</c:v>
                </c:pt>
                <c:pt idx="22">
                  <c:v>1810105.7397152293</c:v>
                </c:pt>
                <c:pt idx="23">
                  <c:v>2195957.4432349671</c:v>
                </c:pt>
                <c:pt idx="24">
                  <c:v>1688031.9163672535</c:v>
                </c:pt>
                <c:pt idx="25">
                  <c:v>1437329.4757399168</c:v>
                </c:pt>
                <c:pt idx="26">
                  <c:v>1300601.3797485875</c:v>
                </c:pt>
                <c:pt idx="27">
                  <c:v>1742735.5608305398</c:v>
                </c:pt>
                <c:pt idx="28">
                  <c:v>1815863.9299588734</c:v>
                </c:pt>
                <c:pt idx="29">
                  <c:v>1772140.7945718137</c:v>
                </c:pt>
                <c:pt idx="30">
                  <c:v>0</c:v>
                </c:pt>
              </c:numCache>
            </c:numRef>
          </c:val>
          <c:smooth val="0"/>
          <c:extLst>
            <c:ext xmlns:c16="http://schemas.microsoft.com/office/drawing/2014/chart" uri="{C3380CC4-5D6E-409C-BE32-E72D297353CC}">
              <c16:uniqueId val="{00000023-9CE9-40DE-B5B1-9BE7EF4B3BBF}"/>
            </c:ext>
          </c:extLst>
        </c:ser>
        <c:ser>
          <c:idx val="36"/>
          <c:order val="3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MainSingleEPM!$B$415:$AF$415</c:f>
              <c:numCache>
                <c:formatCode>"$"#,##0.00</c:formatCode>
                <c:ptCount val="31"/>
                <c:pt idx="0">
                  <c:v>1288206.8517142644</c:v>
                </c:pt>
                <c:pt idx="1">
                  <c:v>1292061.4909405764</c:v>
                </c:pt>
                <c:pt idx="2">
                  <c:v>1206970.3187673676</c:v>
                </c:pt>
                <c:pt idx="3">
                  <c:v>890158.50954059779</c:v>
                </c:pt>
                <c:pt idx="4">
                  <c:v>1058486.490887549</c:v>
                </c:pt>
                <c:pt idx="5">
                  <c:v>1319028.1646789738</c:v>
                </c:pt>
                <c:pt idx="6">
                  <c:v>1358088.1419166392</c:v>
                </c:pt>
                <c:pt idx="7">
                  <c:v>1351260.4352138015</c:v>
                </c:pt>
                <c:pt idx="8">
                  <c:v>1304226.5245565658</c:v>
                </c:pt>
                <c:pt idx="9">
                  <c:v>1277189.757936629</c:v>
                </c:pt>
                <c:pt idx="10">
                  <c:v>1374631.0772465901</c:v>
                </c:pt>
                <c:pt idx="11">
                  <c:v>1856585.3196652126</c:v>
                </c:pt>
                <c:pt idx="12">
                  <c:v>1529689.4771022249</c:v>
                </c:pt>
                <c:pt idx="13">
                  <c:v>1832262.0931547356</c:v>
                </c:pt>
                <c:pt idx="14">
                  <c:v>2380501.9735159697</c:v>
                </c:pt>
                <c:pt idx="15">
                  <c:v>2173232.7412664983</c:v>
                </c:pt>
                <c:pt idx="16">
                  <c:v>2490769.8184331949</c:v>
                </c:pt>
                <c:pt idx="17">
                  <c:v>3309731.3540594084</c:v>
                </c:pt>
                <c:pt idx="18">
                  <c:v>3629316.1589709176</c:v>
                </c:pt>
                <c:pt idx="19">
                  <c:v>3628864.6013178811</c:v>
                </c:pt>
                <c:pt idx="20">
                  <c:v>3365761.6363319932</c:v>
                </c:pt>
                <c:pt idx="21">
                  <c:v>3905747.8282745262</c:v>
                </c:pt>
                <c:pt idx="22">
                  <c:v>3703406.850317766</c:v>
                </c:pt>
                <c:pt idx="23">
                  <c:v>4505698.4621615559</c:v>
                </c:pt>
                <c:pt idx="24">
                  <c:v>4126760.3148123831</c:v>
                </c:pt>
                <c:pt idx="25">
                  <c:v>3252239.9973920113</c:v>
                </c:pt>
                <c:pt idx="26">
                  <c:v>3168098.8101588134</c:v>
                </c:pt>
                <c:pt idx="27">
                  <c:v>3639253.9341899049</c:v>
                </c:pt>
                <c:pt idx="28">
                  <c:v>3075657.8744575661</c:v>
                </c:pt>
                <c:pt idx="29">
                  <c:v>3774881.6211307757</c:v>
                </c:pt>
                <c:pt idx="30">
                  <c:v>0</c:v>
                </c:pt>
              </c:numCache>
            </c:numRef>
          </c:val>
          <c:smooth val="0"/>
          <c:extLst>
            <c:ext xmlns:c16="http://schemas.microsoft.com/office/drawing/2014/chart" uri="{C3380CC4-5D6E-409C-BE32-E72D297353CC}">
              <c16:uniqueId val="{00000024-9CE9-40DE-B5B1-9BE7EF4B3BBF}"/>
            </c:ext>
          </c:extLst>
        </c:ser>
        <c:ser>
          <c:idx val="37"/>
          <c:order val="3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MainSingleEPM!$B$416:$AF$416</c:f>
              <c:numCache>
                <c:formatCode>"$"#,##0.00</c:formatCode>
                <c:ptCount val="31"/>
                <c:pt idx="0">
                  <c:v>1288206.8517142644</c:v>
                </c:pt>
                <c:pt idx="1">
                  <c:v>1433527.6843740316</c:v>
                </c:pt>
                <c:pt idx="2">
                  <c:v>1894510.5742467148</c:v>
                </c:pt>
                <c:pt idx="3">
                  <c:v>1687932.1897629327</c:v>
                </c:pt>
                <c:pt idx="4">
                  <c:v>1511158.9408140637</c:v>
                </c:pt>
                <c:pt idx="5">
                  <c:v>1485725.1749102194</c:v>
                </c:pt>
                <c:pt idx="6">
                  <c:v>1540305.350280406</c:v>
                </c:pt>
                <c:pt idx="7">
                  <c:v>1597131.9724790519</c:v>
                </c:pt>
                <c:pt idx="8">
                  <c:v>1251286.996983568</c:v>
                </c:pt>
                <c:pt idx="9">
                  <c:v>1069762.9220498735</c:v>
                </c:pt>
                <c:pt idx="10">
                  <c:v>1128735.0148369416</c:v>
                </c:pt>
                <c:pt idx="11">
                  <c:v>1520399.3007696476</c:v>
                </c:pt>
                <c:pt idx="12">
                  <c:v>1904356.3904558159</c:v>
                </c:pt>
                <c:pt idx="13">
                  <c:v>2209425.0841558049</c:v>
                </c:pt>
                <c:pt idx="14">
                  <c:v>2302808.9434709731</c:v>
                </c:pt>
                <c:pt idx="15">
                  <c:v>2399694.5012165294</c:v>
                </c:pt>
                <c:pt idx="16">
                  <c:v>2411945.0426965659</c:v>
                </c:pt>
                <c:pt idx="17">
                  <c:v>2624913.9613524</c:v>
                </c:pt>
                <c:pt idx="18">
                  <c:v>2574280.4374141446</c:v>
                </c:pt>
                <c:pt idx="19">
                  <c:v>3289065.6960873581</c:v>
                </c:pt>
                <c:pt idx="20">
                  <c:v>3371506.2204388212</c:v>
                </c:pt>
                <c:pt idx="21">
                  <c:v>3527092.1840176149</c:v>
                </c:pt>
                <c:pt idx="22">
                  <c:v>3352686.9748774134</c:v>
                </c:pt>
                <c:pt idx="23">
                  <c:v>2555564.8699981151</c:v>
                </c:pt>
                <c:pt idx="24">
                  <c:v>2957759.5122533441</c:v>
                </c:pt>
                <c:pt idx="25">
                  <c:v>2219005.237737318</c:v>
                </c:pt>
                <c:pt idx="26">
                  <c:v>1926052.734771959</c:v>
                </c:pt>
                <c:pt idx="27">
                  <c:v>2281282.785692818</c:v>
                </c:pt>
                <c:pt idx="28">
                  <c:v>2665296.3461096748</c:v>
                </c:pt>
                <c:pt idx="29">
                  <c:v>3423675.6230596197</c:v>
                </c:pt>
                <c:pt idx="30">
                  <c:v>0</c:v>
                </c:pt>
              </c:numCache>
            </c:numRef>
          </c:val>
          <c:smooth val="0"/>
          <c:extLst>
            <c:ext xmlns:c16="http://schemas.microsoft.com/office/drawing/2014/chart" uri="{C3380CC4-5D6E-409C-BE32-E72D297353CC}">
              <c16:uniqueId val="{00000025-9CE9-40DE-B5B1-9BE7EF4B3BBF}"/>
            </c:ext>
          </c:extLst>
        </c:ser>
        <c:ser>
          <c:idx val="38"/>
          <c:order val="3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MainSingleEPM!$B$417:$AF$417</c:f>
              <c:numCache>
                <c:formatCode>"$"#,##0.00</c:formatCode>
                <c:ptCount val="31"/>
                <c:pt idx="0">
                  <c:v>1288206.8517142644</c:v>
                </c:pt>
                <c:pt idx="1">
                  <c:v>1645896.1362364118</c:v>
                </c:pt>
                <c:pt idx="2">
                  <c:v>1561304.8235613587</c:v>
                </c:pt>
                <c:pt idx="3">
                  <c:v>1422739.9751845992</c:v>
                </c:pt>
                <c:pt idx="4">
                  <c:v>1568719.6370879265</c:v>
                </c:pt>
                <c:pt idx="5">
                  <c:v>1349638.507640363</c:v>
                </c:pt>
                <c:pt idx="6">
                  <c:v>1265932.5561877026</c:v>
                </c:pt>
                <c:pt idx="7">
                  <c:v>1080386.7006192207</c:v>
                </c:pt>
                <c:pt idx="8">
                  <c:v>1130420.2833286952</c:v>
                </c:pt>
                <c:pt idx="9">
                  <c:v>1397851.1165920058</c:v>
                </c:pt>
                <c:pt idx="10">
                  <c:v>1616061.0007935462</c:v>
                </c:pt>
                <c:pt idx="11">
                  <c:v>1549576.6578959399</c:v>
                </c:pt>
                <c:pt idx="12">
                  <c:v>1579007.2253603879</c:v>
                </c:pt>
                <c:pt idx="13">
                  <c:v>1575602.6283130415</c:v>
                </c:pt>
                <c:pt idx="14">
                  <c:v>1639448.0179746195</c:v>
                </c:pt>
                <c:pt idx="15">
                  <c:v>1820643.9048490312</c:v>
                </c:pt>
                <c:pt idx="16">
                  <c:v>1472666.9115353774</c:v>
                </c:pt>
                <c:pt idx="17">
                  <c:v>1651255.099254515</c:v>
                </c:pt>
                <c:pt idx="18">
                  <c:v>1933999.6717099063</c:v>
                </c:pt>
                <c:pt idx="19">
                  <c:v>1593497.6399685433</c:v>
                </c:pt>
                <c:pt idx="20">
                  <c:v>1502481.0278841946</c:v>
                </c:pt>
                <c:pt idx="21">
                  <c:v>1696081.8590042582</c:v>
                </c:pt>
                <c:pt idx="22">
                  <c:v>1588277.5048768469</c:v>
                </c:pt>
                <c:pt idx="23">
                  <c:v>1916721.2106885591</c:v>
                </c:pt>
                <c:pt idx="24">
                  <c:v>2069229.7240655052</c:v>
                </c:pt>
                <c:pt idx="25">
                  <c:v>1544666.9279782199</c:v>
                </c:pt>
                <c:pt idx="26">
                  <c:v>1917849.1876272878</c:v>
                </c:pt>
                <c:pt idx="27">
                  <c:v>2251572.0971334674</c:v>
                </c:pt>
                <c:pt idx="28">
                  <c:v>2552622.9745776337</c:v>
                </c:pt>
                <c:pt idx="29">
                  <c:v>2980407.3830679683</c:v>
                </c:pt>
                <c:pt idx="30">
                  <c:v>0</c:v>
                </c:pt>
              </c:numCache>
            </c:numRef>
          </c:val>
          <c:smooth val="0"/>
          <c:extLst>
            <c:ext xmlns:c16="http://schemas.microsoft.com/office/drawing/2014/chart" uri="{C3380CC4-5D6E-409C-BE32-E72D297353CC}">
              <c16:uniqueId val="{00000026-9CE9-40DE-B5B1-9BE7EF4B3BBF}"/>
            </c:ext>
          </c:extLst>
        </c:ser>
        <c:ser>
          <c:idx val="39"/>
          <c:order val="3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MainSingleEPM!$B$418:$AF$418</c:f>
              <c:numCache>
                <c:formatCode>"$"#,##0.00</c:formatCode>
                <c:ptCount val="31"/>
                <c:pt idx="0">
                  <c:v>1288206.8517142644</c:v>
                </c:pt>
                <c:pt idx="1">
                  <c:v>1321263.2045274177</c:v>
                </c:pt>
                <c:pt idx="2">
                  <c:v>1340239.0611423408</c:v>
                </c:pt>
                <c:pt idx="3">
                  <c:v>1359850.7767290741</c:v>
                </c:pt>
                <c:pt idx="4">
                  <c:v>1598788.9959176159</c:v>
                </c:pt>
                <c:pt idx="5">
                  <c:v>1163650.6658193786</c:v>
                </c:pt>
                <c:pt idx="6">
                  <c:v>1441043.2471135501</c:v>
                </c:pt>
                <c:pt idx="7">
                  <c:v>1258279.9410504035</c:v>
                </c:pt>
                <c:pt idx="8">
                  <c:v>1070679.6853296584</c:v>
                </c:pt>
                <c:pt idx="9">
                  <c:v>1342243.9222701543</c:v>
                </c:pt>
                <c:pt idx="10">
                  <c:v>1408309.9426874996</c:v>
                </c:pt>
                <c:pt idx="11">
                  <c:v>1807647.6888208939</c:v>
                </c:pt>
                <c:pt idx="12">
                  <c:v>2143950.0243356251</c:v>
                </c:pt>
                <c:pt idx="13">
                  <c:v>1614719.6088225129</c:v>
                </c:pt>
                <c:pt idx="14">
                  <c:v>2062640.9616155145</c:v>
                </c:pt>
                <c:pt idx="15">
                  <c:v>2437977.7520671361</c:v>
                </c:pt>
                <c:pt idx="16">
                  <c:v>2215207.4997275183</c:v>
                </c:pt>
                <c:pt idx="17">
                  <c:v>2355312.7743751127</c:v>
                </c:pt>
                <c:pt idx="18">
                  <c:v>2446841.285708088</c:v>
                </c:pt>
                <c:pt idx="19">
                  <c:v>2413145.134068701</c:v>
                </c:pt>
                <c:pt idx="20">
                  <c:v>2244466.2314122305</c:v>
                </c:pt>
                <c:pt idx="21">
                  <c:v>2291056.7028133329</c:v>
                </c:pt>
                <c:pt idx="22">
                  <c:v>2673348.7864412684</c:v>
                </c:pt>
                <c:pt idx="23">
                  <c:v>3032980.1792681324</c:v>
                </c:pt>
                <c:pt idx="24">
                  <c:v>3328969.8335414133</c:v>
                </c:pt>
                <c:pt idx="25">
                  <c:v>3712202.8521422748</c:v>
                </c:pt>
                <c:pt idx="26">
                  <c:v>3078876.0699250009</c:v>
                </c:pt>
                <c:pt idx="27">
                  <c:v>3492735.2387522613</c:v>
                </c:pt>
                <c:pt idx="28">
                  <c:v>4297814.8420243496</c:v>
                </c:pt>
                <c:pt idx="29">
                  <c:v>5301261.7217434002</c:v>
                </c:pt>
                <c:pt idx="30">
                  <c:v>0</c:v>
                </c:pt>
              </c:numCache>
            </c:numRef>
          </c:val>
          <c:smooth val="0"/>
          <c:extLst>
            <c:ext xmlns:c16="http://schemas.microsoft.com/office/drawing/2014/chart" uri="{C3380CC4-5D6E-409C-BE32-E72D297353CC}">
              <c16:uniqueId val="{00000027-9CE9-40DE-B5B1-9BE7EF4B3BBF}"/>
            </c:ext>
          </c:extLst>
        </c:ser>
        <c:ser>
          <c:idx val="40"/>
          <c:order val="4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MainSingleEPM!$B$419:$AF$419</c:f>
              <c:numCache>
                <c:formatCode>"$"#,##0.00</c:formatCode>
                <c:ptCount val="31"/>
                <c:pt idx="0">
                  <c:v>1288206.8517142644</c:v>
                </c:pt>
                <c:pt idx="1">
                  <c:v>1111866.0212905381</c:v>
                </c:pt>
                <c:pt idx="2">
                  <c:v>1002423.16273551</c:v>
                </c:pt>
                <c:pt idx="3">
                  <c:v>1094568.0286698923</c:v>
                </c:pt>
                <c:pt idx="4">
                  <c:v>1351191.9340085865</c:v>
                </c:pt>
                <c:pt idx="5">
                  <c:v>1123873.0259592112</c:v>
                </c:pt>
                <c:pt idx="6">
                  <c:v>1385776.0252042429</c:v>
                </c:pt>
                <c:pt idx="7">
                  <c:v>1568547.8594172876</c:v>
                </c:pt>
                <c:pt idx="8">
                  <c:v>1751408.3569891921</c:v>
                </c:pt>
                <c:pt idx="9">
                  <c:v>1882476.7802297531</c:v>
                </c:pt>
                <c:pt idx="10">
                  <c:v>1451363.4476479506</c:v>
                </c:pt>
                <c:pt idx="11">
                  <c:v>1743647.938925236</c:v>
                </c:pt>
                <c:pt idx="12">
                  <c:v>1806319.8715319063</c:v>
                </c:pt>
                <c:pt idx="13">
                  <c:v>1870684.9979669976</c:v>
                </c:pt>
                <c:pt idx="14">
                  <c:v>1753699.1434257077</c:v>
                </c:pt>
                <c:pt idx="15">
                  <c:v>1967666.9539478968</c:v>
                </c:pt>
                <c:pt idx="16">
                  <c:v>2244917.8593646493</c:v>
                </c:pt>
                <c:pt idx="17">
                  <c:v>2211916.5124222082</c:v>
                </c:pt>
                <c:pt idx="18">
                  <c:v>2960990.629955072</c:v>
                </c:pt>
                <c:pt idx="19">
                  <c:v>2903831.395234725</c:v>
                </c:pt>
                <c:pt idx="20">
                  <c:v>2932526.2811120194</c:v>
                </c:pt>
                <c:pt idx="21">
                  <c:v>2572625.1017767829</c:v>
                </c:pt>
                <c:pt idx="22">
                  <c:v>2959270.6951720957</c:v>
                </c:pt>
                <c:pt idx="23">
                  <c:v>2409493.8625107259</c:v>
                </c:pt>
                <c:pt idx="24">
                  <c:v>2999582.4346512579</c:v>
                </c:pt>
                <c:pt idx="25">
                  <c:v>2867493.7696448364</c:v>
                </c:pt>
                <c:pt idx="26">
                  <c:v>2785773.7169878706</c:v>
                </c:pt>
                <c:pt idx="27">
                  <c:v>3221867.9340112708</c:v>
                </c:pt>
                <c:pt idx="28">
                  <c:v>3873482.730326592</c:v>
                </c:pt>
                <c:pt idx="29">
                  <c:v>3802028.2549930741</c:v>
                </c:pt>
                <c:pt idx="30">
                  <c:v>0</c:v>
                </c:pt>
              </c:numCache>
            </c:numRef>
          </c:val>
          <c:smooth val="0"/>
          <c:extLst>
            <c:ext xmlns:c16="http://schemas.microsoft.com/office/drawing/2014/chart" uri="{C3380CC4-5D6E-409C-BE32-E72D297353CC}">
              <c16:uniqueId val="{00000028-9CE9-40DE-B5B1-9BE7EF4B3BBF}"/>
            </c:ext>
          </c:extLst>
        </c:ser>
        <c:ser>
          <c:idx val="41"/>
          <c:order val="4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MainSingleEPM!$B$420:$AF$420</c:f>
              <c:numCache>
                <c:formatCode>"$"#,##0.00</c:formatCode>
                <c:ptCount val="31"/>
                <c:pt idx="0">
                  <c:v>1288206.8517142644</c:v>
                </c:pt>
                <c:pt idx="1">
                  <c:v>1217596.7839129246</c:v>
                </c:pt>
                <c:pt idx="2">
                  <c:v>1038774.4917199203</c:v>
                </c:pt>
                <c:pt idx="3">
                  <c:v>1003038.4805819895</c:v>
                </c:pt>
                <c:pt idx="4">
                  <c:v>938006.28376286791</c:v>
                </c:pt>
                <c:pt idx="5">
                  <c:v>1223588.623573788</c:v>
                </c:pt>
                <c:pt idx="6">
                  <c:v>1590245.4232598781</c:v>
                </c:pt>
                <c:pt idx="7">
                  <c:v>1652375.7166061825</c:v>
                </c:pt>
                <c:pt idx="8">
                  <c:v>1697198.7243116356</c:v>
                </c:pt>
                <c:pt idx="9">
                  <c:v>1942975.5438502985</c:v>
                </c:pt>
                <c:pt idx="10">
                  <c:v>1827238.2482718886</c:v>
                </c:pt>
                <c:pt idx="11">
                  <c:v>1181253.8215562149</c:v>
                </c:pt>
                <c:pt idx="12">
                  <c:v>1384038.7880553335</c:v>
                </c:pt>
                <c:pt idx="13">
                  <c:v>1231927.633447466</c:v>
                </c:pt>
                <c:pt idx="14">
                  <c:v>1077227.1097988873</c:v>
                </c:pt>
                <c:pt idx="15">
                  <c:v>860183.21710377675</c:v>
                </c:pt>
                <c:pt idx="16">
                  <c:v>1001898.2565709938</c:v>
                </c:pt>
                <c:pt idx="17">
                  <c:v>1380968.4305043044</c:v>
                </c:pt>
                <c:pt idx="18">
                  <c:v>1656724.3997778501</c:v>
                </c:pt>
                <c:pt idx="19">
                  <c:v>1815161.1101837673</c:v>
                </c:pt>
                <c:pt idx="20">
                  <c:v>2390817.2885667891</c:v>
                </c:pt>
                <c:pt idx="21">
                  <c:v>2282301.8599402229</c:v>
                </c:pt>
                <c:pt idx="22">
                  <c:v>2182157.2602232466</c:v>
                </c:pt>
                <c:pt idx="23">
                  <c:v>1637604.0566175731</c:v>
                </c:pt>
                <c:pt idx="24">
                  <c:v>1708915.1311991001</c:v>
                </c:pt>
                <c:pt idx="25">
                  <c:v>2113505.834571939</c:v>
                </c:pt>
                <c:pt idx="26">
                  <c:v>2398978.8913452658</c:v>
                </c:pt>
                <c:pt idx="27">
                  <c:v>2432037.7677734545</c:v>
                </c:pt>
                <c:pt idx="28">
                  <c:v>2239900.7706747283</c:v>
                </c:pt>
                <c:pt idx="29">
                  <c:v>2780750.9293667269</c:v>
                </c:pt>
                <c:pt idx="30">
                  <c:v>0</c:v>
                </c:pt>
              </c:numCache>
            </c:numRef>
          </c:val>
          <c:smooth val="0"/>
          <c:extLst>
            <c:ext xmlns:c16="http://schemas.microsoft.com/office/drawing/2014/chart" uri="{C3380CC4-5D6E-409C-BE32-E72D297353CC}">
              <c16:uniqueId val="{00000029-9CE9-40DE-B5B1-9BE7EF4B3BBF}"/>
            </c:ext>
          </c:extLst>
        </c:ser>
        <c:ser>
          <c:idx val="42"/>
          <c:order val="4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MainSingleEPM!$B$421:$AF$421</c:f>
              <c:numCache>
                <c:formatCode>"$"#,##0.00</c:formatCode>
                <c:ptCount val="31"/>
                <c:pt idx="0">
                  <c:v>1288206.8517142644</c:v>
                </c:pt>
                <c:pt idx="1">
                  <c:v>1113739.1483702823</c:v>
                </c:pt>
                <c:pt idx="2">
                  <c:v>837653.80603877991</c:v>
                </c:pt>
                <c:pt idx="3">
                  <c:v>854321.51070231956</c:v>
                </c:pt>
                <c:pt idx="4">
                  <c:v>884430.40752946062</c:v>
                </c:pt>
                <c:pt idx="5">
                  <c:v>1208716.886682427</c:v>
                </c:pt>
                <c:pt idx="6">
                  <c:v>1284021.6607346989</c:v>
                </c:pt>
                <c:pt idx="7">
                  <c:v>1302748.4246041223</c:v>
                </c:pt>
                <c:pt idx="8">
                  <c:v>1606132.9791802482</c:v>
                </c:pt>
                <c:pt idx="9">
                  <c:v>1690670.6431768176</c:v>
                </c:pt>
                <c:pt idx="10">
                  <c:v>1323367.8764205705</c:v>
                </c:pt>
                <c:pt idx="11">
                  <c:v>1294776.9872538291</c:v>
                </c:pt>
                <c:pt idx="12">
                  <c:v>1782206.898565175</c:v>
                </c:pt>
                <c:pt idx="13">
                  <c:v>1818074.6858066309</c:v>
                </c:pt>
                <c:pt idx="14">
                  <c:v>2262858.078742269</c:v>
                </c:pt>
                <c:pt idx="15">
                  <c:v>2930531.939027159</c:v>
                </c:pt>
                <c:pt idx="16">
                  <c:v>3615456.0858789482</c:v>
                </c:pt>
                <c:pt idx="17">
                  <c:v>3764846.8181877886</c:v>
                </c:pt>
                <c:pt idx="18">
                  <c:v>3168872.3714747918</c:v>
                </c:pt>
                <c:pt idx="19">
                  <c:v>3395790.5007587662</c:v>
                </c:pt>
                <c:pt idx="20">
                  <c:v>3392107.0440151687</c:v>
                </c:pt>
                <c:pt idx="21">
                  <c:v>3663209.0597240143</c:v>
                </c:pt>
                <c:pt idx="22">
                  <c:v>4965871.3083063588</c:v>
                </c:pt>
                <c:pt idx="23">
                  <c:v>5113379.1852638302</c:v>
                </c:pt>
                <c:pt idx="24">
                  <c:v>5721203.0700861439</c:v>
                </c:pt>
                <c:pt idx="25">
                  <c:v>5417204.2803614577</c:v>
                </c:pt>
                <c:pt idx="26">
                  <c:v>4312926.7788293511</c:v>
                </c:pt>
                <c:pt idx="27">
                  <c:v>4920872.186715018</c:v>
                </c:pt>
                <c:pt idx="28">
                  <c:v>5959173.3052707808</c:v>
                </c:pt>
                <c:pt idx="29">
                  <c:v>7377970.26812087</c:v>
                </c:pt>
                <c:pt idx="30">
                  <c:v>0</c:v>
                </c:pt>
              </c:numCache>
            </c:numRef>
          </c:val>
          <c:smooth val="0"/>
          <c:extLst>
            <c:ext xmlns:c16="http://schemas.microsoft.com/office/drawing/2014/chart" uri="{C3380CC4-5D6E-409C-BE32-E72D297353CC}">
              <c16:uniqueId val="{0000002A-9CE9-40DE-B5B1-9BE7EF4B3BBF}"/>
            </c:ext>
          </c:extLst>
        </c:ser>
        <c:ser>
          <c:idx val="43"/>
          <c:order val="4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MainSingleEPM!$B$422:$AF$422</c:f>
              <c:numCache>
                <c:formatCode>"$"#,##0.00</c:formatCode>
                <c:ptCount val="31"/>
                <c:pt idx="0">
                  <c:v>1288206.8517142644</c:v>
                </c:pt>
                <c:pt idx="1">
                  <c:v>1309948.0306535205</c:v>
                </c:pt>
                <c:pt idx="2">
                  <c:v>1481094.5606411651</c:v>
                </c:pt>
                <c:pt idx="3">
                  <c:v>1542713.9002554838</c:v>
                </c:pt>
                <c:pt idx="4">
                  <c:v>1503721.3714109962</c:v>
                </c:pt>
                <c:pt idx="5">
                  <c:v>1546896.7396188262</c:v>
                </c:pt>
                <c:pt idx="6">
                  <c:v>1192108.8382409872</c:v>
                </c:pt>
                <c:pt idx="7">
                  <c:v>1284392.5641888562</c:v>
                </c:pt>
                <c:pt idx="8">
                  <c:v>1168605.4009516805</c:v>
                </c:pt>
                <c:pt idx="9">
                  <c:v>1173336.6191565897</c:v>
                </c:pt>
                <c:pt idx="10">
                  <c:v>1360227.1378904257</c:v>
                </c:pt>
                <c:pt idx="11">
                  <c:v>1345415.062913592</c:v>
                </c:pt>
                <c:pt idx="12">
                  <c:v>1735171.3473476649</c:v>
                </c:pt>
                <c:pt idx="13">
                  <c:v>1604862.6119093618</c:v>
                </c:pt>
                <c:pt idx="14">
                  <c:v>1876941.9400800145</c:v>
                </c:pt>
                <c:pt idx="15">
                  <c:v>1823547.3023904322</c:v>
                </c:pt>
                <c:pt idx="16">
                  <c:v>2356130.1145342765</c:v>
                </c:pt>
                <c:pt idx="17">
                  <c:v>3151564.8059712043</c:v>
                </c:pt>
                <c:pt idx="18">
                  <c:v>2928443.2585722851</c:v>
                </c:pt>
                <c:pt idx="19">
                  <c:v>3230978.9817334176</c:v>
                </c:pt>
                <c:pt idx="20">
                  <c:v>3035579.4584612534</c:v>
                </c:pt>
                <c:pt idx="21">
                  <c:v>3277615.1047712718</c:v>
                </c:pt>
                <c:pt idx="22">
                  <c:v>2681663.3984743915</c:v>
                </c:pt>
                <c:pt idx="23">
                  <c:v>2823115.8831396811</c:v>
                </c:pt>
                <c:pt idx="24">
                  <c:v>3555569.8159923893</c:v>
                </c:pt>
                <c:pt idx="25">
                  <c:v>2642938.1787965521</c:v>
                </c:pt>
                <c:pt idx="26">
                  <c:v>2299064.0335000991</c:v>
                </c:pt>
                <c:pt idx="27">
                  <c:v>2276121.9765827032</c:v>
                </c:pt>
                <c:pt idx="28">
                  <c:v>2415205.1184963267</c:v>
                </c:pt>
                <c:pt idx="29">
                  <c:v>2627881.3238648293</c:v>
                </c:pt>
                <c:pt idx="30">
                  <c:v>0</c:v>
                </c:pt>
              </c:numCache>
            </c:numRef>
          </c:val>
          <c:smooth val="0"/>
          <c:extLst>
            <c:ext xmlns:c16="http://schemas.microsoft.com/office/drawing/2014/chart" uri="{C3380CC4-5D6E-409C-BE32-E72D297353CC}">
              <c16:uniqueId val="{0000002B-9CE9-40DE-B5B1-9BE7EF4B3BBF}"/>
            </c:ext>
          </c:extLst>
        </c:ser>
        <c:ser>
          <c:idx val="44"/>
          <c:order val="4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MainSingleEPM!$B$423:$AF$423</c:f>
              <c:numCache>
                <c:formatCode>"$"#,##0.00</c:formatCode>
                <c:ptCount val="31"/>
                <c:pt idx="0">
                  <c:v>1288206.8517142644</c:v>
                </c:pt>
                <c:pt idx="1">
                  <c:v>1077207.2331741983</c:v>
                </c:pt>
                <c:pt idx="2">
                  <c:v>799601.45067700476</c:v>
                </c:pt>
                <c:pt idx="3">
                  <c:v>864665.96564895299</c:v>
                </c:pt>
                <c:pt idx="4">
                  <c:v>855389.60317965527</c:v>
                </c:pt>
                <c:pt idx="5">
                  <c:v>1145979.8361202246</c:v>
                </c:pt>
                <c:pt idx="6">
                  <c:v>1581084.1451829122</c:v>
                </c:pt>
                <c:pt idx="7">
                  <c:v>1841542.5018682866</c:v>
                </c:pt>
                <c:pt idx="8">
                  <c:v>1955912.6506817832</c:v>
                </c:pt>
                <c:pt idx="9">
                  <c:v>2517393.8554853476</c:v>
                </c:pt>
                <c:pt idx="10">
                  <c:v>2125025.08690059</c:v>
                </c:pt>
                <c:pt idx="11">
                  <c:v>2148884.1410274715</c:v>
                </c:pt>
                <c:pt idx="12">
                  <c:v>2218761.2594618164</c:v>
                </c:pt>
                <c:pt idx="13">
                  <c:v>2592731.9592896318</c:v>
                </c:pt>
                <c:pt idx="14">
                  <c:v>1951512.3859420123</c:v>
                </c:pt>
                <c:pt idx="15">
                  <c:v>2451765.5120029142</c:v>
                </c:pt>
                <c:pt idx="16">
                  <c:v>2651682.5081848586</c:v>
                </c:pt>
                <c:pt idx="17">
                  <c:v>3593436.4213908371</c:v>
                </c:pt>
                <c:pt idx="18">
                  <c:v>3035158.865836259</c:v>
                </c:pt>
                <c:pt idx="19">
                  <c:v>3525803.6444749623</c:v>
                </c:pt>
                <c:pt idx="20">
                  <c:v>3357089.3849923452</c:v>
                </c:pt>
                <c:pt idx="21">
                  <c:v>4570211.6057395916</c:v>
                </c:pt>
                <c:pt idx="22">
                  <c:v>5389971.5689451676</c:v>
                </c:pt>
                <c:pt idx="23">
                  <c:v>6546189.2489734581</c:v>
                </c:pt>
                <c:pt idx="24">
                  <c:v>6557039.1607169863</c:v>
                </c:pt>
                <c:pt idx="25">
                  <c:v>6535628.7055556821</c:v>
                </c:pt>
                <c:pt idx="26">
                  <c:v>7129248.2771975556</c:v>
                </c:pt>
                <c:pt idx="27">
                  <c:v>7214358.9758902183</c:v>
                </c:pt>
                <c:pt idx="28">
                  <c:v>5613080.8499801196</c:v>
                </c:pt>
                <c:pt idx="29">
                  <c:v>6637559.0594735406</c:v>
                </c:pt>
                <c:pt idx="30">
                  <c:v>0</c:v>
                </c:pt>
              </c:numCache>
            </c:numRef>
          </c:val>
          <c:smooth val="0"/>
          <c:extLst>
            <c:ext xmlns:c16="http://schemas.microsoft.com/office/drawing/2014/chart" uri="{C3380CC4-5D6E-409C-BE32-E72D297353CC}">
              <c16:uniqueId val="{0000002C-9CE9-40DE-B5B1-9BE7EF4B3BBF}"/>
            </c:ext>
          </c:extLst>
        </c:ser>
        <c:ser>
          <c:idx val="45"/>
          <c:order val="4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MainSingleEPM!$B$424:$AF$424</c:f>
              <c:numCache>
                <c:formatCode>"$"#,##0.00</c:formatCode>
                <c:ptCount val="31"/>
                <c:pt idx="0">
                  <c:v>1288206.8517142644</c:v>
                </c:pt>
                <c:pt idx="1">
                  <c:v>1709608.6032558791</c:v>
                </c:pt>
                <c:pt idx="2">
                  <c:v>1930912.0825924554</c:v>
                </c:pt>
                <c:pt idx="3">
                  <c:v>2126872.3344217776</c:v>
                </c:pt>
                <c:pt idx="4">
                  <c:v>2535689.117270309</c:v>
                </c:pt>
                <c:pt idx="5">
                  <c:v>1858108.8498299832</c:v>
                </c:pt>
                <c:pt idx="6">
                  <c:v>1730116.4789205946</c:v>
                </c:pt>
                <c:pt idx="7">
                  <c:v>2185980.6374553312</c:v>
                </c:pt>
                <c:pt idx="8">
                  <c:v>2930077.6991271554</c:v>
                </c:pt>
                <c:pt idx="9">
                  <c:v>2228308.812310887</c:v>
                </c:pt>
                <c:pt idx="10">
                  <c:v>2632644.5256879926</c:v>
                </c:pt>
                <c:pt idx="11">
                  <c:v>3177986.9620025675</c:v>
                </c:pt>
                <c:pt idx="12">
                  <c:v>3059076.0374486209</c:v>
                </c:pt>
                <c:pt idx="13">
                  <c:v>2807960.8317141114</c:v>
                </c:pt>
                <c:pt idx="14">
                  <c:v>3025911.8844837998</c:v>
                </c:pt>
                <c:pt idx="15">
                  <c:v>3437919.968234112</c:v>
                </c:pt>
                <c:pt idx="16">
                  <c:v>2716407.0848137182</c:v>
                </c:pt>
                <c:pt idx="17">
                  <c:v>2594095.4747650991</c:v>
                </c:pt>
                <c:pt idx="18">
                  <c:v>2547392.8405218986</c:v>
                </c:pt>
                <c:pt idx="19">
                  <c:v>2957402.0935211899</c:v>
                </c:pt>
                <c:pt idx="20">
                  <c:v>3283313.3749000765</c:v>
                </c:pt>
                <c:pt idx="21">
                  <c:v>2744666.241724072</c:v>
                </c:pt>
                <c:pt idx="22">
                  <c:v>2912152.8310298221</c:v>
                </c:pt>
                <c:pt idx="23">
                  <c:v>3220000.5133998236</c:v>
                </c:pt>
                <c:pt idx="24">
                  <c:v>3530091.6946484307</c:v>
                </c:pt>
                <c:pt idx="25">
                  <c:v>3128735.5066713463</c:v>
                </c:pt>
                <c:pt idx="26">
                  <c:v>3064388.70099239</c:v>
                </c:pt>
                <c:pt idx="27">
                  <c:v>2837228.7378445091</c:v>
                </c:pt>
                <c:pt idx="28">
                  <c:v>2884532.6030729627</c:v>
                </c:pt>
                <c:pt idx="29">
                  <c:v>3392989.9009914785</c:v>
                </c:pt>
                <c:pt idx="30">
                  <c:v>0</c:v>
                </c:pt>
              </c:numCache>
            </c:numRef>
          </c:val>
          <c:smooth val="0"/>
          <c:extLst>
            <c:ext xmlns:c16="http://schemas.microsoft.com/office/drawing/2014/chart" uri="{C3380CC4-5D6E-409C-BE32-E72D297353CC}">
              <c16:uniqueId val="{0000002D-9CE9-40DE-B5B1-9BE7EF4B3BBF}"/>
            </c:ext>
          </c:extLst>
        </c:ser>
        <c:ser>
          <c:idx val="46"/>
          <c:order val="4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MainSingleEPM!$B$425:$AF$425</c:f>
              <c:numCache>
                <c:formatCode>"$"#,##0.00</c:formatCode>
                <c:ptCount val="31"/>
                <c:pt idx="0">
                  <c:v>1288206.8517142644</c:v>
                </c:pt>
                <c:pt idx="1">
                  <c:v>972969.68854052399</c:v>
                </c:pt>
                <c:pt idx="2">
                  <c:v>1148462.301149945</c:v>
                </c:pt>
                <c:pt idx="3">
                  <c:v>1534890.0019365726</c:v>
                </c:pt>
                <c:pt idx="4">
                  <c:v>1818999.7674200495</c:v>
                </c:pt>
                <c:pt idx="5">
                  <c:v>1741004.4220261418</c:v>
                </c:pt>
                <c:pt idx="6">
                  <c:v>2157169.8846063376</c:v>
                </c:pt>
                <c:pt idx="7">
                  <c:v>2139691.3794566561</c:v>
                </c:pt>
                <c:pt idx="8">
                  <c:v>2362680.3982460867</c:v>
                </c:pt>
                <c:pt idx="9">
                  <c:v>3116456.7806935073</c:v>
                </c:pt>
                <c:pt idx="10">
                  <c:v>2780660.1714971475</c:v>
                </c:pt>
                <c:pt idx="11">
                  <c:v>2815580.6028938931</c:v>
                </c:pt>
                <c:pt idx="12">
                  <c:v>2896363.9054030287</c:v>
                </c:pt>
                <c:pt idx="13">
                  <c:v>2482125.6728898725</c:v>
                </c:pt>
                <c:pt idx="14">
                  <c:v>2901528.555887281</c:v>
                </c:pt>
                <c:pt idx="15">
                  <c:v>2371419.234078127</c:v>
                </c:pt>
                <c:pt idx="16">
                  <c:v>2520865.0395507431</c:v>
                </c:pt>
                <c:pt idx="17">
                  <c:v>1946581.512719566</c:v>
                </c:pt>
                <c:pt idx="18">
                  <c:v>2113054.2709953696</c:v>
                </c:pt>
                <c:pt idx="19">
                  <c:v>2431526.2307452136</c:v>
                </c:pt>
                <c:pt idx="20">
                  <c:v>2686831.9177305708</c:v>
                </c:pt>
                <c:pt idx="21">
                  <c:v>2037522.926711794</c:v>
                </c:pt>
                <c:pt idx="22">
                  <c:v>2217705.9953601612</c:v>
                </c:pt>
                <c:pt idx="23">
                  <c:v>2432245.6475270311</c:v>
                </c:pt>
                <c:pt idx="24">
                  <c:v>2659722.0426445822</c:v>
                </c:pt>
                <c:pt idx="25">
                  <c:v>2766091.198409569</c:v>
                </c:pt>
                <c:pt idx="26">
                  <c:v>3023948.0097043631</c:v>
                </c:pt>
                <c:pt idx="27">
                  <c:v>3135155.823688562</c:v>
                </c:pt>
                <c:pt idx="28">
                  <c:v>4297980.8972280761</c:v>
                </c:pt>
                <c:pt idx="29">
                  <c:v>5070843.1717673959</c:v>
                </c:pt>
                <c:pt idx="30">
                  <c:v>0</c:v>
                </c:pt>
              </c:numCache>
            </c:numRef>
          </c:val>
          <c:smooth val="0"/>
          <c:extLst>
            <c:ext xmlns:c16="http://schemas.microsoft.com/office/drawing/2014/chart" uri="{C3380CC4-5D6E-409C-BE32-E72D297353CC}">
              <c16:uniqueId val="{0000002E-9CE9-40DE-B5B1-9BE7EF4B3BBF}"/>
            </c:ext>
          </c:extLst>
        </c:ser>
        <c:ser>
          <c:idx val="47"/>
          <c:order val="4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MainSingleEPM!$B$426:$AF$426</c:f>
              <c:numCache>
                <c:formatCode>"$"#,##0.00</c:formatCode>
                <c:ptCount val="31"/>
                <c:pt idx="0">
                  <c:v>1288206.8517142644</c:v>
                </c:pt>
                <c:pt idx="1">
                  <c:v>1339116.616025182</c:v>
                </c:pt>
                <c:pt idx="2">
                  <c:v>1443168.7281882365</c:v>
                </c:pt>
                <c:pt idx="3">
                  <c:v>1417645.3388271295</c:v>
                </c:pt>
                <c:pt idx="4">
                  <c:v>1376023.0545143832</c:v>
                </c:pt>
                <c:pt idx="5">
                  <c:v>1203765.4580150882</c:v>
                </c:pt>
                <c:pt idx="6">
                  <c:v>953805.75564299268</c:v>
                </c:pt>
                <c:pt idx="7">
                  <c:v>1315720.5146780726</c:v>
                </c:pt>
                <c:pt idx="8">
                  <c:v>1495696.7035202144</c:v>
                </c:pt>
                <c:pt idx="9">
                  <c:v>1977014.6185363578</c:v>
                </c:pt>
                <c:pt idx="10">
                  <c:v>2155075.0005131862</c:v>
                </c:pt>
                <c:pt idx="11">
                  <c:v>2217607.4785624836</c:v>
                </c:pt>
                <c:pt idx="12">
                  <c:v>2900162.4574853298</c:v>
                </c:pt>
                <c:pt idx="13">
                  <c:v>2783635.9285604125</c:v>
                </c:pt>
                <c:pt idx="14">
                  <c:v>3355383.436085097</c:v>
                </c:pt>
                <c:pt idx="15">
                  <c:v>3317558.5662371218</c:v>
                </c:pt>
                <c:pt idx="16">
                  <c:v>2698096.2993707936</c:v>
                </c:pt>
                <c:pt idx="17">
                  <c:v>3099256.3155693379</c:v>
                </c:pt>
                <c:pt idx="18">
                  <c:v>3331594.8435907555</c:v>
                </c:pt>
                <c:pt idx="19">
                  <c:v>3286230.9593900372</c:v>
                </c:pt>
                <c:pt idx="20">
                  <c:v>3664582.8783982899</c:v>
                </c:pt>
                <c:pt idx="21">
                  <c:v>4160183.2975228396</c:v>
                </c:pt>
                <c:pt idx="22">
                  <c:v>3221180.9459639709</c:v>
                </c:pt>
                <c:pt idx="23">
                  <c:v>3257425.9502001945</c:v>
                </c:pt>
                <c:pt idx="24">
                  <c:v>3536124.5382870887</c:v>
                </c:pt>
                <c:pt idx="25">
                  <c:v>3596879.5034110937</c:v>
                </c:pt>
                <c:pt idx="26">
                  <c:v>3976403.0720138843</c:v>
                </c:pt>
                <c:pt idx="27">
                  <c:v>3933420.9651329773</c:v>
                </c:pt>
                <c:pt idx="28">
                  <c:v>4389892.6254637642</c:v>
                </c:pt>
                <c:pt idx="29">
                  <c:v>6032125.4231546326</c:v>
                </c:pt>
                <c:pt idx="30">
                  <c:v>0</c:v>
                </c:pt>
              </c:numCache>
            </c:numRef>
          </c:val>
          <c:smooth val="0"/>
          <c:extLst>
            <c:ext xmlns:c16="http://schemas.microsoft.com/office/drawing/2014/chart" uri="{C3380CC4-5D6E-409C-BE32-E72D297353CC}">
              <c16:uniqueId val="{0000002F-9CE9-40DE-B5B1-9BE7EF4B3BBF}"/>
            </c:ext>
          </c:extLst>
        </c:ser>
        <c:ser>
          <c:idx val="48"/>
          <c:order val="4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MainSingleEPM!$B$427:$AF$427</c:f>
              <c:numCache>
                <c:formatCode>"$"#,##0.00</c:formatCode>
                <c:ptCount val="31"/>
                <c:pt idx="0">
                  <c:v>1288206.8517142644</c:v>
                </c:pt>
                <c:pt idx="1">
                  <c:v>1709257.3792668921</c:v>
                </c:pt>
                <c:pt idx="2">
                  <c:v>1699540.6064649164</c:v>
                </c:pt>
                <c:pt idx="3">
                  <c:v>1483945.37962631</c:v>
                </c:pt>
                <c:pt idx="4">
                  <c:v>1526674.3684095438</c:v>
                </c:pt>
                <c:pt idx="5">
                  <c:v>1386906.9924501432</c:v>
                </c:pt>
                <c:pt idx="6">
                  <c:v>1639528.2159693909</c:v>
                </c:pt>
                <c:pt idx="7">
                  <c:v>1422564.5011802216</c:v>
                </c:pt>
                <c:pt idx="8">
                  <c:v>1749536.3325370965</c:v>
                </c:pt>
                <c:pt idx="9">
                  <c:v>2232148.139918278</c:v>
                </c:pt>
                <c:pt idx="10">
                  <c:v>2063964.539772107</c:v>
                </c:pt>
                <c:pt idx="11">
                  <c:v>2731593.2273687185</c:v>
                </c:pt>
                <c:pt idx="12">
                  <c:v>2697415.4676049934</c:v>
                </c:pt>
                <c:pt idx="13">
                  <c:v>3240280.0111271185</c:v>
                </c:pt>
                <c:pt idx="14">
                  <c:v>4063720.3088970627</c:v>
                </c:pt>
                <c:pt idx="15">
                  <c:v>3774689.001983928</c:v>
                </c:pt>
                <c:pt idx="16">
                  <c:v>3602749.4243155555</c:v>
                </c:pt>
                <c:pt idx="17">
                  <c:v>2845240.9586946112</c:v>
                </c:pt>
                <c:pt idx="18">
                  <c:v>3252644.5836723493</c:v>
                </c:pt>
                <c:pt idx="19">
                  <c:v>3363075.2561513702</c:v>
                </c:pt>
                <c:pt idx="20">
                  <c:v>2673872.6522518373</c:v>
                </c:pt>
                <c:pt idx="21">
                  <c:v>2326677.744772248</c:v>
                </c:pt>
                <c:pt idx="22">
                  <c:v>2632077.9413078805</c:v>
                </c:pt>
                <c:pt idx="23">
                  <c:v>3053352.3259056676</c:v>
                </c:pt>
                <c:pt idx="24">
                  <c:v>2719634.8387147961</c:v>
                </c:pt>
                <c:pt idx="25">
                  <c:v>3181746.352068272</c:v>
                </c:pt>
                <c:pt idx="26">
                  <c:v>3585446.5476941387</c:v>
                </c:pt>
                <c:pt idx="27">
                  <c:v>4020732.2167565911</c:v>
                </c:pt>
                <c:pt idx="28">
                  <c:v>3652030.6506923204</c:v>
                </c:pt>
                <c:pt idx="29">
                  <c:v>3594571.0767163406</c:v>
                </c:pt>
                <c:pt idx="30">
                  <c:v>0</c:v>
                </c:pt>
              </c:numCache>
            </c:numRef>
          </c:val>
          <c:smooth val="0"/>
          <c:extLst>
            <c:ext xmlns:c16="http://schemas.microsoft.com/office/drawing/2014/chart" uri="{C3380CC4-5D6E-409C-BE32-E72D297353CC}">
              <c16:uniqueId val="{00000030-9CE9-40DE-B5B1-9BE7EF4B3BBF}"/>
            </c:ext>
          </c:extLst>
        </c:ser>
        <c:ser>
          <c:idx val="49"/>
          <c:order val="4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MainSingleEPM!$B$428:$AF$428</c:f>
              <c:numCache>
                <c:formatCode>"$"#,##0.00</c:formatCode>
                <c:ptCount val="31"/>
                <c:pt idx="0">
                  <c:v>1288206.8517142644</c:v>
                </c:pt>
                <c:pt idx="1">
                  <c:v>1481608.9193844968</c:v>
                </c:pt>
                <c:pt idx="2">
                  <c:v>1991719.9293193643</c:v>
                </c:pt>
                <c:pt idx="3">
                  <c:v>2184180.9369084174</c:v>
                </c:pt>
                <c:pt idx="4">
                  <c:v>1756160.5767618043</c:v>
                </c:pt>
                <c:pt idx="5">
                  <c:v>1677020.9576755473</c:v>
                </c:pt>
                <c:pt idx="6">
                  <c:v>1674145.7626566198</c:v>
                </c:pt>
                <c:pt idx="7">
                  <c:v>1960194.6733362712</c:v>
                </c:pt>
                <c:pt idx="8">
                  <c:v>2432583.414397968</c:v>
                </c:pt>
                <c:pt idx="9">
                  <c:v>2535131.0916912756</c:v>
                </c:pt>
                <c:pt idx="10">
                  <c:v>2653460.1006695223</c:v>
                </c:pt>
                <c:pt idx="11">
                  <c:v>2702897.0498435171</c:v>
                </c:pt>
                <c:pt idx="12">
                  <c:v>2655927.7935232949</c:v>
                </c:pt>
                <c:pt idx="13">
                  <c:v>1992535.8466116197</c:v>
                </c:pt>
                <c:pt idx="14">
                  <c:v>2449139.6848335303</c:v>
                </c:pt>
                <c:pt idx="15">
                  <c:v>2971472.7770875883</c:v>
                </c:pt>
                <c:pt idx="16">
                  <c:v>2858383.7515597302</c:v>
                </c:pt>
                <c:pt idx="17">
                  <c:v>2711305.639942735</c:v>
                </c:pt>
                <c:pt idx="18">
                  <c:v>2836441.2309385571</c:v>
                </c:pt>
                <c:pt idx="19">
                  <c:v>2833125.1802834873</c:v>
                </c:pt>
                <c:pt idx="20">
                  <c:v>2091674.244179022</c:v>
                </c:pt>
                <c:pt idx="21">
                  <c:v>1862005.7718535084</c:v>
                </c:pt>
                <c:pt idx="22">
                  <c:v>2109130.207259167</c:v>
                </c:pt>
                <c:pt idx="23">
                  <c:v>2320482.7627821038</c:v>
                </c:pt>
                <c:pt idx="24">
                  <c:v>2916419.6277716509</c:v>
                </c:pt>
                <c:pt idx="25">
                  <c:v>2958609.0610893797</c:v>
                </c:pt>
                <c:pt idx="26">
                  <c:v>2962072.3931593611</c:v>
                </c:pt>
                <c:pt idx="27">
                  <c:v>3363053.9073618948</c:v>
                </c:pt>
                <c:pt idx="28">
                  <c:v>4452394.4548733961</c:v>
                </c:pt>
                <c:pt idx="29">
                  <c:v>4704830.1201917846</c:v>
                </c:pt>
                <c:pt idx="30">
                  <c:v>0</c:v>
                </c:pt>
              </c:numCache>
            </c:numRef>
          </c:val>
          <c:smooth val="0"/>
          <c:extLst>
            <c:ext xmlns:c16="http://schemas.microsoft.com/office/drawing/2014/chart" uri="{C3380CC4-5D6E-409C-BE32-E72D297353CC}">
              <c16:uniqueId val="{00000031-9CE9-40DE-B5B1-9BE7EF4B3BBF}"/>
            </c:ext>
          </c:extLst>
        </c:ser>
        <c:ser>
          <c:idx val="50"/>
          <c:order val="5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MainSingleEPM!$B$429:$AF$429</c:f>
              <c:numCache>
                <c:formatCode>"$"#,##0.00</c:formatCode>
                <c:ptCount val="31"/>
                <c:pt idx="0">
                  <c:v>1288206.8517142644</c:v>
                </c:pt>
                <c:pt idx="1">
                  <c:v>1186677.3834842129</c:v>
                </c:pt>
                <c:pt idx="2">
                  <c:v>899297.7964893583</c:v>
                </c:pt>
                <c:pt idx="3">
                  <c:v>865530.528077906</c:v>
                </c:pt>
                <c:pt idx="4">
                  <c:v>821862.16352830653</c:v>
                </c:pt>
                <c:pt idx="5">
                  <c:v>1128470.166856749</c:v>
                </c:pt>
                <c:pt idx="6">
                  <c:v>1412744.9452044622</c:v>
                </c:pt>
                <c:pt idx="7">
                  <c:v>1500288.5503956163</c:v>
                </c:pt>
                <c:pt idx="8">
                  <c:v>1694693.6048099848</c:v>
                </c:pt>
                <c:pt idx="9">
                  <c:v>1901637.2443468799</c:v>
                </c:pt>
                <c:pt idx="10">
                  <c:v>2241050.894911034</c:v>
                </c:pt>
                <c:pt idx="11">
                  <c:v>2522956.0058992393</c:v>
                </c:pt>
                <c:pt idx="12">
                  <c:v>2708542.4889702396</c:v>
                </c:pt>
                <c:pt idx="13">
                  <c:v>3124360.1816737857</c:v>
                </c:pt>
                <c:pt idx="14">
                  <c:v>3771244.0616247682</c:v>
                </c:pt>
                <c:pt idx="15">
                  <c:v>3640285.4210433448</c:v>
                </c:pt>
                <c:pt idx="16">
                  <c:v>3463679.0888980725</c:v>
                </c:pt>
                <c:pt idx="17">
                  <c:v>3026659.4693765598</c:v>
                </c:pt>
                <c:pt idx="18">
                  <c:v>3183412.2227646275</c:v>
                </c:pt>
                <c:pt idx="19">
                  <c:v>4220216.8508045003</c:v>
                </c:pt>
                <c:pt idx="20">
                  <c:v>3549519.6685250979</c:v>
                </c:pt>
                <c:pt idx="21">
                  <c:v>3809303.1840763907</c:v>
                </c:pt>
                <c:pt idx="22">
                  <c:v>3520057.3931733533</c:v>
                </c:pt>
                <c:pt idx="23">
                  <c:v>3484519.6410052883</c:v>
                </c:pt>
                <c:pt idx="24">
                  <c:v>3254752.7978323284</c:v>
                </c:pt>
                <c:pt idx="25">
                  <c:v>3016447.8328770292</c:v>
                </c:pt>
                <c:pt idx="26">
                  <c:v>2813331.7420094963</c:v>
                </c:pt>
                <c:pt idx="27">
                  <c:v>3321477.7972206953</c:v>
                </c:pt>
                <c:pt idx="28">
                  <c:v>3005003.0762280924</c:v>
                </c:pt>
                <c:pt idx="29">
                  <c:v>2949535.6736024353</c:v>
                </c:pt>
                <c:pt idx="30">
                  <c:v>0</c:v>
                </c:pt>
              </c:numCache>
            </c:numRef>
          </c:val>
          <c:smooth val="0"/>
          <c:extLst>
            <c:ext xmlns:c16="http://schemas.microsoft.com/office/drawing/2014/chart" uri="{C3380CC4-5D6E-409C-BE32-E72D297353CC}">
              <c16:uniqueId val="{00000032-9CE9-40DE-B5B1-9BE7EF4B3BBF}"/>
            </c:ext>
          </c:extLst>
        </c:ser>
        <c:ser>
          <c:idx val="51"/>
          <c:order val="5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MainSingleEPM!$B$430:$AF$430</c:f>
              <c:numCache>
                <c:formatCode>"$"#,##0.00</c:formatCode>
                <c:ptCount val="31"/>
                <c:pt idx="0">
                  <c:v>1288206.8517142644</c:v>
                </c:pt>
                <c:pt idx="1">
                  <c:v>1113642.5169838814</c:v>
                </c:pt>
                <c:pt idx="2">
                  <c:v>1396039.3725346604</c:v>
                </c:pt>
                <c:pt idx="3">
                  <c:v>1499657.1280684676</c:v>
                </c:pt>
                <c:pt idx="4">
                  <c:v>1436095.3148946604</c:v>
                </c:pt>
                <c:pt idx="5">
                  <c:v>1542357.4535380427</c:v>
                </c:pt>
                <c:pt idx="6">
                  <c:v>1532006.6901216358</c:v>
                </c:pt>
                <c:pt idx="7">
                  <c:v>1551211.6162632599</c:v>
                </c:pt>
                <c:pt idx="8">
                  <c:v>1306796.7301467913</c:v>
                </c:pt>
                <c:pt idx="9">
                  <c:v>1477477.7400590777</c:v>
                </c:pt>
                <c:pt idx="10">
                  <c:v>1346504.996188547</c:v>
                </c:pt>
                <c:pt idx="11">
                  <c:v>1218385.1098768313</c:v>
                </c:pt>
                <c:pt idx="12">
                  <c:v>1310128.7388571373</c:v>
                </c:pt>
                <c:pt idx="13">
                  <c:v>1070991.5389943013</c:v>
                </c:pt>
                <c:pt idx="14">
                  <c:v>1163191.5205326923</c:v>
                </c:pt>
                <c:pt idx="15">
                  <c:v>1373726.4174578043</c:v>
                </c:pt>
                <c:pt idx="16">
                  <c:v>1400350.5484301827</c:v>
                </c:pt>
                <c:pt idx="17">
                  <c:v>1660295.3029146278</c:v>
                </c:pt>
                <c:pt idx="18">
                  <c:v>1905822.9609071433</c:v>
                </c:pt>
                <c:pt idx="19">
                  <c:v>1927539.2670970724</c:v>
                </c:pt>
                <c:pt idx="20">
                  <c:v>2211922.1916295947</c:v>
                </c:pt>
                <c:pt idx="21">
                  <c:v>2180860.3176850658</c:v>
                </c:pt>
                <c:pt idx="22">
                  <c:v>2131110.0147847859</c:v>
                </c:pt>
                <c:pt idx="23">
                  <c:v>1927940.1733848893</c:v>
                </c:pt>
                <c:pt idx="24">
                  <c:v>2460134.3690548171</c:v>
                </c:pt>
                <c:pt idx="25">
                  <c:v>2321056.0536524677</c:v>
                </c:pt>
                <c:pt idx="26">
                  <c:v>2461098.6151341493</c:v>
                </c:pt>
                <c:pt idx="27">
                  <c:v>2409743.4267164306</c:v>
                </c:pt>
                <c:pt idx="28">
                  <c:v>2599329.3190219537</c:v>
                </c:pt>
                <c:pt idx="29">
                  <c:v>3502386.2509347852</c:v>
                </c:pt>
                <c:pt idx="30">
                  <c:v>0</c:v>
                </c:pt>
              </c:numCache>
            </c:numRef>
          </c:val>
          <c:smooth val="0"/>
          <c:extLst>
            <c:ext xmlns:c16="http://schemas.microsoft.com/office/drawing/2014/chart" uri="{C3380CC4-5D6E-409C-BE32-E72D297353CC}">
              <c16:uniqueId val="{00000033-9CE9-40DE-B5B1-9BE7EF4B3BBF}"/>
            </c:ext>
          </c:extLst>
        </c:ser>
        <c:ser>
          <c:idx val="52"/>
          <c:order val="5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MainSingleEPM!$B$431:$AF$431</c:f>
              <c:numCache>
                <c:formatCode>"$"#,##0.00</c:formatCode>
                <c:ptCount val="31"/>
                <c:pt idx="0">
                  <c:v>1288206.8517142644</c:v>
                </c:pt>
                <c:pt idx="1">
                  <c:v>1311431.5068670015</c:v>
                </c:pt>
                <c:pt idx="2">
                  <c:v>1380484.7506536087</c:v>
                </c:pt>
                <c:pt idx="3">
                  <c:v>1291251.7767643763</c:v>
                </c:pt>
                <c:pt idx="4">
                  <c:v>1419163.5782077333</c:v>
                </c:pt>
                <c:pt idx="5">
                  <c:v>1499358.050510851</c:v>
                </c:pt>
                <c:pt idx="6">
                  <c:v>1604441.5997357231</c:v>
                </c:pt>
                <c:pt idx="7">
                  <c:v>1606829.7668123168</c:v>
                </c:pt>
                <c:pt idx="8">
                  <c:v>1463591.6824067561</c:v>
                </c:pt>
                <c:pt idx="9">
                  <c:v>1116066.1162280492</c:v>
                </c:pt>
                <c:pt idx="10">
                  <c:v>1262254.2528998815</c:v>
                </c:pt>
                <c:pt idx="11">
                  <c:v>1472781.3515941522</c:v>
                </c:pt>
                <c:pt idx="12">
                  <c:v>1071220.8539289953</c:v>
                </c:pt>
                <c:pt idx="13">
                  <c:v>1030588.9344744181</c:v>
                </c:pt>
                <c:pt idx="14">
                  <c:v>908507.90019040683</c:v>
                </c:pt>
                <c:pt idx="15">
                  <c:v>975698.19150504726</c:v>
                </c:pt>
                <c:pt idx="16">
                  <c:v>1271156.8606789454</c:v>
                </c:pt>
                <c:pt idx="17">
                  <c:v>1545521.3379762652</c:v>
                </c:pt>
                <c:pt idx="18">
                  <c:v>2124165.7283760598</c:v>
                </c:pt>
                <c:pt idx="19">
                  <c:v>1503716.1287279606</c:v>
                </c:pt>
                <c:pt idx="20">
                  <c:v>1436452.2695118806</c:v>
                </c:pt>
                <c:pt idx="21">
                  <c:v>1549896.2796313409</c:v>
                </c:pt>
                <c:pt idx="22">
                  <c:v>1607010.8056169264</c:v>
                </c:pt>
                <c:pt idx="23">
                  <c:v>2064839.3169033674</c:v>
                </c:pt>
                <c:pt idx="24">
                  <c:v>1961212.5481058694</c:v>
                </c:pt>
                <c:pt idx="25">
                  <c:v>2148342.498339247</c:v>
                </c:pt>
                <c:pt idx="26">
                  <c:v>2100071.5157667864</c:v>
                </c:pt>
                <c:pt idx="27">
                  <c:v>1768660.3099105605</c:v>
                </c:pt>
                <c:pt idx="28">
                  <c:v>2180955.5085323304</c:v>
                </c:pt>
                <c:pt idx="29">
                  <c:v>2874012.173092647</c:v>
                </c:pt>
                <c:pt idx="30">
                  <c:v>0</c:v>
                </c:pt>
              </c:numCache>
            </c:numRef>
          </c:val>
          <c:smooth val="0"/>
          <c:extLst>
            <c:ext xmlns:c16="http://schemas.microsoft.com/office/drawing/2014/chart" uri="{C3380CC4-5D6E-409C-BE32-E72D297353CC}">
              <c16:uniqueId val="{00000034-9CE9-40DE-B5B1-9BE7EF4B3BBF}"/>
            </c:ext>
          </c:extLst>
        </c:ser>
        <c:ser>
          <c:idx val="53"/>
          <c:order val="5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MainSingleEPM!$B$432:$AF$432</c:f>
              <c:numCache>
                <c:formatCode>"$"#,##0.00</c:formatCode>
                <c:ptCount val="31"/>
                <c:pt idx="0">
                  <c:v>1288206.8517142644</c:v>
                </c:pt>
                <c:pt idx="1">
                  <c:v>1162107.7423549939</c:v>
                </c:pt>
                <c:pt idx="2">
                  <c:v>1500201.6625064274</c:v>
                </c:pt>
                <c:pt idx="3">
                  <c:v>1899207.1278165355</c:v>
                </c:pt>
                <c:pt idx="4">
                  <c:v>1643619.2929815748</c:v>
                </c:pt>
                <c:pt idx="5">
                  <c:v>1837091.5623114221</c:v>
                </c:pt>
                <c:pt idx="6">
                  <c:v>2090324.5420348197</c:v>
                </c:pt>
                <c:pt idx="7">
                  <c:v>2801426.259848705</c:v>
                </c:pt>
                <c:pt idx="8">
                  <c:v>2477648.645397645</c:v>
                </c:pt>
                <c:pt idx="9">
                  <c:v>2251421.3167238645</c:v>
                </c:pt>
                <c:pt idx="10">
                  <c:v>2768722.5504029021</c:v>
                </c:pt>
                <c:pt idx="11">
                  <c:v>2548793.9053863147</c:v>
                </c:pt>
                <c:pt idx="12">
                  <c:v>2578213.8048770716</c:v>
                </c:pt>
                <c:pt idx="13">
                  <c:v>2604016.3134413082</c:v>
                </c:pt>
                <c:pt idx="14">
                  <c:v>3401033.0752312075</c:v>
                </c:pt>
                <c:pt idx="15">
                  <c:v>2993383.2812031396</c:v>
                </c:pt>
                <c:pt idx="16">
                  <c:v>2781929.0759817665</c:v>
                </c:pt>
                <c:pt idx="17">
                  <c:v>2362923.5937762745</c:v>
                </c:pt>
                <c:pt idx="18">
                  <c:v>2805840.3254812076</c:v>
                </c:pt>
                <c:pt idx="19">
                  <c:v>2775212.9496311676</c:v>
                </c:pt>
                <c:pt idx="20">
                  <c:v>2776892.9257953083</c:v>
                </c:pt>
                <c:pt idx="21">
                  <c:v>3513392.9286154499</c:v>
                </c:pt>
                <c:pt idx="22">
                  <c:v>3635107.1833969592</c:v>
                </c:pt>
                <c:pt idx="23">
                  <c:v>3802128.8228465808</c:v>
                </c:pt>
                <c:pt idx="24">
                  <c:v>4052430.4814793929</c:v>
                </c:pt>
                <c:pt idx="25">
                  <c:v>3475464.7933433144</c:v>
                </c:pt>
                <c:pt idx="26">
                  <c:v>3995387.7125688172</c:v>
                </c:pt>
                <c:pt idx="27">
                  <c:v>5171983.1425705813</c:v>
                </c:pt>
                <c:pt idx="28">
                  <c:v>6150042.8208169295</c:v>
                </c:pt>
                <c:pt idx="29">
                  <c:v>4793284.573582394</c:v>
                </c:pt>
                <c:pt idx="30">
                  <c:v>0</c:v>
                </c:pt>
              </c:numCache>
            </c:numRef>
          </c:val>
          <c:smooth val="0"/>
          <c:extLst>
            <c:ext xmlns:c16="http://schemas.microsoft.com/office/drawing/2014/chart" uri="{C3380CC4-5D6E-409C-BE32-E72D297353CC}">
              <c16:uniqueId val="{00000035-9CE9-40DE-B5B1-9BE7EF4B3BBF}"/>
            </c:ext>
          </c:extLst>
        </c:ser>
        <c:ser>
          <c:idx val="54"/>
          <c:order val="5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MainSingleEPM!$B$433:$AF$433</c:f>
              <c:numCache>
                <c:formatCode>"$"#,##0.00</c:formatCode>
                <c:ptCount val="31"/>
                <c:pt idx="0">
                  <c:v>1288206.8517142644</c:v>
                </c:pt>
                <c:pt idx="1">
                  <c:v>1304622.447894033</c:v>
                </c:pt>
                <c:pt idx="2">
                  <c:v>1606035.1928549388</c:v>
                </c:pt>
                <c:pt idx="3">
                  <c:v>1984746.3903283526</c:v>
                </c:pt>
                <c:pt idx="4">
                  <c:v>2149828.2103302875</c:v>
                </c:pt>
                <c:pt idx="5">
                  <c:v>1999586.264763739</c:v>
                </c:pt>
                <c:pt idx="6">
                  <c:v>1886887.7673101651</c:v>
                </c:pt>
                <c:pt idx="7">
                  <c:v>1965354.146158491</c:v>
                </c:pt>
                <c:pt idx="8">
                  <c:v>1995856.3096372234</c:v>
                </c:pt>
                <c:pt idx="9">
                  <c:v>2055864.7910576966</c:v>
                </c:pt>
                <c:pt idx="10">
                  <c:v>1768912.9117859751</c:v>
                </c:pt>
                <c:pt idx="11">
                  <c:v>1925449.5104886375</c:v>
                </c:pt>
                <c:pt idx="12">
                  <c:v>2215590.243885064</c:v>
                </c:pt>
                <c:pt idx="13">
                  <c:v>2246882.2739927932</c:v>
                </c:pt>
                <c:pt idx="14">
                  <c:v>2252734.8800414391</c:v>
                </c:pt>
                <c:pt idx="15">
                  <c:v>1715264.823671256</c:v>
                </c:pt>
                <c:pt idx="16">
                  <c:v>2332779.7565122582</c:v>
                </c:pt>
                <c:pt idx="17">
                  <c:v>2139881.8055417757</c:v>
                </c:pt>
                <c:pt idx="18">
                  <c:v>1643829.3315823246</c:v>
                </c:pt>
                <c:pt idx="19">
                  <c:v>1938849.5121232695</c:v>
                </c:pt>
                <c:pt idx="20">
                  <c:v>1623683.9904368757</c:v>
                </c:pt>
                <c:pt idx="21">
                  <c:v>1830681.4631455471</c:v>
                </c:pt>
                <c:pt idx="22">
                  <c:v>1705103.2962012053</c:v>
                </c:pt>
                <c:pt idx="23">
                  <c:v>1718069.0762632338</c:v>
                </c:pt>
                <c:pt idx="24">
                  <c:v>2198096.0323335738</c:v>
                </c:pt>
                <c:pt idx="25">
                  <c:v>2464921.5581764858</c:v>
                </c:pt>
                <c:pt idx="26">
                  <c:v>3109499.9037445369</c:v>
                </c:pt>
                <c:pt idx="27">
                  <c:v>3773157.2056998201</c:v>
                </c:pt>
                <c:pt idx="28">
                  <c:v>4643456.2179961605</c:v>
                </c:pt>
                <c:pt idx="29">
                  <c:v>3617314.8733317689</c:v>
                </c:pt>
                <c:pt idx="30">
                  <c:v>0</c:v>
                </c:pt>
              </c:numCache>
            </c:numRef>
          </c:val>
          <c:smooth val="0"/>
          <c:extLst>
            <c:ext xmlns:c16="http://schemas.microsoft.com/office/drawing/2014/chart" uri="{C3380CC4-5D6E-409C-BE32-E72D297353CC}">
              <c16:uniqueId val="{00000036-9CE9-40DE-B5B1-9BE7EF4B3BBF}"/>
            </c:ext>
          </c:extLst>
        </c:ser>
        <c:ser>
          <c:idx val="55"/>
          <c:order val="5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MainSingleEPM!$B$434:$AF$434</c:f>
              <c:numCache>
                <c:formatCode>"$"#,##0.00</c:formatCode>
                <c:ptCount val="31"/>
                <c:pt idx="0">
                  <c:v>1288206.8517142644</c:v>
                </c:pt>
                <c:pt idx="1">
                  <c:v>1465147.4115290022</c:v>
                </c:pt>
                <c:pt idx="2">
                  <c:v>1495496.2157256845</c:v>
                </c:pt>
                <c:pt idx="3">
                  <c:v>1380381.4312004694</c:v>
                </c:pt>
                <c:pt idx="4">
                  <c:v>1418569.2378907416</c:v>
                </c:pt>
                <c:pt idx="5">
                  <c:v>1536995.4481033161</c:v>
                </c:pt>
                <c:pt idx="6">
                  <c:v>1307480.5125266749</c:v>
                </c:pt>
                <c:pt idx="7">
                  <c:v>1498557.8538118454</c:v>
                </c:pt>
                <c:pt idx="8">
                  <c:v>1449759.1845366128</c:v>
                </c:pt>
                <c:pt idx="9">
                  <c:v>1585278.9156773137</c:v>
                </c:pt>
                <c:pt idx="10">
                  <c:v>1584536.9794559898</c:v>
                </c:pt>
                <c:pt idx="11">
                  <c:v>1629029.3328973423</c:v>
                </c:pt>
                <c:pt idx="12">
                  <c:v>1703606.0260225218</c:v>
                </c:pt>
                <c:pt idx="13">
                  <c:v>1787682.8437432942</c:v>
                </c:pt>
                <c:pt idx="14">
                  <c:v>1917827.6497309364</c:v>
                </c:pt>
                <c:pt idx="15">
                  <c:v>2185392.9791477802</c:v>
                </c:pt>
                <c:pt idx="16">
                  <c:v>2508737.3101348444</c:v>
                </c:pt>
                <c:pt idx="17">
                  <c:v>3116680.2726929993</c:v>
                </c:pt>
                <c:pt idx="18">
                  <c:v>2871496.7106222692</c:v>
                </c:pt>
                <c:pt idx="19">
                  <c:v>2900034.7474262542</c:v>
                </c:pt>
                <c:pt idx="20">
                  <c:v>3019383.7991948505</c:v>
                </c:pt>
                <c:pt idx="21">
                  <c:v>3642602.279957829</c:v>
                </c:pt>
                <c:pt idx="22">
                  <c:v>4263829.2775068823</c:v>
                </c:pt>
                <c:pt idx="23">
                  <c:v>4766695.7542602187</c:v>
                </c:pt>
                <c:pt idx="24">
                  <c:v>5463390.5717510916</c:v>
                </c:pt>
                <c:pt idx="25">
                  <c:v>5019643.8577264845</c:v>
                </c:pt>
                <c:pt idx="26">
                  <c:v>5086421.739297092</c:v>
                </c:pt>
                <c:pt idx="27">
                  <c:v>4453707.9071739484</c:v>
                </c:pt>
                <c:pt idx="28">
                  <c:v>4952385.0643022461</c:v>
                </c:pt>
                <c:pt idx="29">
                  <c:v>6517798.1505608466</c:v>
                </c:pt>
                <c:pt idx="30">
                  <c:v>0</c:v>
                </c:pt>
              </c:numCache>
            </c:numRef>
          </c:val>
          <c:smooth val="0"/>
          <c:extLst>
            <c:ext xmlns:c16="http://schemas.microsoft.com/office/drawing/2014/chart" uri="{C3380CC4-5D6E-409C-BE32-E72D297353CC}">
              <c16:uniqueId val="{00000037-9CE9-40DE-B5B1-9BE7EF4B3BBF}"/>
            </c:ext>
          </c:extLst>
        </c:ser>
        <c:ser>
          <c:idx val="56"/>
          <c:order val="5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MainSingleEPM!$B$435:$AF$435</c:f>
              <c:numCache>
                <c:formatCode>"$"#,##0.00</c:formatCode>
                <c:ptCount val="31"/>
                <c:pt idx="0">
                  <c:v>1288206.8517142644</c:v>
                </c:pt>
                <c:pt idx="1">
                  <c:v>963921.19852594589</c:v>
                </c:pt>
                <c:pt idx="2">
                  <c:v>1209327.8195187389</c:v>
                </c:pt>
                <c:pt idx="3">
                  <c:v>1202989.1979102283</c:v>
                </c:pt>
                <c:pt idx="4">
                  <c:v>1648189.2765936812</c:v>
                </c:pt>
                <c:pt idx="5">
                  <c:v>1721412.5457120896</c:v>
                </c:pt>
                <c:pt idx="6">
                  <c:v>1830754.8503461091</c:v>
                </c:pt>
                <c:pt idx="7">
                  <c:v>2448525.5137729137</c:v>
                </c:pt>
                <c:pt idx="8">
                  <c:v>2701891.8508739765</c:v>
                </c:pt>
                <c:pt idx="9">
                  <c:v>2689139.3741116864</c:v>
                </c:pt>
                <c:pt idx="10">
                  <c:v>2731850.318769753</c:v>
                </c:pt>
                <c:pt idx="11">
                  <c:v>2224428.6385381124</c:v>
                </c:pt>
                <c:pt idx="12">
                  <c:v>1668584.5037154921</c:v>
                </c:pt>
                <c:pt idx="13">
                  <c:v>1610104.7448913243</c:v>
                </c:pt>
                <c:pt idx="14">
                  <c:v>1674171.7812437438</c:v>
                </c:pt>
                <c:pt idx="15">
                  <c:v>1620523.0172681676</c:v>
                </c:pt>
                <c:pt idx="16">
                  <c:v>1955683.2779549938</c:v>
                </c:pt>
                <c:pt idx="17">
                  <c:v>2613731.8866036581</c:v>
                </c:pt>
                <c:pt idx="18">
                  <c:v>1993825.5533929034</c:v>
                </c:pt>
                <c:pt idx="19">
                  <c:v>2289602.5379146207</c:v>
                </c:pt>
                <c:pt idx="20">
                  <c:v>2633152.4826090904</c:v>
                </c:pt>
                <c:pt idx="21">
                  <c:v>2881295.545087886</c:v>
                </c:pt>
                <c:pt idx="22">
                  <c:v>2596518.5970938774</c:v>
                </c:pt>
                <c:pt idx="23">
                  <c:v>2798163.3125794842</c:v>
                </c:pt>
                <c:pt idx="24">
                  <c:v>3357039.8770495579</c:v>
                </c:pt>
                <c:pt idx="25">
                  <c:v>2751685.7157910112</c:v>
                </c:pt>
                <c:pt idx="26">
                  <c:v>2126094.274559984</c:v>
                </c:pt>
                <c:pt idx="27">
                  <c:v>2494715.3485174016</c:v>
                </c:pt>
                <c:pt idx="28">
                  <c:v>2630415.310284554</c:v>
                </c:pt>
                <c:pt idx="29">
                  <c:v>3559317.8696445161</c:v>
                </c:pt>
                <c:pt idx="30">
                  <c:v>0</c:v>
                </c:pt>
              </c:numCache>
            </c:numRef>
          </c:val>
          <c:smooth val="0"/>
          <c:extLst>
            <c:ext xmlns:c16="http://schemas.microsoft.com/office/drawing/2014/chart" uri="{C3380CC4-5D6E-409C-BE32-E72D297353CC}">
              <c16:uniqueId val="{00000038-9CE9-40DE-B5B1-9BE7EF4B3BBF}"/>
            </c:ext>
          </c:extLst>
        </c:ser>
        <c:ser>
          <c:idx val="57"/>
          <c:order val="5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MainSingleEPM!$B$436:$AF$436</c:f>
              <c:numCache>
                <c:formatCode>"$"#,##0.00</c:formatCode>
                <c:ptCount val="31"/>
                <c:pt idx="0">
                  <c:v>1288206.8517142644</c:v>
                </c:pt>
                <c:pt idx="1">
                  <c:v>1555121.6083410881</c:v>
                </c:pt>
                <c:pt idx="2">
                  <c:v>1395508.2914371791</c:v>
                </c:pt>
                <c:pt idx="3">
                  <c:v>1756948.0539594982</c:v>
                </c:pt>
                <c:pt idx="4">
                  <c:v>1588433.2725470678</c:v>
                </c:pt>
                <c:pt idx="5">
                  <c:v>1864250.7009126823</c:v>
                </c:pt>
                <c:pt idx="6">
                  <c:v>2210527.9470588616</c:v>
                </c:pt>
                <c:pt idx="7">
                  <c:v>2267442.0909737274</c:v>
                </c:pt>
                <c:pt idx="8">
                  <c:v>2153266.7351492345</c:v>
                </c:pt>
                <c:pt idx="9">
                  <c:v>2307737.2786027957</c:v>
                </c:pt>
                <c:pt idx="10">
                  <c:v>2395869.1242613764</c:v>
                </c:pt>
                <c:pt idx="11">
                  <c:v>2750050.8333734609</c:v>
                </c:pt>
                <c:pt idx="12">
                  <c:v>2846751.1629034709</c:v>
                </c:pt>
                <c:pt idx="13">
                  <c:v>2517462.6527550952</c:v>
                </c:pt>
                <c:pt idx="14">
                  <c:v>2119513.5125897257</c:v>
                </c:pt>
                <c:pt idx="15">
                  <c:v>2370201.8921507383</c:v>
                </c:pt>
                <c:pt idx="16">
                  <c:v>3148928.2186718597</c:v>
                </c:pt>
                <c:pt idx="17">
                  <c:v>3685076.2189474506</c:v>
                </c:pt>
                <c:pt idx="18">
                  <c:v>3491677.929518431</c:v>
                </c:pt>
                <c:pt idx="19">
                  <c:v>3659323.1792157898</c:v>
                </c:pt>
                <c:pt idx="20">
                  <c:v>3664016.5057958355</c:v>
                </c:pt>
                <c:pt idx="21">
                  <c:v>3360186.8805308798</c:v>
                </c:pt>
                <c:pt idx="22">
                  <c:v>3194084.4873248311</c:v>
                </c:pt>
                <c:pt idx="23">
                  <c:v>3362961.589960976</c:v>
                </c:pt>
                <c:pt idx="24">
                  <c:v>4584696.9779504081</c:v>
                </c:pt>
                <c:pt idx="25">
                  <c:v>3373042.6279306416</c:v>
                </c:pt>
                <c:pt idx="26">
                  <c:v>2959413.8766909093</c:v>
                </c:pt>
                <c:pt idx="27">
                  <c:v>3070965.2890102048</c:v>
                </c:pt>
                <c:pt idx="28">
                  <c:v>3300957.5356457774</c:v>
                </c:pt>
                <c:pt idx="29">
                  <c:v>3898900.9532977319</c:v>
                </c:pt>
                <c:pt idx="30">
                  <c:v>0</c:v>
                </c:pt>
              </c:numCache>
            </c:numRef>
          </c:val>
          <c:smooth val="0"/>
          <c:extLst>
            <c:ext xmlns:c16="http://schemas.microsoft.com/office/drawing/2014/chart" uri="{C3380CC4-5D6E-409C-BE32-E72D297353CC}">
              <c16:uniqueId val="{00000039-9CE9-40DE-B5B1-9BE7EF4B3BBF}"/>
            </c:ext>
          </c:extLst>
        </c:ser>
        <c:ser>
          <c:idx val="58"/>
          <c:order val="5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MainSingleEPM!$B$437:$AF$437</c:f>
              <c:numCache>
                <c:formatCode>"$"#,##0.00</c:formatCode>
                <c:ptCount val="31"/>
                <c:pt idx="0">
                  <c:v>1288206.8517142644</c:v>
                </c:pt>
                <c:pt idx="1">
                  <c:v>1256165.5362208162</c:v>
                </c:pt>
                <c:pt idx="2">
                  <c:v>1168187.2112026473</c:v>
                </c:pt>
                <c:pt idx="3">
                  <c:v>1525751.4437817198</c:v>
                </c:pt>
                <c:pt idx="4">
                  <c:v>1546696.3265300908</c:v>
                </c:pt>
                <c:pt idx="5">
                  <c:v>1497586.9572318196</c:v>
                </c:pt>
                <c:pt idx="6">
                  <c:v>1765464.4374896053</c:v>
                </c:pt>
                <c:pt idx="7">
                  <c:v>1813372.1468570076</c:v>
                </c:pt>
                <c:pt idx="8">
                  <c:v>2238629.5030865474</c:v>
                </c:pt>
                <c:pt idx="9">
                  <c:v>1796080.1720670662</c:v>
                </c:pt>
                <c:pt idx="10">
                  <c:v>2317923.1559669822</c:v>
                </c:pt>
                <c:pt idx="11">
                  <c:v>2169508.3745506559</c:v>
                </c:pt>
                <c:pt idx="12">
                  <c:v>1826562.2441454236</c:v>
                </c:pt>
                <c:pt idx="13">
                  <c:v>1775665.9824526692</c:v>
                </c:pt>
                <c:pt idx="14">
                  <c:v>2105480.9720325707</c:v>
                </c:pt>
                <c:pt idx="15">
                  <c:v>2166992.5995578622</c:v>
                </c:pt>
                <c:pt idx="16">
                  <c:v>2149764.2905829884</c:v>
                </c:pt>
                <c:pt idx="17">
                  <c:v>2464438.0920895995</c:v>
                </c:pt>
                <c:pt idx="18">
                  <c:v>2705424.2003130205</c:v>
                </c:pt>
                <c:pt idx="19">
                  <c:v>2835409.5767715909</c:v>
                </c:pt>
                <c:pt idx="20">
                  <c:v>2968259.8758746902</c:v>
                </c:pt>
                <c:pt idx="21">
                  <c:v>2862791.1616500863</c:v>
                </c:pt>
                <c:pt idx="22">
                  <c:v>2971195.8861268722</c:v>
                </c:pt>
                <c:pt idx="23">
                  <c:v>3637646.348107974</c:v>
                </c:pt>
                <c:pt idx="24">
                  <c:v>3309777.0667270175</c:v>
                </c:pt>
                <c:pt idx="25">
                  <c:v>3253127.9222924993</c:v>
                </c:pt>
                <c:pt idx="26">
                  <c:v>3053795.4624904483</c:v>
                </c:pt>
                <c:pt idx="27">
                  <c:v>2710803.004520366</c:v>
                </c:pt>
                <c:pt idx="28">
                  <c:v>3099937.3591195452</c:v>
                </c:pt>
                <c:pt idx="29">
                  <c:v>2761316.7471678215</c:v>
                </c:pt>
                <c:pt idx="30">
                  <c:v>0</c:v>
                </c:pt>
              </c:numCache>
            </c:numRef>
          </c:val>
          <c:smooth val="0"/>
          <c:extLst>
            <c:ext xmlns:c16="http://schemas.microsoft.com/office/drawing/2014/chart" uri="{C3380CC4-5D6E-409C-BE32-E72D297353CC}">
              <c16:uniqueId val="{0000003A-9CE9-40DE-B5B1-9BE7EF4B3BBF}"/>
            </c:ext>
          </c:extLst>
        </c:ser>
        <c:ser>
          <c:idx val="59"/>
          <c:order val="5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MainSingleEPM!$B$438:$AF$438</c:f>
              <c:numCache>
                <c:formatCode>"$"#,##0.00</c:formatCode>
                <c:ptCount val="31"/>
                <c:pt idx="0">
                  <c:v>1288206.8517142644</c:v>
                </c:pt>
                <c:pt idx="1">
                  <c:v>1674277.6495079978</c:v>
                </c:pt>
                <c:pt idx="2">
                  <c:v>1646306.1267669657</c:v>
                </c:pt>
                <c:pt idx="3">
                  <c:v>1809212.8197177597</c:v>
                </c:pt>
                <c:pt idx="4">
                  <c:v>2331997.0261775423</c:v>
                </c:pt>
                <c:pt idx="5">
                  <c:v>2280311.315025351</c:v>
                </c:pt>
                <c:pt idx="6">
                  <c:v>1964466.5672678063</c:v>
                </c:pt>
                <c:pt idx="7">
                  <c:v>2544809.3181292103</c:v>
                </c:pt>
                <c:pt idx="8">
                  <c:v>3177255.4687503222</c:v>
                </c:pt>
                <c:pt idx="9">
                  <c:v>2845771.3275992046</c:v>
                </c:pt>
                <c:pt idx="10">
                  <c:v>3007191.4244585112</c:v>
                </c:pt>
                <c:pt idx="11">
                  <c:v>2521019.0545008476</c:v>
                </c:pt>
                <c:pt idx="12">
                  <c:v>2549597.2973272894</c:v>
                </c:pt>
                <c:pt idx="13">
                  <c:v>2548307.6625600611</c:v>
                </c:pt>
                <c:pt idx="14">
                  <c:v>2254972.6634993581</c:v>
                </c:pt>
                <c:pt idx="15">
                  <c:v>2443544.2955567171</c:v>
                </c:pt>
                <c:pt idx="16">
                  <c:v>2012987.8728421349</c:v>
                </c:pt>
                <c:pt idx="17">
                  <c:v>2122707.579806929</c:v>
                </c:pt>
                <c:pt idx="18">
                  <c:v>2320184.2747482089</c:v>
                </c:pt>
                <c:pt idx="19">
                  <c:v>2438755.859652211</c:v>
                </c:pt>
                <c:pt idx="20">
                  <c:v>2325327.2541048252</c:v>
                </c:pt>
                <c:pt idx="21">
                  <c:v>2511560.365185665</c:v>
                </c:pt>
                <c:pt idx="22">
                  <c:v>2104141.9578129831</c:v>
                </c:pt>
                <c:pt idx="23">
                  <c:v>2825306.7595439726</c:v>
                </c:pt>
                <c:pt idx="24">
                  <c:v>2896531.5378533234</c:v>
                </c:pt>
                <c:pt idx="25">
                  <c:v>2520300.4895070074</c:v>
                </c:pt>
                <c:pt idx="26">
                  <c:v>3205096.9762426591</c:v>
                </c:pt>
                <c:pt idx="27">
                  <c:v>2478551.9678033986</c:v>
                </c:pt>
                <c:pt idx="28">
                  <c:v>2890805.362066417</c:v>
                </c:pt>
                <c:pt idx="29">
                  <c:v>3273966.5548872193</c:v>
                </c:pt>
                <c:pt idx="30">
                  <c:v>0</c:v>
                </c:pt>
              </c:numCache>
            </c:numRef>
          </c:val>
          <c:smooth val="0"/>
          <c:extLst>
            <c:ext xmlns:c16="http://schemas.microsoft.com/office/drawing/2014/chart" uri="{C3380CC4-5D6E-409C-BE32-E72D297353CC}">
              <c16:uniqueId val="{0000003B-9CE9-40DE-B5B1-9BE7EF4B3BBF}"/>
            </c:ext>
          </c:extLst>
        </c:ser>
        <c:ser>
          <c:idx val="60"/>
          <c:order val="6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MainSingleEPM!$B$439:$AF$439</c:f>
              <c:numCache>
                <c:formatCode>"$"#,##0.00</c:formatCode>
                <c:ptCount val="31"/>
                <c:pt idx="0">
                  <c:v>1288206.8517142644</c:v>
                </c:pt>
                <c:pt idx="1">
                  <c:v>1210110.7234383218</c:v>
                </c:pt>
                <c:pt idx="2">
                  <c:v>1323286.4358072958</c:v>
                </c:pt>
                <c:pt idx="3">
                  <c:v>1060763.1580999896</c:v>
                </c:pt>
                <c:pt idx="4">
                  <c:v>1305530.2021727101</c:v>
                </c:pt>
                <c:pt idx="5">
                  <c:v>1314485.7526005385</c:v>
                </c:pt>
                <c:pt idx="6">
                  <c:v>1560911.5320279275</c:v>
                </c:pt>
                <c:pt idx="7">
                  <c:v>1555206.664960529</c:v>
                </c:pt>
                <c:pt idx="8">
                  <c:v>1662378.3359892245</c:v>
                </c:pt>
                <c:pt idx="9">
                  <c:v>1599298.5248855867</c:v>
                </c:pt>
                <c:pt idx="10">
                  <c:v>1675396.7888019159</c:v>
                </c:pt>
                <c:pt idx="11">
                  <c:v>1329885.1499168845</c:v>
                </c:pt>
                <c:pt idx="12">
                  <c:v>1384814.471942558</c:v>
                </c:pt>
                <c:pt idx="13">
                  <c:v>1423515.3923179419</c:v>
                </c:pt>
                <c:pt idx="14">
                  <c:v>1736741.6316910989</c:v>
                </c:pt>
                <c:pt idx="15">
                  <c:v>1971979.7049783913</c:v>
                </c:pt>
                <c:pt idx="16">
                  <c:v>2086708.2997820498</c:v>
                </c:pt>
                <c:pt idx="17">
                  <c:v>2347063.1798811541</c:v>
                </c:pt>
                <c:pt idx="18">
                  <c:v>2789731.2539430973</c:v>
                </c:pt>
                <c:pt idx="19">
                  <c:v>2147052.7779541239</c:v>
                </c:pt>
                <c:pt idx="20">
                  <c:v>1983272.3965050324</c:v>
                </c:pt>
                <c:pt idx="21">
                  <c:v>2299548.731367134</c:v>
                </c:pt>
                <c:pt idx="22">
                  <c:v>2030593.0843894042</c:v>
                </c:pt>
                <c:pt idx="23">
                  <c:v>2213476.2056053588</c:v>
                </c:pt>
                <c:pt idx="24">
                  <c:v>2705614.811917041</c:v>
                </c:pt>
                <c:pt idx="25">
                  <c:v>2256203.6369528389</c:v>
                </c:pt>
                <c:pt idx="26">
                  <c:v>2287052.9883700307</c:v>
                </c:pt>
                <c:pt idx="27">
                  <c:v>2493873.0887125819</c:v>
                </c:pt>
                <c:pt idx="28">
                  <c:v>2866253.5086536687</c:v>
                </c:pt>
                <c:pt idx="29">
                  <c:v>2320352.5743944347</c:v>
                </c:pt>
                <c:pt idx="30">
                  <c:v>0</c:v>
                </c:pt>
              </c:numCache>
            </c:numRef>
          </c:val>
          <c:smooth val="0"/>
          <c:extLst>
            <c:ext xmlns:c16="http://schemas.microsoft.com/office/drawing/2014/chart" uri="{C3380CC4-5D6E-409C-BE32-E72D297353CC}">
              <c16:uniqueId val="{0000003C-9CE9-40DE-B5B1-9BE7EF4B3BBF}"/>
            </c:ext>
          </c:extLst>
        </c:ser>
        <c:ser>
          <c:idx val="61"/>
          <c:order val="6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MainSingleEPM!$B$440:$AF$440</c:f>
              <c:numCache>
                <c:formatCode>"$"#,##0.00</c:formatCode>
                <c:ptCount val="31"/>
                <c:pt idx="0">
                  <c:v>1288206.8517142644</c:v>
                </c:pt>
                <c:pt idx="1">
                  <c:v>1728564.6610504426</c:v>
                </c:pt>
                <c:pt idx="2">
                  <c:v>1638742.8932721112</c:v>
                </c:pt>
                <c:pt idx="3">
                  <c:v>1622908.3345390763</c:v>
                </c:pt>
                <c:pt idx="4">
                  <c:v>1565346.8600765199</c:v>
                </c:pt>
                <c:pt idx="5">
                  <c:v>1383491.210882697</c:v>
                </c:pt>
                <c:pt idx="6">
                  <c:v>1382599.4378005222</c:v>
                </c:pt>
                <c:pt idx="7">
                  <c:v>1851606.2888577809</c:v>
                </c:pt>
                <c:pt idx="8">
                  <c:v>1737337.2758124424</c:v>
                </c:pt>
                <c:pt idx="9">
                  <c:v>1317167.0061914974</c:v>
                </c:pt>
                <c:pt idx="10">
                  <c:v>1631501.8289825723</c:v>
                </c:pt>
                <c:pt idx="11">
                  <c:v>1595874.9972557786</c:v>
                </c:pt>
                <c:pt idx="12">
                  <c:v>1580130.9539201211</c:v>
                </c:pt>
                <c:pt idx="13">
                  <c:v>1728927.8076011164</c:v>
                </c:pt>
                <c:pt idx="14">
                  <c:v>2115508.2144834371</c:v>
                </c:pt>
                <c:pt idx="15">
                  <c:v>2342694.1698979833</c:v>
                </c:pt>
                <c:pt idx="16">
                  <c:v>2627111.11266664</c:v>
                </c:pt>
                <c:pt idx="17">
                  <c:v>3155360.2988858819</c:v>
                </c:pt>
                <c:pt idx="18">
                  <c:v>2937162.7472266993</c:v>
                </c:pt>
                <c:pt idx="19">
                  <c:v>2956345.8422331293</c:v>
                </c:pt>
                <c:pt idx="20">
                  <c:v>2859532.5341086579</c:v>
                </c:pt>
                <c:pt idx="21">
                  <c:v>2789360.7386701889</c:v>
                </c:pt>
                <c:pt idx="22">
                  <c:v>2628660.0757437553</c:v>
                </c:pt>
                <c:pt idx="23">
                  <c:v>3239869.4010033812</c:v>
                </c:pt>
                <c:pt idx="24">
                  <c:v>3634286.7470539897</c:v>
                </c:pt>
                <c:pt idx="25">
                  <c:v>3369492.2849332439</c:v>
                </c:pt>
                <c:pt idx="26">
                  <c:v>4075381.1154895979</c:v>
                </c:pt>
                <c:pt idx="27">
                  <c:v>4645201.2601762405</c:v>
                </c:pt>
                <c:pt idx="28">
                  <c:v>5250001.4076951584</c:v>
                </c:pt>
                <c:pt idx="29">
                  <c:v>5468000.323319816</c:v>
                </c:pt>
                <c:pt idx="30">
                  <c:v>0</c:v>
                </c:pt>
              </c:numCache>
            </c:numRef>
          </c:val>
          <c:smooth val="0"/>
          <c:extLst>
            <c:ext xmlns:c16="http://schemas.microsoft.com/office/drawing/2014/chart" uri="{C3380CC4-5D6E-409C-BE32-E72D297353CC}">
              <c16:uniqueId val="{0000003D-9CE9-40DE-B5B1-9BE7EF4B3BBF}"/>
            </c:ext>
          </c:extLst>
        </c:ser>
        <c:ser>
          <c:idx val="62"/>
          <c:order val="6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MainSingleEPM!$B$441:$AF$441</c:f>
              <c:numCache>
                <c:formatCode>"$"#,##0.00</c:formatCode>
                <c:ptCount val="31"/>
                <c:pt idx="0">
                  <c:v>1288206.8517142644</c:v>
                </c:pt>
                <c:pt idx="1">
                  <c:v>1597779.6343759238</c:v>
                </c:pt>
                <c:pt idx="2">
                  <c:v>1573809.7576833712</c:v>
                </c:pt>
                <c:pt idx="3">
                  <c:v>1620978.5910843341</c:v>
                </c:pt>
                <c:pt idx="4">
                  <c:v>1215759.1515232062</c:v>
                </c:pt>
                <c:pt idx="5">
                  <c:v>1243059.1318157006</c:v>
                </c:pt>
                <c:pt idx="6">
                  <c:v>1633185.2302200664</c:v>
                </c:pt>
                <c:pt idx="7">
                  <c:v>1952915.5400464865</c:v>
                </c:pt>
                <c:pt idx="8">
                  <c:v>2192161.4566356749</c:v>
                </c:pt>
                <c:pt idx="9">
                  <c:v>2172064.0512639601</c:v>
                </c:pt>
                <c:pt idx="10">
                  <c:v>2275012.9914398761</c:v>
                </c:pt>
                <c:pt idx="11">
                  <c:v>2633233.5389427319</c:v>
                </c:pt>
                <c:pt idx="12">
                  <c:v>3039289.1285083876</c:v>
                </c:pt>
                <c:pt idx="13">
                  <c:v>3598448.1705141701</c:v>
                </c:pt>
                <c:pt idx="14">
                  <c:v>3676214.2573974938</c:v>
                </c:pt>
                <c:pt idx="15">
                  <c:v>3158365.5847333428</c:v>
                </c:pt>
                <c:pt idx="16">
                  <c:v>3564290.206748026</c:v>
                </c:pt>
                <c:pt idx="17">
                  <c:v>4393174.1746432679</c:v>
                </c:pt>
                <c:pt idx="18">
                  <c:v>4962862.2513861032</c:v>
                </c:pt>
                <c:pt idx="19">
                  <c:v>5087785.8041472537</c:v>
                </c:pt>
                <c:pt idx="20">
                  <c:v>4349559.1262467951</c:v>
                </c:pt>
                <c:pt idx="21">
                  <c:v>3886961.9510967545</c:v>
                </c:pt>
                <c:pt idx="22">
                  <c:v>3832358.8587476574</c:v>
                </c:pt>
                <c:pt idx="23">
                  <c:v>4588637.3673832035</c:v>
                </c:pt>
                <c:pt idx="24">
                  <c:v>4796405.0077192541</c:v>
                </c:pt>
                <c:pt idx="25">
                  <c:v>4265562.8626512317</c:v>
                </c:pt>
                <c:pt idx="26">
                  <c:v>3490632.071107809</c:v>
                </c:pt>
                <c:pt idx="27">
                  <c:v>3047502.1788962712</c:v>
                </c:pt>
                <c:pt idx="28">
                  <c:v>3889449.661878326</c:v>
                </c:pt>
                <c:pt idx="29">
                  <c:v>4095027.7830256624</c:v>
                </c:pt>
                <c:pt idx="30">
                  <c:v>0</c:v>
                </c:pt>
              </c:numCache>
            </c:numRef>
          </c:val>
          <c:smooth val="0"/>
          <c:extLst>
            <c:ext xmlns:c16="http://schemas.microsoft.com/office/drawing/2014/chart" uri="{C3380CC4-5D6E-409C-BE32-E72D297353CC}">
              <c16:uniqueId val="{0000003E-9CE9-40DE-B5B1-9BE7EF4B3BBF}"/>
            </c:ext>
          </c:extLst>
        </c:ser>
        <c:ser>
          <c:idx val="63"/>
          <c:order val="6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MainSingleEPM!$B$442:$AF$442</c:f>
              <c:numCache>
                <c:formatCode>"$"#,##0.00</c:formatCode>
                <c:ptCount val="31"/>
                <c:pt idx="0">
                  <c:v>1288206.8517142644</c:v>
                </c:pt>
                <c:pt idx="1">
                  <c:v>1608964.4547751173</c:v>
                </c:pt>
                <c:pt idx="2">
                  <c:v>1191393.1239671691</c:v>
                </c:pt>
                <c:pt idx="3">
                  <c:v>1515376.8615151574</c:v>
                </c:pt>
                <c:pt idx="4">
                  <c:v>1743437.9179782378</c:v>
                </c:pt>
                <c:pt idx="5">
                  <c:v>2188840.116685681</c:v>
                </c:pt>
                <c:pt idx="6">
                  <c:v>1645573.3847583847</c:v>
                </c:pt>
                <c:pt idx="7">
                  <c:v>2170566.9361552265</c:v>
                </c:pt>
                <c:pt idx="8">
                  <c:v>2125194.7856905949</c:v>
                </c:pt>
                <c:pt idx="9">
                  <c:v>2220663.5676964638</c:v>
                </c:pt>
                <c:pt idx="10">
                  <c:v>1990646.1290951117</c:v>
                </c:pt>
                <c:pt idx="11">
                  <c:v>2520468.0120276432</c:v>
                </c:pt>
                <c:pt idx="12">
                  <c:v>2386113.9847168848</c:v>
                </c:pt>
                <c:pt idx="13">
                  <c:v>1951481.5568064756</c:v>
                </c:pt>
                <c:pt idx="14">
                  <c:v>2342589.3713929751</c:v>
                </c:pt>
                <c:pt idx="15">
                  <c:v>2731340.3734033788</c:v>
                </c:pt>
                <c:pt idx="16">
                  <c:v>3108908.7397654066</c:v>
                </c:pt>
                <c:pt idx="17">
                  <c:v>3701556.4390970753</c:v>
                </c:pt>
                <c:pt idx="18">
                  <c:v>2838271.6213972098</c:v>
                </c:pt>
                <c:pt idx="19">
                  <c:v>2741698.8876046557</c:v>
                </c:pt>
                <c:pt idx="20">
                  <c:v>2465931.3248118246</c:v>
                </c:pt>
                <c:pt idx="21">
                  <c:v>2748841.0133431931</c:v>
                </c:pt>
                <c:pt idx="22">
                  <c:v>2333698.928377355</c:v>
                </c:pt>
                <c:pt idx="23">
                  <c:v>2584175.3041846119</c:v>
                </c:pt>
                <c:pt idx="24">
                  <c:v>3503030.9461088534</c:v>
                </c:pt>
                <c:pt idx="25">
                  <c:v>3209495.7750771311</c:v>
                </c:pt>
                <c:pt idx="26">
                  <c:v>3344889.2358639273</c:v>
                </c:pt>
                <c:pt idx="27">
                  <c:v>3464422.392296589</c:v>
                </c:pt>
                <c:pt idx="28">
                  <c:v>4038659.9188770233</c:v>
                </c:pt>
                <c:pt idx="29">
                  <c:v>4341908.8872590959</c:v>
                </c:pt>
                <c:pt idx="30">
                  <c:v>0</c:v>
                </c:pt>
              </c:numCache>
            </c:numRef>
          </c:val>
          <c:smooth val="0"/>
          <c:extLst>
            <c:ext xmlns:c16="http://schemas.microsoft.com/office/drawing/2014/chart" uri="{C3380CC4-5D6E-409C-BE32-E72D297353CC}">
              <c16:uniqueId val="{0000003F-9CE9-40DE-B5B1-9BE7EF4B3BBF}"/>
            </c:ext>
          </c:extLst>
        </c:ser>
        <c:ser>
          <c:idx val="64"/>
          <c:order val="6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MainSingleEPM!$B$443:$AF$443</c:f>
              <c:numCache>
                <c:formatCode>"$"#,##0.00</c:formatCode>
                <c:ptCount val="31"/>
                <c:pt idx="0">
                  <c:v>1288206.8517142644</c:v>
                </c:pt>
                <c:pt idx="1">
                  <c:v>1034889.3988291922</c:v>
                </c:pt>
                <c:pt idx="2">
                  <c:v>1155384.6835145846</c:v>
                </c:pt>
                <c:pt idx="3">
                  <c:v>1359251.3157520646</c:v>
                </c:pt>
                <c:pt idx="4">
                  <c:v>1583479.0994551971</c:v>
                </c:pt>
                <c:pt idx="5">
                  <c:v>1488546.4892672624</c:v>
                </c:pt>
                <c:pt idx="6">
                  <c:v>1296085.5683004055</c:v>
                </c:pt>
                <c:pt idx="7">
                  <c:v>1199660.1287304224</c:v>
                </c:pt>
                <c:pt idx="8">
                  <c:v>1158748.8293387229</c:v>
                </c:pt>
                <c:pt idx="9">
                  <c:v>1318588.1103168083</c:v>
                </c:pt>
                <c:pt idx="10">
                  <c:v>1176369.7683049082</c:v>
                </c:pt>
                <c:pt idx="11">
                  <c:v>1194423.1885560364</c:v>
                </c:pt>
                <c:pt idx="12">
                  <c:v>1423557.3209277068</c:v>
                </c:pt>
                <c:pt idx="13">
                  <c:v>1202516.6617114623</c:v>
                </c:pt>
                <c:pt idx="14">
                  <c:v>1095001.0825734369</c:v>
                </c:pt>
                <c:pt idx="15">
                  <c:v>1215447.0441845474</c:v>
                </c:pt>
                <c:pt idx="16">
                  <c:v>1298045.8994515347</c:v>
                </c:pt>
                <c:pt idx="17">
                  <c:v>1558724.4805156426</c:v>
                </c:pt>
                <c:pt idx="18">
                  <c:v>2063680.2240039818</c:v>
                </c:pt>
                <c:pt idx="19">
                  <c:v>1677690.7132842608</c:v>
                </c:pt>
                <c:pt idx="20">
                  <c:v>2109661.0317603182</c:v>
                </c:pt>
                <c:pt idx="21">
                  <c:v>2247361.6097162417</c:v>
                </c:pt>
                <c:pt idx="22">
                  <c:v>1950256.1893979695</c:v>
                </c:pt>
                <c:pt idx="23">
                  <c:v>2325461.8985586376</c:v>
                </c:pt>
                <c:pt idx="24">
                  <c:v>2487545.487174293</c:v>
                </c:pt>
                <c:pt idx="25">
                  <c:v>2171665.9013140616</c:v>
                </c:pt>
                <c:pt idx="26">
                  <c:v>2210789.0579551044</c:v>
                </c:pt>
                <c:pt idx="27">
                  <c:v>2764023.9036652986</c:v>
                </c:pt>
                <c:pt idx="28">
                  <c:v>2632592.7928719157</c:v>
                </c:pt>
                <c:pt idx="29">
                  <c:v>3034227.084847861</c:v>
                </c:pt>
                <c:pt idx="30">
                  <c:v>0</c:v>
                </c:pt>
              </c:numCache>
            </c:numRef>
          </c:val>
          <c:smooth val="0"/>
          <c:extLst>
            <c:ext xmlns:c16="http://schemas.microsoft.com/office/drawing/2014/chart" uri="{C3380CC4-5D6E-409C-BE32-E72D297353CC}">
              <c16:uniqueId val="{00000040-9CE9-40DE-B5B1-9BE7EF4B3BBF}"/>
            </c:ext>
          </c:extLst>
        </c:ser>
        <c:ser>
          <c:idx val="65"/>
          <c:order val="6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MainSingleEPM!$B$444:$AF$444</c:f>
              <c:numCache>
                <c:formatCode>"$"#,##0.00</c:formatCode>
                <c:ptCount val="31"/>
                <c:pt idx="0">
                  <c:v>1288206.8517142644</c:v>
                </c:pt>
                <c:pt idx="1">
                  <c:v>1106159.0835927462</c:v>
                </c:pt>
                <c:pt idx="2">
                  <c:v>996915.19772538822</c:v>
                </c:pt>
                <c:pt idx="3">
                  <c:v>1136576.1311966032</c:v>
                </c:pt>
                <c:pt idx="4">
                  <c:v>1358886.8465260542</c:v>
                </c:pt>
                <c:pt idx="5">
                  <c:v>1694583.8392663361</c:v>
                </c:pt>
                <c:pt idx="6">
                  <c:v>1526534.8809152441</c:v>
                </c:pt>
                <c:pt idx="7">
                  <c:v>1375957.850747484</c:v>
                </c:pt>
                <c:pt idx="8">
                  <c:v>1312355.0807012671</c:v>
                </c:pt>
                <c:pt idx="9">
                  <c:v>1252262.8365297259</c:v>
                </c:pt>
                <c:pt idx="10">
                  <c:v>1243917.2967358539</c:v>
                </c:pt>
                <c:pt idx="11">
                  <c:v>1393833.0825408057</c:v>
                </c:pt>
                <c:pt idx="12">
                  <c:v>1468443.0875767912</c:v>
                </c:pt>
                <c:pt idx="13">
                  <c:v>1337554.4716999696</c:v>
                </c:pt>
                <c:pt idx="14">
                  <c:v>1771430.1912881751</c:v>
                </c:pt>
                <c:pt idx="15">
                  <c:v>1922519.7397713065</c:v>
                </c:pt>
                <c:pt idx="16">
                  <c:v>1550330.7736971835</c:v>
                </c:pt>
                <c:pt idx="17">
                  <c:v>1287749.8250177049</c:v>
                </c:pt>
                <c:pt idx="18">
                  <c:v>1550461.13201965</c:v>
                </c:pt>
                <c:pt idx="19">
                  <c:v>1976339.2367302577</c:v>
                </c:pt>
                <c:pt idx="20">
                  <c:v>2524657.6866390137</c:v>
                </c:pt>
                <c:pt idx="21">
                  <c:v>2663626.2959555355</c:v>
                </c:pt>
                <c:pt idx="22">
                  <c:v>2481105.3305641692</c:v>
                </c:pt>
                <c:pt idx="23">
                  <c:v>2852894.7757458705</c:v>
                </c:pt>
                <c:pt idx="24">
                  <c:v>3025891.2420287332</c:v>
                </c:pt>
                <c:pt idx="25">
                  <c:v>3107769.8260681555</c:v>
                </c:pt>
                <c:pt idx="26">
                  <c:v>2660701.3675266909</c:v>
                </c:pt>
                <c:pt idx="27">
                  <c:v>2435918.2624614388</c:v>
                </c:pt>
                <c:pt idx="28">
                  <c:v>3285727.2777727721</c:v>
                </c:pt>
                <c:pt idx="29">
                  <c:v>3446637.7706793887</c:v>
                </c:pt>
                <c:pt idx="30">
                  <c:v>0</c:v>
                </c:pt>
              </c:numCache>
            </c:numRef>
          </c:val>
          <c:smooth val="0"/>
          <c:extLst>
            <c:ext xmlns:c16="http://schemas.microsoft.com/office/drawing/2014/chart" uri="{C3380CC4-5D6E-409C-BE32-E72D297353CC}">
              <c16:uniqueId val="{00000041-9CE9-40DE-B5B1-9BE7EF4B3BBF}"/>
            </c:ext>
          </c:extLst>
        </c:ser>
        <c:ser>
          <c:idx val="66"/>
          <c:order val="6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MainSingleEPM!$B$445:$AF$445</c:f>
              <c:numCache>
                <c:formatCode>"$"#,##0.00</c:formatCode>
                <c:ptCount val="31"/>
                <c:pt idx="0">
                  <c:v>1288206.8517142644</c:v>
                </c:pt>
                <c:pt idx="1">
                  <c:v>1067941.2339094351</c:v>
                </c:pt>
                <c:pt idx="2">
                  <c:v>1397814.4241723893</c:v>
                </c:pt>
                <c:pt idx="3">
                  <c:v>1043385.6717451321</c:v>
                </c:pt>
                <c:pt idx="4">
                  <c:v>1095857.135472852</c:v>
                </c:pt>
                <c:pt idx="5">
                  <c:v>1220664.67434031</c:v>
                </c:pt>
                <c:pt idx="6">
                  <c:v>1444514.9525966581</c:v>
                </c:pt>
                <c:pt idx="7">
                  <c:v>1481961.1804974305</c:v>
                </c:pt>
                <c:pt idx="8">
                  <c:v>1655239.1848068873</c:v>
                </c:pt>
                <c:pt idx="9">
                  <c:v>2193049.1461274261</c:v>
                </c:pt>
                <c:pt idx="10">
                  <c:v>2298330.3046159856</c:v>
                </c:pt>
                <c:pt idx="11">
                  <c:v>1879102.5880100101</c:v>
                </c:pt>
                <c:pt idx="12">
                  <c:v>1402411.1928733862</c:v>
                </c:pt>
                <c:pt idx="13">
                  <c:v>1386477.8313448583</c:v>
                </c:pt>
                <c:pt idx="14">
                  <c:v>1463287.6493374764</c:v>
                </c:pt>
                <c:pt idx="15">
                  <c:v>1734952.9480176079</c:v>
                </c:pt>
                <c:pt idx="16">
                  <c:v>1695849.203360592</c:v>
                </c:pt>
                <c:pt idx="17">
                  <c:v>2006795.527476283</c:v>
                </c:pt>
                <c:pt idx="18">
                  <c:v>2279658.6285971822</c:v>
                </c:pt>
                <c:pt idx="19">
                  <c:v>2576498.8296832028</c:v>
                </c:pt>
                <c:pt idx="20">
                  <c:v>2428611.238884747</c:v>
                </c:pt>
                <c:pt idx="21">
                  <c:v>2808658.58424077</c:v>
                </c:pt>
                <c:pt idx="22">
                  <c:v>2316671.2205902678</c:v>
                </c:pt>
                <c:pt idx="23">
                  <c:v>2315310.7326829303</c:v>
                </c:pt>
                <c:pt idx="24">
                  <c:v>2520714.6078958279</c:v>
                </c:pt>
                <c:pt idx="25">
                  <c:v>2479123.4139228142</c:v>
                </c:pt>
                <c:pt idx="26">
                  <c:v>1886942.4920733103</c:v>
                </c:pt>
                <c:pt idx="27">
                  <c:v>1916259.9639485187</c:v>
                </c:pt>
                <c:pt idx="28">
                  <c:v>1745601.0518109053</c:v>
                </c:pt>
                <c:pt idx="29">
                  <c:v>1857168.5047758131</c:v>
                </c:pt>
                <c:pt idx="30">
                  <c:v>0</c:v>
                </c:pt>
              </c:numCache>
            </c:numRef>
          </c:val>
          <c:smooth val="0"/>
          <c:extLst>
            <c:ext xmlns:c16="http://schemas.microsoft.com/office/drawing/2014/chart" uri="{C3380CC4-5D6E-409C-BE32-E72D297353CC}">
              <c16:uniqueId val="{00000042-9CE9-40DE-B5B1-9BE7EF4B3BBF}"/>
            </c:ext>
          </c:extLst>
        </c:ser>
        <c:ser>
          <c:idx val="67"/>
          <c:order val="6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MainSingleEPM!$B$446:$AF$446</c:f>
              <c:numCache>
                <c:formatCode>"$"#,##0.00</c:formatCode>
                <c:ptCount val="31"/>
                <c:pt idx="0">
                  <c:v>1288206.8517142644</c:v>
                </c:pt>
                <c:pt idx="1">
                  <c:v>1104523.9628834145</c:v>
                </c:pt>
                <c:pt idx="2">
                  <c:v>1226052.5087538331</c:v>
                </c:pt>
                <c:pt idx="3">
                  <c:v>1396562.7277881019</c:v>
                </c:pt>
                <c:pt idx="4">
                  <c:v>1608115.2320613568</c:v>
                </c:pt>
                <c:pt idx="5">
                  <c:v>1841794.7411493089</c:v>
                </c:pt>
                <c:pt idx="6">
                  <c:v>1780162.2987598742</c:v>
                </c:pt>
                <c:pt idx="7">
                  <c:v>1914111.0267552831</c:v>
                </c:pt>
                <c:pt idx="8">
                  <c:v>1753076.8458777952</c:v>
                </c:pt>
                <c:pt idx="9">
                  <c:v>2085101.4612469038</c:v>
                </c:pt>
                <c:pt idx="10">
                  <c:v>2638111.441387678</c:v>
                </c:pt>
                <c:pt idx="11">
                  <c:v>2581883.4465905335</c:v>
                </c:pt>
                <c:pt idx="12">
                  <c:v>2275130.0025873184</c:v>
                </c:pt>
                <c:pt idx="13">
                  <c:v>2547518.5173555468</c:v>
                </c:pt>
                <c:pt idx="14">
                  <c:v>2575662.1682992238</c:v>
                </c:pt>
                <c:pt idx="15">
                  <c:v>2709619.112041913</c:v>
                </c:pt>
                <c:pt idx="16">
                  <c:v>2809054.6841464499</c:v>
                </c:pt>
                <c:pt idx="17">
                  <c:v>3459789.0944365556</c:v>
                </c:pt>
                <c:pt idx="18">
                  <c:v>2655808.9258474559</c:v>
                </c:pt>
                <c:pt idx="19">
                  <c:v>3609144.9440340037</c:v>
                </c:pt>
                <c:pt idx="20">
                  <c:v>3037987.083836488</c:v>
                </c:pt>
                <c:pt idx="21">
                  <c:v>3982986.9635972674</c:v>
                </c:pt>
                <c:pt idx="22">
                  <c:v>4916984.0648235912</c:v>
                </c:pt>
                <c:pt idx="23">
                  <c:v>3809465.2123803678</c:v>
                </c:pt>
                <c:pt idx="24">
                  <c:v>3401036.9949890338</c:v>
                </c:pt>
                <c:pt idx="25">
                  <c:v>2771488.8757712566</c:v>
                </c:pt>
                <c:pt idx="26">
                  <c:v>3112270.1083279401</c:v>
                </c:pt>
                <c:pt idx="27">
                  <c:v>2521653.3024782017</c:v>
                </c:pt>
                <c:pt idx="28">
                  <c:v>3410461.1637573559</c:v>
                </c:pt>
                <c:pt idx="29">
                  <c:v>4012680.7671351177</c:v>
                </c:pt>
                <c:pt idx="30">
                  <c:v>0</c:v>
                </c:pt>
              </c:numCache>
            </c:numRef>
          </c:val>
          <c:smooth val="0"/>
          <c:extLst>
            <c:ext xmlns:c16="http://schemas.microsoft.com/office/drawing/2014/chart" uri="{C3380CC4-5D6E-409C-BE32-E72D297353CC}">
              <c16:uniqueId val="{00000043-9CE9-40DE-B5B1-9BE7EF4B3BBF}"/>
            </c:ext>
          </c:extLst>
        </c:ser>
        <c:ser>
          <c:idx val="68"/>
          <c:order val="6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MainSingleEPM!$B$447:$AF$447</c:f>
              <c:numCache>
                <c:formatCode>"$"#,##0.00</c:formatCode>
                <c:ptCount val="31"/>
                <c:pt idx="0">
                  <c:v>1288206.8517142644</c:v>
                </c:pt>
                <c:pt idx="1">
                  <c:v>1695958.3441408016</c:v>
                </c:pt>
                <c:pt idx="2">
                  <c:v>1416561.7556145282</c:v>
                </c:pt>
                <c:pt idx="3">
                  <c:v>1169354.7784084056</c:v>
                </c:pt>
                <c:pt idx="4">
                  <c:v>915176.25275287067</c:v>
                </c:pt>
                <c:pt idx="5">
                  <c:v>713658.8517724307</c:v>
                </c:pt>
                <c:pt idx="6">
                  <c:v>836750.22937272419</c:v>
                </c:pt>
                <c:pt idx="7">
                  <c:v>1010569.4226927246</c:v>
                </c:pt>
                <c:pt idx="8">
                  <c:v>1116185.4453397205</c:v>
                </c:pt>
                <c:pt idx="9">
                  <c:v>1258378.617504318</c:v>
                </c:pt>
                <c:pt idx="10">
                  <c:v>1302724.9157715121</c:v>
                </c:pt>
                <c:pt idx="11">
                  <c:v>1161923.5747938876</c:v>
                </c:pt>
                <c:pt idx="12">
                  <c:v>1432041.3578173397</c:v>
                </c:pt>
                <c:pt idx="13">
                  <c:v>1616783.5113943608</c:v>
                </c:pt>
                <c:pt idx="14">
                  <c:v>2087962.0807764307</c:v>
                </c:pt>
                <c:pt idx="15">
                  <c:v>2079293.2560609055</c:v>
                </c:pt>
                <c:pt idx="16">
                  <c:v>1969410.7349764744</c:v>
                </c:pt>
                <c:pt idx="17">
                  <c:v>2386030.1968271881</c:v>
                </c:pt>
                <c:pt idx="18">
                  <c:v>1929861.1445047904</c:v>
                </c:pt>
                <c:pt idx="19">
                  <c:v>2498983.0337260272</c:v>
                </c:pt>
                <c:pt idx="20">
                  <c:v>3068275.5925501818</c:v>
                </c:pt>
                <c:pt idx="21">
                  <c:v>2571733.9279159056</c:v>
                </c:pt>
                <c:pt idx="22">
                  <c:v>2716753.4471828085</c:v>
                </c:pt>
                <c:pt idx="23">
                  <c:v>2968576.0127816787</c:v>
                </c:pt>
                <c:pt idx="24">
                  <c:v>2358680.4798963028</c:v>
                </c:pt>
                <c:pt idx="25">
                  <c:v>2779560.5569372363</c:v>
                </c:pt>
                <c:pt idx="26">
                  <c:v>3142127.9754221616</c:v>
                </c:pt>
                <c:pt idx="27">
                  <c:v>3042330.8325059642</c:v>
                </c:pt>
                <c:pt idx="28">
                  <c:v>3572938.9951362126</c:v>
                </c:pt>
                <c:pt idx="29">
                  <c:v>4269875.4750963105</c:v>
                </c:pt>
                <c:pt idx="30">
                  <c:v>0</c:v>
                </c:pt>
              </c:numCache>
            </c:numRef>
          </c:val>
          <c:smooth val="0"/>
          <c:extLst>
            <c:ext xmlns:c16="http://schemas.microsoft.com/office/drawing/2014/chart" uri="{C3380CC4-5D6E-409C-BE32-E72D297353CC}">
              <c16:uniqueId val="{00000044-9CE9-40DE-B5B1-9BE7EF4B3BBF}"/>
            </c:ext>
          </c:extLst>
        </c:ser>
        <c:ser>
          <c:idx val="69"/>
          <c:order val="6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MainSingleEPM!$B$448:$AF$448</c:f>
              <c:numCache>
                <c:formatCode>"$"#,##0.00</c:formatCode>
                <c:ptCount val="31"/>
                <c:pt idx="0">
                  <c:v>1288206.8517142644</c:v>
                </c:pt>
                <c:pt idx="1">
                  <c:v>1347495.4265813807</c:v>
                </c:pt>
                <c:pt idx="2">
                  <c:v>1450334.9957315626</c:v>
                </c:pt>
                <c:pt idx="3">
                  <c:v>1927938.7731057431</c:v>
                </c:pt>
                <c:pt idx="4">
                  <c:v>1931147.4340350837</c:v>
                </c:pt>
                <c:pt idx="5">
                  <c:v>1831764.3501078521</c:v>
                </c:pt>
                <c:pt idx="6">
                  <c:v>1767278.6422117397</c:v>
                </c:pt>
                <c:pt idx="7">
                  <c:v>1862483.151752739</c:v>
                </c:pt>
                <c:pt idx="8">
                  <c:v>1684632.5089995011</c:v>
                </c:pt>
                <c:pt idx="9">
                  <c:v>1601862.1358268461</c:v>
                </c:pt>
                <c:pt idx="10">
                  <c:v>1544268.0447013022</c:v>
                </c:pt>
                <c:pt idx="11">
                  <c:v>1498619.0245026287</c:v>
                </c:pt>
                <c:pt idx="12">
                  <c:v>1291831.5381816868</c:v>
                </c:pt>
                <c:pt idx="13">
                  <c:v>1227882.1260677874</c:v>
                </c:pt>
                <c:pt idx="14">
                  <c:v>1261574.6099546757</c:v>
                </c:pt>
                <c:pt idx="15">
                  <c:v>1383383.9075973581</c:v>
                </c:pt>
                <c:pt idx="16">
                  <c:v>1665334.0239386796</c:v>
                </c:pt>
                <c:pt idx="17">
                  <c:v>1918090.9052091199</c:v>
                </c:pt>
                <c:pt idx="18">
                  <c:v>1762368.1405062617</c:v>
                </c:pt>
                <c:pt idx="19">
                  <c:v>2118465.3589512594</c:v>
                </c:pt>
                <c:pt idx="20">
                  <c:v>2021454.0920292267</c:v>
                </c:pt>
                <c:pt idx="21">
                  <c:v>1550476.0531198485</c:v>
                </c:pt>
                <c:pt idx="22">
                  <c:v>1604391.2733196754</c:v>
                </c:pt>
                <c:pt idx="23">
                  <c:v>1799192.7912347787</c:v>
                </c:pt>
                <c:pt idx="24">
                  <c:v>2150269.252992494</c:v>
                </c:pt>
                <c:pt idx="25">
                  <c:v>1999973.3559176486</c:v>
                </c:pt>
                <c:pt idx="26">
                  <c:v>2538443.4875569707</c:v>
                </c:pt>
                <c:pt idx="27">
                  <c:v>2275250.9770883196</c:v>
                </c:pt>
                <c:pt idx="28">
                  <c:v>2509987.5630570278</c:v>
                </c:pt>
                <c:pt idx="29">
                  <c:v>2758141.1113526523</c:v>
                </c:pt>
                <c:pt idx="30">
                  <c:v>0</c:v>
                </c:pt>
              </c:numCache>
            </c:numRef>
          </c:val>
          <c:smooth val="0"/>
          <c:extLst>
            <c:ext xmlns:c16="http://schemas.microsoft.com/office/drawing/2014/chart" uri="{C3380CC4-5D6E-409C-BE32-E72D297353CC}">
              <c16:uniqueId val="{00000045-9CE9-40DE-B5B1-9BE7EF4B3BBF}"/>
            </c:ext>
          </c:extLst>
        </c:ser>
        <c:ser>
          <c:idx val="70"/>
          <c:order val="7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MainSingleEPM!$B$449:$AF$449</c:f>
              <c:numCache>
                <c:formatCode>"$"#,##0.00</c:formatCode>
                <c:ptCount val="31"/>
                <c:pt idx="0">
                  <c:v>1288206.8517142644</c:v>
                </c:pt>
                <c:pt idx="1">
                  <c:v>1284492.5411512356</c:v>
                </c:pt>
                <c:pt idx="2">
                  <c:v>1380359.9063518902</c:v>
                </c:pt>
                <c:pt idx="3">
                  <c:v>1817687.4133064908</c:v>
                </c:pt>
                <c:pt idx="4">
                  <c:v>1911233.6634436355</c:v>
                </c:pt>
                <c:pt idx="5">
                  <c:v>1929040.2342653293</c:v>
                </c:pt>
                <c:pt idx="6">
                  <c:v>2199376.146822731</c:v>
                </c:pt>
                <c:pt idx="7">
                  <c:v>2179612.7986350539</c:v>
                </c:pt>
                <c:pt idx="8">
                  <c:v>2002913.9640281259</c:v>
                </c:pt>
                <c:pt idx="9">
                  <c:v>1585674.9093617306</c:v>
                </c:pt>
                <c:pt idx="10">
                  <c:v>1697722.0595313199</c:v>
                </c:pt>
                <c:pt idx="11">
                  <c:v>1815523.7723766086</c:v>
                </c:pt>
                <c:pt idx="12">
                  <c:v>2352219.390923792</c:v>
                </c:pt>
                <c:pt idx="13">
                  <c:v>2481108.8225125121</c:v>
                </c:pt>
                <c:pt idx="14">
                  <c:v>2023190.9031995542</c:v>
                </c:pt>
                <c:pt idx="15">
                  <c:v>1939469.3207450926</c:v>
                </c:pt>
                <c:pt idx="16">
                  <c:v>2113265.9973693704</c:v>
                </c:pt>
                <c:pt idx="17">
                  <c:v>2296999.3206737977</c:v>
                </c:pt>
                <c:pt idx="18">
                  <c:v>2678014.2326739719</c:v>
                </c:pt>
                <c:pt idx="19">
                  <c:v>3035707.5891888868</c:v>
                </c:pt>
                <c:pt idx="20">
                  <c:v>2455678.4576748856</c:v>
                </c:pt>
                <c:pt idx="21">
                  <c:v>2563409.3862307975</c:v>
                </c:pt>
                <c:pt idx="22">
                  <c:v>3331279.4625627743</c:v>
                </c:pt>
                <c:pt idx="23">
                  <c:v>2742886.2608559141</c:v>
                </c:pt>
                <c:pt idx="24">
                  <c:v>2799013.3058364838</c:v>
                </c:pt>
                <c:pt idx="25">
                  <c:v>2717088.1369397976</c:v>
                </c:pt>
                <c:pt idx="26">
                  <c:v>3275769.8922021985</c:v>
                </c:pt>
                <c:pt idx="27">
                  <c:v>4011669.26327297</c:v>
                </c:pt>
                <c:pt idx="28">
                  <c:v>3906889.0605018851</c:v>
                </c:pt>
                <c:pt idx="29">
                  <c:v>3438943.1960198153</c:v>
                </c:pt>
                <c:pt idx="30">
                  <c:v>0</c:v>
                </c:pt>
              </c:numCache>
            </c:numRef>
          </c:val>
          <c:smooth val="0"/>
          <c:extLst>
            <c:ext xmlns:c16="http://schemas.microsoft.com/office/drawing/2014/chart" uri="{C3380CC4-5D6E-409C-BE32-E72D297353CC}">
              <c16:uniqueId val="{00000046-9CE9-40DE-B5B1-9BE7EF4B3BBF}"/>
            </c:ext>
          </c:extLst>
        </c:ser>
        <c:ser>
          <c:idx val="71"/>
          <c:order val="7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MainSingleEPM!$B$450:$AF$450</c:f>
              <c:numCache>
                <c:formatCode>"$"#,##0.00</c:formatCode>
                <c:ptCount val="31"/>
                <c:pt idx="0">
                  <c:v>1288206.8517142644</c:v>
                </c:pt>
                <c:pt idx="1">
                  <c:v>1667886.2410087117</c:v>
                </c:pt>
                <c:pt idx="2">
                  <c:v>1708055.0336565271</c:v>
                </c:pt>
                <c:pt idx="3">
                  <c:v>1510149.9958545777</c:v>
                </c:pt>
                <c:pt idx="4">
                  <c:v>1634051.0817167689</c:v>
                </c:pt>
                <c:pt idx="5">
                  <c:v>1568422.7040946586</c:v>
                </c:pt>
                <c:pt idx="6">
                  <c:v>1946572.9220748774</c:v>
                </c:pt>
                <c:pt idx="7">
                  <c:v>1452231.2069738919</c:v>
                </c:pt>
                <c:pt idx="8">
                  <c:v>1447712.3302053646</c:v>
                </c:pt>
                <c:pt idx="9">
                  <c:v>1815684.5085792234</c:v>
                </c:pt>
                <c:pt idx="10">
                  <c:v>1618621.8772317974</c:v>
                </c:pt>
                <c:pt idx="11">
                  <c:v>1395693.3035541044</c:v>
                </c:pt>
                <c:pt idx="12">
                  <c:v>1426643.8320346777</c:v>
                </c:pt>
                <c:pt idx="13">
                  <c:v>1304620.8282429411</c:v>
                </c:pt>
                <c:pt idx="14">
                  <c:v>1225556.5127200221</c:v>
                </c:pt>
                <c:pt idx="15">
                  <c:v>1319948.8155954066</c:v>
                </c:pt>
                <c:pt idx="16">
                  <c:v>1667511.7256447482</c:v>
                </c:pt>
                <c:pt idx="17">
                  <c:v>1639870.8699211117</c:v>
                </c:pt>
                <c:pt idx="18">
                  <c:v>1829469.7437683216</c:v>
                </c:pt>
                <c:pt idx="19">
                  <c:v>2268268.5093109342</c:v>
                </c:pt>
                <c:pt idx="20">
                  <c:v>2319843.7879361664</c:v>
                </c:pt>
                <c:pt idx="21">
                  <c:v>2105388.2444333765</c:v>
                </c:pt>
                <c:pt idx="22">
                  <c:v>1707756.5508555975</c:v>
                </c:pt>
                <c:pt idx="23">
                  <c:v>1920974.1874495985</c:v>
                </c:pt>
                <c:pt idx="24">
                  <c:v>1797819.5460745515</c:v>
                </c:pt>
                <c:pt idx="25">
                  <c:v>1919333.8791091647</c:v>
                </c:pt>
                <c:pt idx="26">
                  <c:v>1558523.1918326165</c:v>
                </c:pt>
                <c:pt idx="27">
                  <c:v>1540971.3018051786</c:v>
                </c:pt>
                <c:pt idx="28">
                  <c:v>1762627.9189154773</c:v>
                </c:pt>
                <c:pt idx="29">
                  <c:v>1903679.0816368659</c:v>
                </c:pt>
                <c:pt idx="30">
                  <c:v>0</c:v>
                </c:pt>
              </c:numCache>
            </c:numRef>
          </c:val>
          <c:smooth val="0"/>
          <c:extLst>
            <c:ext xmlns:c16="http://schemas.microsoft.com/office/drawing/2014/chart" uri="{C3380CC4-5D6E-409C-BE32-E72D297353CC}">
              <c16:uniqueId val="{00000047-9CE9-40DE-B5B1-9BE7EF4B3BBF}"/>
            </c:ext>
          </c:extLst>
        </c:ser>
        <c:ser>
          <c:idx val="72"/>
          <c:order val="7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MainSingleEPM!$B$451:$AF$451</c:f>
              <c:numCache>
                <c:formatCode>"$"#,##0.00</c:formatCode>
                <c:ptCount val="31"/>
                <c:pt idx="0">
                  <c:v>1288206.8517142644</c:v>
                </c:pt>
                <c:pt idx="1">
                  <c:v>1147238.2703107686</c:v>
                </c:pt>
                <c:pt idx="2">
                  <c:v>963433.35451155494</c:v>
                </c:pt>
                <c:pt idx="3">
                  <c:v>1253633.4414920516</c:v>
                </c:pt>
                <c:pt idx="4">
                  <c:v>1362067.0431162983</c:v>
                </c:pt>
                <c:pt idx="5">
                  <c:v>1654666.4374502038</c:v>
                </c:pt>
                <c:pt idx="6">
                  <c:v>2076787.5929137166</c:v>
                </c:pt>
                <c:pt idx="7">
                  <c:v>2471531.5333178663</c:v>
                </c:pt>
                <c:pt idx="8">
                  <c:v>2854409.1703046267</c:v>
                </c:pt>
                <c:pt idx="9">
                  <c:v>2178093.0168201467</c:v>
                </c:pt>
                <c:pt idx="10">
                  <c:v>1895452.7458161698</c:v>
                </c:pt>
                <c:pt idx="11">
                  <c:v>2247629.2763919085</c:v>
                </c:pt>
                <c:pt idx="12">
                  <c:v>2263662.6076711994</c:v>
                </c:pt>
                <c:pt idx="13">
                  <c:v>2526592.0546163977</c:v>
                </c:pt>
                <c:pt idx="14">
                  <c:v>3017179.8917785841</c:v>
                </c:pt>
                <c:pt idx="15">
                  <c:v>3138481.6427270505</c:v>
                </c:pt>
                <c:pt idx="16">
                  <c:v>3619950.0184069946</c:v>
                </c:pt>
                <c:pt idx="17">
                  <c:v>3464049.3000648534</c:v>
                </c:pt>
                <c:pt idx="18">
                  <c:v>3624436.0756400134</c:v>
                </c:pt>
                <c:pt idx="19">
                  <c:v>4134719.7173741236</c:v>
                </c:pt>
                <c:pt idx="20">
                  <c:v>3039347.796003656</c:v>
                </c:pt>
                <c:pt idx="21">
                  <c:v>4126063.2117547607</c:v>
                </c:pt>
                <c:pt idx="22">
                  <c:v>4321846.5193581395</c:v>
                </c:pt>
                <c:pt idx="23">
                  <c:v>4669040.0290459991</c:v>
                </c:pt>
                <c:pt idx="24">
                  <c:v>3636459.2811154719</c:v>
                </c:pt>
                <c:pt idx="25">
                  <c:v>3402733.9155728556</c:v>
                </c:pt>
                <c:pt idx="26">
                  <c:v>3137337.7456888827</c:v>
                </c:pt>
                <c:pt idx="27">
                  <c:v>4148443.4990657428</c:v>
                </c:pt>
                <c:pt idx="28">
                  <c:v>4646245.4604778495</c:v>
                </c:pt>
                <c:pt idx="29">
                  <c:v>5093709.2057888899</c:v>
                </c:pt>
                <c:pt idx="30">
                  <c:v>0</c:v>
                </c:pt>
              </c:numCache>
            </c:numRef>
          </c:val>
          <c:smooth val="0"/>
          <c:extLst>
            <c:ext xmlns:c16="http://schemas.microsoft.com/office/drawing/2014/chart" uri="{C3380CC4-5D6E-409C-BE32-E72D297353CC}">
              <c16:uniqueId val="{00000048-9CE9-40DE-B5B1-9BE7EF4B3BBF}"/>
            </c:ext>
          </c:extLst>
        </c:ser>
        <c:ser>
          <c:idx val="73"/>
          <c:order val="7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MainSingleEPM!$B$452:$AF$452</c:f>
              <c:numCache>
                <c:formatCode>"$"#,##0.00</c:formatCode>
                <c:ptCount val="31"/>
                <c:pt idx="0">
                  <c:v>1288206.8517142644</c:v>
                </c:pt>
                <c:pt idx="1">
                  <c:v>1562458.2111096988</c:v>
                </c:pt>
                <c:pt idx="2">
                  <c:v>1895209.5444413335</c:v>
                </c:pt>
                <c:pt idx="3">
                  <c:v>1688659.2448388804</c:v>
                </c:pt>
                <c:pt idx="4">
                  <c:v>1697943.8236619881</c:v>
                </c:pt>
                <c:pt idx="5">
                  <c:v>1781740.797830245</c:v>
                </c:pt>
                <c:pt idx="6">
                  <c:v>1843930.3334668798</c:v>
                </c:pt>
                <c:pt idx="7">
                  <c:v>1587146.249348287</c:v>
                </c:pt>
                <c:pt idx="8">
                  <c:v>1681938.4961970099</c:v>
                </c:pt>
                <c:pt idx="9">
                  <c:v>1655817.4964825811</c:v>
                </c:pt>
                <c:pt idx="10">
                  <c:v>1495555.4836884199</c:v>
                </c:pt>
                <c:pt idx="11">
                  <c:v>1583076.3013260341</c:v>
                </c:pt>
                <c:pt idx="12">
                  <c:v>1651655.2626290582</c:v>
                </c:pt>
                <c:pt idx="13">
                  <c:v>1846227.9006676099</c:v>
                </c:pt>
                <c:pt idx="14">
                  <c:v>2042638.6095708637</c:v>
                </c:pt>
                <c:pt idx="15">
                  <c:v>1943261.0093576452</c:v>
                </c:pt>
                <c:pt idx="16">
                  <c:v>2633628.8585408311</c:v>
                </c:pt>
                <c:pt idx="17">
                  <c:v>2488026.8770339573</c:v>
                </c:pt>
                <c:pt idx="18">
                  <c:v>2748695.3912108829</c:v>
                </c:pt>
                <c:pt idx="19">
                  <c:v>3734568.5623468612</c:v>
                </c:pt>
                <c:pt idx="20">
                  <c:v>3307060.3035147209</c:v>
                </c:pt>
                <c:pt idx="21">
                  <c:v>3609814.4743446996</c:v>
                </c:pt>
                <c:pt idx="22">
                  <c:v>3034159.2414710768</c:v>
                </c:pt>
                <c:pt idx="23">
                  <c:v>3066303.2908500303</c:v>
                </c:pt>
                <c:pt idx="24">
                  <c:v>3690475.1395281302</c:v>
                </c:pt>
                <c:pt idx="25">
                  <c:v>3669946.6121295867</c:v>
                </c:pt>
                <c:pt idx="26">
                  <c:v>3939080.4474606467</c:v>
                </c:pt>
                <c:pt idx="27">
                  <c:v>3632252.0065047732</c:v>
                </c:pt>
                <c:pt idx="28">
                  <c:v>4302591.6774084093</c:v>
                </c:pt>
                <c:pt idx="29">
                  <c:v>4493284.4174368056</c:v>
                </c:pt>
                <c:pt idx="30">
                  <c:v>0</c:v>
                </c:pt>
              </c:numCache>
            </c:numRef>
          </c:val>
          <c:smooth val="0"/>
          <c:extLst>
            <c:ext xmlns:c16="http://schemas.microsoft.com/office/drawing/2014/chart" uri="{C3380CC4-5D6E-409C-BE32-E72D297353CC}">
              <c16:uniqueId val="{00000049-9CE9-40DE-B5B1-9BE7EF4B3BBF}"/>
            </c:ext>
          </c:extLst>
        </c:ser>
        <c:ser>
          <c:idx val="74"/>
          <c:order val="7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MainSingleEPM!$B$453:$AF$453</c:f>
              <c:numCache>
                <c:formatCode>"$"#,##0.00</c:formatCode>
                <c:ptCount val="31"/>
                <c:pt idx="0">
                  <c:v>1288206.8517142644</c:v>
                </c:pt>
                <c:pt idx="1">
                  <c:v>1319306.7086724609</c:v>
                </c:pt>
                <c:pt idx="2">
                  <c:v>1537689.910044201</c:v>
                </c:pt>
                <c:pt idx="3">
                  <c:v>2063054.1534117276</c:v>
                </c:pt>
                <c:pt idx="4">
                  <c:v>1723126.2963642515</c:v>
                </c:pt>
                <c:pt idx="5">
                  <c:v>1672082.0285076962</c:v>
                </c:pt>
                <c:pt idx="6">
                  <c:v>2021034.3955330274</c:v>
                </c:pt>
                <c:pt idx="7">
                  <c:v>1885725.3360991206</c:v>
                </c:pt>
                <c:pt idx="8">
                  <c:v>1722189.9663925658</c:v>
                </c:pt>
                <c:pt idx="9">
                  <c:v>1493150.4524846205</c:v>
                </c:pt>
                <c:pt idx="10">
                  <c:v>1746451.8067531423</c:v>
                </c:pt>
                <c:pt idx="11">
                  <c:v>1798193.6447162835</c:v>
                </c:pt>
                <c:pt idx="12">
                  <c:v>1831760.1875080913</c:v>
                </c:pt>
                <c:pt idx="13">
                  <c:v>2040014.2366903578</c:v>
                </c:pt>
                <c:pt idx="14">
                  <c:v>2176941.7179651055</c:v>
                </c:pt>
                <c:pt idx="15">
                  <c:v>1997193.8138747122</c:v>
                </c:pt>
                <c:pt idx="16">
                  <c:v>1983919.4316242053</c:v>
                </c:pt>
                <c:pt idx="17">
                  <c:v>2334920.9962602612</c:v>
                </c:pt>
                <c:pt idx="18">
                  <c:v>2342205.8037046213</c:v>
                </c:pt>
                <c:pt idx="19">
                  <c:v>2325622.5705135069</c:v>
                </c:pt>
                <c:pt idx="20">
                  <c:v>2898290.1774562728</c:v>
                </c:pt>
                <c:pt idx="21">
                  <c:v>3314504.5589846112</c:v>
                </c:pt>
                <c:pt idx="22">
                  <c:v>3839479.1703223051</c:v>
                </c:pt>
                <c:pt idx="23">
                  <c:v>4835819.2300804779</c:v>
                </c:pt>
                <c:pt idx="24">
                  <c:v>4143571.3379698209</c:v>
                </c:pt>
                <c:pt idx="25">
                  <c:v>3015237.132354808</c:v>
                </c:pt>
                <c:pt idx="26">
                  <c:v>3055092.630020407</c:v>
                </c:pt>
                <c:pt idx="27">
                  <c:v>3387488.1954125497</c:v>
                </c:pt>
                <c:pt idx="28">
                  <c:v>3407026.7192387907</c:v>
                </c:pt>
                <c:pt idx="29">
                  <c:v>3489763.462203173</c:v>
                </c:pt>
                <c:pt idx="30">
                  <c:v>0</c:v>
                </c:pt>
              </c:numCache>
            </c:numRef>
          </c:val>
          <c:smooth val="0"/>
          <c:extLst>
            <c:ext xmlns:c16="http://schemas.microsoft.com/office/drawing/2014/chart" uri="{C3380CC4-5D6E-409C-BE32-E72D297353CC}">
              <c16:uniqueId val="{0000004A-9CE9-40DE-B5B1-9BE7EF4B3BBF}"/>
            </c:ext>
          </c:extLst>
        </c:ser>
        <c:ser>
          <c:idx val="75"/>
          <c:order val="7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MainSingleEPM!$B$454:$AF$454</c:f>
              <c:numCache>
                <c:formatCode>"$"#,##0.00</c:formatCode>
                <c:ptCount val="31"/>
                <c:pt idx="0">
                  <c:v>1288206.8517142644</c:v>
                </c:pt>
                <c:pt idx="1">
                  <c:v>1646903.6121549215</c:v>
                </c:pt>
                <c:pt idx="2">
                  <c:v>1712482.4755211605</c:v>
                </c:pt>
                <c:pt idx="3">
                  <c:v>1752535.3996333429</c:v>
                </c:pt>
                <c:pt idx="4">
                  <c:v>1290048.9183811846</c:v>
                </c:pt>
                <c:pt idx="5">
                  <c:v>961074.81975248037</c:v>
                </c:pt>
                <c:pt idx="6">
                  <c:v>1211074.7522103549</c:v>
                </c:pt>
                <c:pt idx="7">
                  <c:v>1297258.050632637</c:v>
                </c:pt>
                <c:pt idx="8">
                  <c:v>1378577.6642308102</c:v>
                </c:pt>
                <c:pt idx="9">
                  <c:v>1742016.8838165272</c:v>
                </c:pt>
                <c:pt idx="10">
                  <c:v>1950899.5904334662</c:v>
                </c:pt>
                <c:pt idx="11">
                  <c:v>2032361.1781622593</c:v>
                </c:pt>
                <c:pt idx="12">
                  <c:v>2050266.7891049383</c:v>
                </c:pt>
                <c:pt idx="13">
                  <c:v>2194797.5472650174</c:v>
                </c:pt>
                <c:pt idx="14">
                  <c:v>2473895.0617751838</c:v>
                </c:pt>
                <c:pt idx="15">
                  <c:v>2012377.6862534396</c:v>
                </c:pt>
                <c:pt idx="16">
                  <c:v>2184419.9194070748</c:v>
                </c:pt>
                <c:pt idx="17">
                  <c:v>1911004.0533166416</c:v>
                </c:pt>
                <c:pt idx="18">
                  <c:v>2002473.8766926478</c:v>
                </c:pt>
                <c:pt idx="19">
                  <c:v>2370107.2367427601</c:v>
                </c:pt>
                <c:pt idx="20">
                  <c:v>2245265.520142925</c:v>
                </c:pt>
                <c:pt idx="21">
                  <c:v>2099225.9799541533</c:v>
                </c:pt>
                <c:pt idx="22">
                  <c:v>2157657.51462948</c:v>
                </c:pt>
                <c:pt idx="23">
                  <c:v>2464652.3456859277</c:v>
                </c:pt>
                <c:pt idx="24">
                  <c:v>2595677.3505339352</c:v>
                </c:pt>
                <c:pt idx="25">
                  <c:v>2872232.1761573786</c:v>
                </c:pt>
                <c:pt idx="26">
                  <c:v>2863514.7792974622</c:v>
                </c:pt>
                <c:pt idx="27">
                  <c:v>3406419.4724141038</c:v>
                </c:pt>
                <c:pt idx="28">
                  <c:v>3637766.7922029467</c:v>
                </c:pt>
                <c:pt idx="29">
                  <c:v>3924863.2695339196</c:v>
                </c:pt>
                <c:pt idx="30">
                  <c:v>0</c:v>
                </c:pt>
              </c:numCache>
            </c:numRef>
          </c:val>
          <c:smooth val="0"/>
          <c:extLst>
            <c:ext xmlns:c16="http://schemas.microsoft.com/office/drawing/2014/chart" uri="{C3380CC4-5D6E-409C-BE32-E72D297353CC}">
              <c16:uniqueId val="{0000004B-9CE9-40DE-B5B1-9BE7EF4B3BBF}"/>
            </c:ext>
          </c:extLst>
        </c:ser>
        <c:ser>
          <c:idx val="76"/>
          <c:order val="7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MainSingleEPM!$B$455:$AF$455</c:f>
              <c:numCache>
                <c:formatCode>"$"#,##0.00</c:formatCode>
                <c:ptCount val="31"/>
                <c:pt idx="0">
                  <c:v>1288206.8517142644</c:v>
                </c:pt>
                <c:pt idx="1">
                  <c:v>1708253.1533113425</c:v>
                </c:pt>
                <c:pt idx="2">
                  <c:v>1734815.8273024594</c:v>
                </c:pt>
                <c:pt idx="3">
                  <c:v>1759702.1292242403</c:v>
                </c:pt>
                <c:pt idx="4">
                  <c:v>1381124.5574327712</c:v>
                </c:pt>
                <c:pt idx="5">
                  <c:v>1378989.0887112063</c:v>
                </c:pt>
                <c:pt idx="6">
                  <c:v>1641711.754998053</c:v>
                </c:pt>
                <c:pt idx="7">
                  <c:v>2047568.6115066835</c:v>
                </c:pt>
                <c:pt idx="8">
                  <c:v>1698772.3159281898</c:v>
                </c:pt>
                <c:pt idx="9">
                  <c:v>1335216.3478298392</c:v>
                </c:pt>
                <c:pt idx="10">
                  <c:v>1291516.1959915939</c:v>
                </c:pt>
                <c:pt idx="11">
                  <c:v>1533956.0236324482</c:v>
                </c:pt>
                <c:pt idx="12">
                  <c:v>1567494.6712938766</c:v>
                </c:pt>
                <c:pt idx="13">
                  <c:v>1781905.4686443983</c:v>
                </c:pt>
                <c:pt idx="14">
                  <c:v>1696494.5759506191</c:v>
                </c:pt>
                <c:pt idx="15">
                  <c:v>1471134.2017800421</c:v>
                </c:pt>
                <c:pt idx="16">
                  <c:v>1356071.7903949574</c:v>
                </c:pt>
                <c:pt idx="17">
                  <c:v>1557321.0251250297</c:v>
                </c:pt>
                <c:pt idx="18">
                  <c:v>1336233.8663289233</c:v>
                </c:pt>
                <c:pt idx="19">
                  <c:v>1673941.2219197955</c:v>
                </c:pt>
                <c:pt idx="20">
                  <c:v>1398996.0750345795</c:v>
                </c:pt>
                <c:pt idx="21">
                  <c:v>1829664.493685575</c:v>
                </c:pt>
                <c:pt idx="22">
                  <c:v>2369130.9943624977</c:v>
                </c:pt>
                <c:pt idx="23">
                  <c:v>2541355.0995206865</c:v>
                </c:pt>
                <c:pt idx="24">
                  <c:v>3142234.9260222288</c:v>
                </c:pt>
                <c:pt idx="25">
                  <c:v>3047548.7214308754</c:v>
                </c:pt>
                <c:pt idx="26">
                  <c:v>3306578.0970588773</c:v>
                </c:pt>
                <c:pt idx="27">
                  <c:v>2912098.2723407838</c:v>
                </c:pt>
                <c:pt idx="28">
                  <c:v>3048272.9044346483</c:v>
                </c:pt>
                <c:pt idx="29">
                  <c:v>3111845.9474714189</c:v>
                </c:pt>
                <c:pt idx="30">
                  <c:v>0</c:v>
                </c:pt>
              </c:numCache>
            </c:numRef>
          </c:val>
          <c:smooth val="0"/>
          <c:extLst>
            <c:ext xmlns:c16="http://schemas.microsoft.com/office/drawing/2014/chart" uri="{C3380CC4-5D6E-409C-BE32-E72D297353CC}">
              <c16:uniqueId val="{0000004C-9CE9-40DE-B5B1-9BE7EF4B3BBF}"/>
            </c:ext>
          </c:extLst>
        </c:ser>
        <c:ser>
          <c:idx val="77"/>
          <c:order val="7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MainSingleEPM!$B$456:$AF$456</c:f>
              <c:numCache>
                <c:formatCode>"$"#,##0.00</c:formatCode>
                <c:ptCount val="31"/>
                <c:pt idx="0">
                  <c:v>1288206.8517142644</c:v>
                </c:pt>
                <c:pt idx="1">
                  <c:v>1142376.912526665</c:v>
                </c:pt>
                <c:pt idx="2">
                  <c:v>1324318.6072240723</c:v>
                </c:pt>
                <c:pt idx="3">
                  <c:v>1356443.9271667451</c:v>
                </c:pt>
                <c:pt idx="4">
                  <c:v>1367308.5605931352</c:v>
                </c:pt>
                <c:pt idx="5">
                  <c:v>1439589.0874339601</c:v>
                </c:pt>
                <c:pt idx="6">
                  <c:v>1607919.7988877881</c:v>
                </c:pt>
                <c:pt idx="7">
                  <c:v>1481419.2861343897</c:v>
                </c:pt>
                <c:pt idx="8">
                  <c:v>1493231.251263964</c:v>
                </c:pt>
                <c:pt idx="9">
                  <c:v>1128888.9216308929</c:v>
                </c:pt>
                <c:pt idx="10">
                  <c:v>1388723.1657597981</c:v>
                </c:pt>
                <c:pt idx="11">
                  <c:v>1583179.5080013664</c:v>
                </c:pt>
                <c:pt idx="12">
                  <c:v>1256726.8780723591</c:v>
                </c:pt>
                <c:pt idx="13">
                  <c:v>1490111.7128052383</c:v>
                </c:pt>
                <c:pt idx="14">
                  <c:v>1702508.1752206939</c:v>
                </c:pt>
                <c:pt idx="15">
                  <c:v>2131472.1153852968</c:v>
                </c:pt>
                <c:pt idx="16">
                  <c:v>1975500.9602892599</c:v>
                </c:pt>
                <c:pt idx="17">
                  <c:v>1870569.6513807287</c:v>
                </c:pt>
                <c:pt idx="18">
                  <c:v>2427927.2740434571</c:v>
                </c:pt>
                <c:pt idx="19">
                  <c:v>2354285.090152429</c:v>
                </c:pt>
                <c:pt idx="20">
                  <c:v>2119293.7829462229</c:v>
                </c:pt>
                <c:pt idx="21">
                  <c:v>2107252.3460587887</c:v>
                </c:pt>
                <c:pt idx="22">
                  <c:v>2782312.7811624939</c:v>
                </c:pt>
                <c:pt idx="23">
                  <c:v>2837166.1700122938</c:v>
                </c:pt>
                <c:pt idx="24">
                  <c:v>3142837.5675530699</c:v>
                </c:pt>
                <c:pt idx="25">
                  <c:v>2408185.2052999614</c:v>
                </c:pt>
                <c:pt idx="26">
                  <c:v>2431429.000721463</c:v>
                </c:pt>
                <c:pt idx="27">
                  <c:v>1870954.3972430585</c:v>
                </c:pt>
                <c:pt idx="28">
                  <c:v>2156977.1258410607</c:v>
                </c:pt>
                <c:pt idx="29">
                  <c:v>2920139.2583963969</c:v>
                </c:pt>
                <c:pt idx="30">
                  <c:v>0</c:v>
                </c:pt>
              </c:numCache>
            </c:numRef>
          </c:val>
          <c:smooth val="0"/>
          <c:extLst>
            <c:ext xmlns:c16="http://schemas.microsoft.com/office/drawing/2014/chart" uri="{C3380CC4-5D6E-409C-BE32-E72D297353CC}">
              <c16:uniqueId val="{0000004D-9CE9-40DE-B5B1-9BE7EF4B3BBF}"/>
            </c:ext>
          </c:extLst>
        </c:ser>
        <c:ser>
          <c:idx val="78"/>
          <c:order val="7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MainSingleEPM!$B$457:$AF$457</c:f>
              <c:numCache>
                <c:formatCode>"$"#,##0.00</c:formatCode>
                <c:ptCount val="31"/>
                <c:pt idx="0">
                  <c:v>1288206.8517142644</c:v>
                </c:pt>
                <c:pt idx="1">
                  <c:v>1510525.9674263035</c:v>
                </c:pt>
                <c:pt idx="2">
                  <c:v>1386832.5173251722</c:v>
                </c:pt>
                <c:pt idx="3">
                  <c:v>1592631.1056576911</c:v>
                </c:pt>
                <c:pt idx="4">
                  <c:v>1645637.0473877313</c:v>
                </c:pt>
                <c:pt idx="5">
                  <c:v>1701814.2904851991</c:v>
                </c:pt>
                <c:pt idx="6">
                  <c:v>1837768.0559656927</c:v>
                </c:pt>
                <c:pt idx="7">
                  <c:v>1580417.39682306</c:v>
                </c:pt>
                <c:pt idx="8">
                  <c:v>1347335.7123366611</c:v>
                </c:pt>
                <c:pt idx="9">
                  <c:v>1736716.7235587174</c:v>
                </c:pt>
                <c:pt idx="10">
                  <c:v>1882802.9301527981</c:v>
                </c:pt>
                <c:pt idx="11">
                  <c:v>1383490.2823476426</c:v>
                </c:pt>
                <c:pt idx="12">
                  <c:v>1685275.8583618463</c:v>
                </c:pt>
                <c:pt idx="13">
                  <c:v>1896221.3757673409</c:v>
                </c:pt>
                <c:pt idx="14">
                  <c:v>1715741.0531780713</c:v>
                </c:pt>
                <c:pt idx="15">
                  <c:v>1882784.7347409141</c:v>
                </c:pt>
                <c:pt idx="16">
                  <c:v>1847642.7776606092</c:v>
                </c:pt>
                <c:pt idx="17">
                  <c:v>2499408.9663342815</c:v>
                </c:pt>
                <c:pt idx="18">
                  <c:v>3359054.3574697357</c:v>
                </c:pt>
                <c:pt idx="19">
                  <c:v>3039297.0558176208</c:v>
                </c:pt>
                <c:pt idx="20">
                  <c:v>2592894.2362888167</c:v>
                </c:pt>
                <c:pt idx="21">
                  <c:v>2996088.7215831247</c:v>
                </c:pt>
                <c:pt idx="22">
                  <c:v>3609104.5440249201</c:v>
                </c:pt>
                <c:pt idx="23">
                  <c:v>3025108.3478546063</c:v>
                </c:pt>
                <c:pt idx="24">
                  <c:v>3469231.7806944009</c:v>
                </c:pt>
                <c:pt idx="25">
                  <c:v>2555663.7257308727</c:v>
                </c:pt>
                <c:pt idx="26">
                  <c:v>3016979.1704152967</c:v>
                </c:pt>
                <c:pt idx="27">
                  <c:v>2327856.1718463218</c:v>
                </c:pt>
                <c:pt idx="28">
                  <c:v>3177744.1678577093</c:v>
                </c:pt>
                <c:pt idx="29">
                  <c:v>2919657.3629059126</c:v>
                </c:pt>
                <c:pt idx="30">
                  <c:v>0</c:v>
                </c:pt>
              </c:numCache>
            </c:numRef>
          </c:val>
          <c:smooth val="0"/>
          <c:extLst>
            <c:ext xmlns:c16="http://schemas.microsoft.com/office/drawing/2014/chart" uri="{C3380CC4-5D6E-409C-BE32-E72D297353CC}">
              <c16:uniqueId val="{0000004E-9CE9-40DE-B5B1-9BE7EF4B3BBF}"/>
            </c:ext>
          </c:extLst>
        </c:ser>
        <c:ser>
          <c:idx val="79"/>
          <c:order val="7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MainSingleEPM!$B$458:$AF$458</c:f>
              <c:numCache>
                <c:formatCode>"$"#,##0.00</c:formatCode>
                <c:ptCount val="31"/>
                <c:pt idx="0">
                  <c:v>1288206.8517142644</c:v>
                </c:pt>
                <c:pt idx="1">
                  <c:v>1572103.0071594357</c:v>
                </c:pt>
                <c:pt idx="2">
                  <c:v>1456012.9817349387</c:v>
                </c:pt>
                <c:pt idx="3">
                  <c:v>1488604.9402108884</c:v>
                </c:pt>
                <c:pt idx="4">
                  <c:v>1480373.1327573564</c:v>
                </c:pt>
                <c:pt idx="5">
                  <c:v>1273503.9482638931</c:v>
                </c:pt>
                <c:pt idx="6">
                  <c:v>1498428.1119828115</c:v>
                </c:pt>
                <c:pt idx="7">
                  <c:v>1648998.0486751234</c:v>
                </c:pt>
                <c:pt idx="8">
                  <c:v>1554294.052580667</c:v>
                </c:pt>
                <c:pt idx="9">
                  <c:v>1818943.3151852093</c:v>
                </c:pt>
                <c:pt idx="10">
                  <c:v>1478108.6928414116</c:v>
                </c:pt>
                <c:pt idx="11">
                  <c:v>1641270.0700757105</c:v>
                </c:pt>
                <c:pt idx="12">
                  <c:v>1911640.6465707317</c:v>
                </c:pt>
                <c:pt idx="13">
                  <c:v>2167422.2568584508</c:v>
                </c:pt>
                <c:pt idx="14">
                  <c:v>1968464.7314719697</c:v>
                </c:pt>
                <c:pt idx="15">
                  <c:v>2233018.805947924</c:v>
                </c:pt>
                <c:pt idx="16">
                  <c:v>2155637.0125566139</c:v>
                </c:pt>
                <c:pt idx="17">
                  <c:v>2510208.0430425033</c:v>
                </c:pt>
                <c:pt idx="18">
                  <c:v>2454314.890971601</c:v>
                </c:pt>
                <c:pt idx="19">
                  <c:v>2651884.6235158499</c:v>
                </c:pt>
                <c:pt idx="20">
                  <c:v>2465122.145643374</c:v>
                </c:pt>
                <c:pt idx="21">
                  <c:v>2934928.8737570178</c:v>
                </c:pt>
                <c:pt idx="22">
                  <c:v>2677824.3713783566</c:v>
                </c:pt>
                <c:pt idx="23">
                  <c:v>3287402.8111470384</c:v>
                </c:pt>
                <c:pt idx="24">
                  <c:v>4023486.8879838497</c:v>
                </c:pt>
                <c:pt idx="25">
                  <c:v>4062611.0299187554</c:v>
                </c:pt>
                <c:pt idx="26">
                  <c:v>3619766.552689618</c:v>
                </c:pt>
                <c:pt idx="27">
                  <c:v>4471188.5404393524</c:v>
                </c:pt>
                <c:pt idx="28">
                  <c:v>3478433.7408307497</c:v>
                </c:pt>
                <c:pt idx="29">
                  <c:v>3964474.2785759303</c:v>
                </c:pt>
                <c:pt idx="30">
                  <c:v>0</c:v>
                </c:pt>
              </c:numCache>
            </c:numRef>
          </c:val>
          <c:smooth val="0"/>
          <c:extLst>
            <c:ext xmlns:c16="http://schemas.microsoft.com/office/drawing/2014/chart" uri="{C3380CC4-5D6E-409C-BE32-E72D297353CC}">
              <c16:uniqueId val="{0000004F-9CE9-40DE-B5B1-9BE7EF4B3BBF}"/>
            </c:ext>
          </c:extLst>
        </c:ser>
        <c:ser>
          <c:idx val="80"/>
          <c:order val="8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MainSingleEPM!$B$459:$AF$459</c:f>
              <c:numCache>
                <c:formatCode>"$"#,##0.00</c:formatCode>
                <c:ptCount val="31"/>
                <c:pt idx="0">
                  <c:v>1288206.8517142644</c:v>
                </c:pt>
                <c:pt idx="1">
                  <c:v>1454882.8135270276</c:v>
                </c:pt>
                <c:pt idx="2">
                  <c:v>1893646.6186726103</c:v>
                </c:pt>
                <c:pt idx="3">
                  <c:v>2259852.3213892374</c:v>
                </c:pt>
                <c:pt idx="4">
                  <c:v>2264848.755540356</c:v>
                </c:pt>
                <c:pt idx="5">
                  <c:v>1893852.7502866923</c:v>
                </c:pt>
                <c:pt idx="6">
                  <c:v>1867760.5546001017</c:v>
                </c:pt>
                <c:pt idx="7">
                  <c:v>1373004.9818429973</c:v>
                </c:pt>
                <c:pt idx="8">
                  <c:v>1493889.3086731872</c:v>
                </c:pt>
                <c:pt idx="9">
                  <c:v>1952302.6200704915</c:v>
                </c:pt>
                <c:pt idx="10">
                  <c:v>1494874.6402600338</c:v>
                </c:pt>
                <c:pt idx="11">
                  <c:v>1428057.9682492299</c:v>
                </c:pt>
                <c:pt idx="12">
                  <c:v>1376515.7226877196</c:v>
                </c:pt>
                <c:pt idx="13">
                  <c:v>1325364.1513729128</c:v>
                </c:pt>
                <c:pt idx="14">
                  <c:v>1347782.4141273394</c:v>
                </c:pt>
                <c:pt idx="15">
                  <c:v>1479527.3653779426</c:v>
                </c:pt>
                <c:pt idx="16">
                  <c:v>1406435.9450075135</c:v>
                </c:pt>
                <c:pt idx="17">
                  <c:v>1667670.9053433477</c:v>
                </c:pt>
                <c:pt idx="18">
                  <c:v>1989659.0939405852</c:v>
                </c:pt>
                <c:pt idx="19">
                  <c:v>2179879.4376736507</c:v>
                </c:pt>
                <c:pt idx="20">
                  <c:v>2349272.9564413768</c:v>
                </c:pt>
                <c:pt idx="21">
                  <c:v>2161893.0183100714</c:v>
                </c:pt>
                <c:pt idx="22">
                  <c:v>1980176.151816933</c:v>
                </c:pt>
                <c:pt idx="23">
                  <c:v>1860925.7460632678</c:v>
                </c:pt>
                <c:pt idx="24">
                  <c:v>1998818.4199963701</c:v>
                </c:pt>
                <c:pt idx="25">
                  <c:v>2200054.4609453445</c:v>
                </c:pt>
                <c:pt idx="26">
                  <c:v>2517008.706635531</c:v>
                </c:pt>
                <c:pt idx="27">
                  <c:v>2833026.3806466549</c:v>
                </c:pt>
                <c:pt idx="28">
                  <c:v>3280264.7689059447</c:v>
                </c:pt>
                <c:pt idx="29">
                  <c:v>2489425.0012986441</c:v>
                </c:pt>
                <c:pt idx="30">
                  <c:v>0</c:v>
                </c:pt>
              </c:numCache>
            </c:numRef>
          </c:val>
          <c:smooth val="0"/>
          <c:extLst>
            <c:ext xmlns:c16="http://schemas.microsoft.com/office/drawing/2014/chart" uri="{C3380CC4-5D6E-409C-BE32-E72D297353CC}">
              <c16:uniqueId val="{00000050-9CE9-40DE-B5B1-9BE7EF4B3BBF}"/>
            </c:ext>
          </c:extLst>
        </c:ser>
        <c:ser>
          <c:idx val="81"/>
          <c:order val="8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MainSingleEPM!$B$460:$AF$460</c:f>
              <c:numCache>
                <c:formatCode>"$"#,##0.00</c:formatCode>
                <c:ptCount val="31"/>
                <c:pt idx="0">
                  <c:v>1288206.8517142644</c:v>
                </c:pt>
                <c:pt idx="1">
                  <c:v>1302478.3110440143</c:v>
                </c:pt>
                <c:pt idx="2">
                  <c:v>1219738.7315865282</c:v>
                </c:pt>
                <c:pt idx="3">
                  <c:v>1073019.1001351136</c:v>
                </c:pt>
                <c:pt idx="4">
                  <c:v>917454.19011716754</c:v>
                </c:pt>
                <c:pt idx="5">
                  <c:v>957896.08286937128</c:v>
                </c:pt>
                <c:pt idx="6">
                  <c:v>977101.00683544215</c:v>
                </c:pt>
                <c:pt idx="7">
                  <c:v>1128335.3652789649</c:v>
                </c:pt>
                <c:pt idx="8">
                  <c:v>1066661.9890304464</c:v>
                </c:pt>
                <c:pt idx="9">
                  <c:v>1456482.6359460147</c:v>
                </c:pt>
                <c:pt idx="10">
                  <c:v>1352604.3490958759</c:v>
                </c:pt>
                <c:pt idx="11">
                  <c:v>1485931.505455307</c:v>
                </c:pt>
                <c:pt idx="12">
                  <c:v>1737725.1102322266</c:v>
                </c:pt>
                <c:pt idx="13">
                  <c:v>1967793.5580683979</c:v>
                </c:pt>
                <c:pt idx="14">
                  <c:v>1773971.7876814981</c:v>
                </c:pt>
                <c:pt idx="15">
                  <c:v>1916039.1594845157</c:v>
                </c:pt>
                <c:pt idx="16">
                  <c:v>1921892.0635716657</c:v>
                </c:pt>
                <c:pt idx="17">
                  <c:v>2559099.5844879826</c:v>
                </c:pt>
                <c:pt idx="18">
                  <c:v>3172027.6509648729</c:v>
                </c:pt>
                <c:pt idx="19">
                  <c:v>3260310.4055923466</c:v>
                </c:pt>
                <c:pt idx="20">
                  <c:v>3365270.6644772668</c:v>
                </c:pt>
                <c:pt idx="21">
                  <c:v>3548113.8740132628</c:v>
                </c:pt>
                <c:pt idx="22">
                  <c:v>2691423.1326378291</c:v>
                </c:pt>
                <c:pt idx="23">
                  <c:v>2209217.6641778089</c:v>
                </c:pt>
                <c:pt idx="24">
                  <c:v>3014080.9437674289</c:v>
                </c:pt>
                <c:pt idx="25">
                  <c:v>2377141.3978924621</c:v>
                </c:pt>
                <c:pt idx="26">
                  <c:v>2273316.8852367164</c:v>
                </c:pt>
                <c:pt idx="27">
                  <c:v>2573843.8770714123</c:v>
                </c:pt>
                <c:pt idx="28">
                  <c:v>3374172.0028818692</c:v>
                </c:pt>
                <c:pt idx="29">
                  <c:v>3309810.2352120592</c:v>
                </c:pt>
                <c:pt idx="30">
                  <c:v>0</c:v>
                </c:pt>
              </c:numCache>
            </c:numRef>
          </c:val>
          <c:smooth val="0"/>
          <c:extLst>
            <c:ext xmlns:c16="http://schemas.microsoft.com/office/drawing/2014/chart" uri="{C3380CC4-5D6E-409C-BE32-E72D297353CC}">
              <c16:uniqueId val="{00000051-9CE9-40DE-B5B1-9BE7EF4B3BBF}"/>
            </c:ext>
          </c:extLst>
        </c:ser>
        <c:ser>
          <c:idx val="82"/>
          <c:order val="8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MainSingleEPM!$B$461:$AF$461</c:f>
              <c:numCache>
                <c:formatCode>"$"#,##0.00</c:formatCode>
                <c:ptCount val="31"/>
                <c:pt idx="0">
                  <c:v>1288206.8517142644</c:v>
                </c:pt>
                <c:pt idx="1">
                  <c:v>1278553.8016469523</c:v>
                </c:pt>
                <c:pt idx="2">
                  <c:v>1147852.3027034097</c:v>
                </c:pt>
                <c:pt idx="3">
                  <c:v>1331745.4862048323</c:v>
                </c:pt>
                <c:pt idx="4">
                  <c:v>1204943.9852678115</c:v>
                </c:pt>
                <c:pt idx="5">
                  <c:v>1117454.1769035237</c:v>
                </c:pt>
                <c:pt idx="6">
                  <c:v>1232840.9037643403</c:v>
                </c:pt>
                <c:pt idx="7">
                  <c:v>1170085.2221903156</c:v>
                </c:pt>
                <c:pt idx="8">
                  <c:v>1085432.6593704934</c:v>
                </c:pt>
                <c:pt idx="9">
                  <c:v>1188305.3017399884</c:v>
                </c:pt>
                <c:pt idx="10">
                  <c:v>1200384.152369759</c:v>
                </c:pt>
                <c:pt idx="11">
                  <c:v>1230624.0196862412</c:v>
                </c:pt>
                <c:pt idx="12">
                  <c:v>1149914.2049291453</c:v>
                </c:pt>
                <c:pt idx="13">
                  <c:v>1340252.0645910399</c:v>
                </c:pt>
                <c:pt idx="14">
                  <c:v>1251265.9885977479</c:v>
                </c:pt>
                <c:pt idx="15">
                  <c:v>1296282.6819144161</c:v>
                </c:pt>
                <c:pt idx="16">
                  <c:v>1531194.3773275272</c:v>
                </c:pt>
                <c:pt idx="17">
                  <c:v>1852406.9065075074</c:v>
                </c:pt>
                <c:pt idx="18">
                  <c:v>2150923.6958654155</c:v>
                </c:pt>
                <c:pt idx="19">
                  <c:v>2409776.9321516147</c:v>
                </c:pt>
                <c:pt idx="20">
                  <c:v>2393368.7726327032</c:v>
                </c:pt>
                <c:pt idx="21">
                  <c:v>1907187.8904537309</c:v>
                </c:pt>
                <c:pt idx="22">
                  <c:v>1460404.3553583769</c:v>
                </c:pt>
                <c:pt idx="23">
                  <c:v>1964420.6700211859</c:v>
                </c:pt>
                <c:pt idx="24">
                  <c:v>1931212.5045689836</c:v>
                </c:pt>
                <c:pt idx="25">
                  <c:v>1723369.7567877369</c:v>
                </c:pt>
                <c:pt idx="26">
                  <c:v>1848633.2442983941</c:v>
                </c:pt>
                <c:pt idx="27">
                  <c:v>1740255.7696854454</c:v>
                </c:pt>
                <c:pt idx="28">
                  <c:v>1781981.1376974958</c:v>
                </c:pt>
                <c:pt idx="29">
                  <c:v>2385953.1716145324</c:v>
                </c:pt>
                <c:pt idx="30">
                  <c:v>0</c:v>
                </c:pt>
              </c:numCache>
            </c:numRef>
          </c:val>
          <c:smooth val="0"/>
          <c:extLst>
            <c:ext xmlns:c16="http://schemas.microsoft.com/office/drawing/2014/chart" uri="{C3380CC4-5D6E-409C-BE32-E72D297353CC}">
              <c16:uniqueId val="{00000052-9CE9-40DE-B5B1-9BE7EF4B3BBF}"/>
            </c:ext>
          </c:extLst>
        </c:ser>
        <c:ser>
          <c:idx val="83"/>
          <c:order val="8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MainSingleEPM!$B$462:$AF$462</c:f>
              <c:numCache>
                <c:formatCode>"$"#,##0.00</c:formatCode>
                <c:ptCount val="31"/>
                <c:pt idx="0">
                  <c:v>1288206.8517142644</c:v>
                </c:pt>
                <c:pt idx="1">
                  <c:v>975393.83664227172</c:v>
                </c:pt>
                <c:pt idx="2">
                  <c:v>1272402.8050373329</c:v>
                </c:pt>
                <c:pt idx="3">
                  <c:v>1043220.0494649152</c:v>
                </c:pt>
                <c:pt idx="4">
                  <c:v>1260951.6451098539</c:v>
                </c:pt>
                <c:pt idx="5">
                  <c:v>1235192.091809361</c:v>
                </c:pt>
                <c:pt idx="6">
                  <c:v>1646153.3159534354</c:v>
                </c:pt>
                <c:pt idx="7">
                  <c:v>1697104.4591142847</c:v>
                </c:pt>
                <c:pt idx="8">
                  <c:v>2110108.4140569987</c:v>
                </c:pt>
                <c:pt idx="9">
                  <c:v>2159350.1805094974</c:v>
                </c:pt>
                <c:pt idx="10">
                  <c:v>2226097.0490172119</c:v>
                </c:pt>
                <c:pt idx="11">
                  <c:v>2294128.0802112911</c:v>
                </c:pt>
                <c:pt idx="12">
                  <c:v>2227383.5821387088</c:v>
                </c:pt>
                <c:pt idx="13">
                  <c:v>2506768.8634797353</c:v>
                </c:pt>
                <c:pt idx="14">
                  <c:v>3390585.3797563431</c:v>
                </c:pt>
                <c:pt idx="15">
                  <c:v>3096959.3904755148</c:v>
                </c:pt>
                <c:pt idx="16">
                  <c:v>3105572.3430089718</c:v>
                </c:pt>
                <c:pt idx="17">
                  <c:v>2664582.691183825</c:v>
                </c:pt>
                <c:pt idx="18">
                  <c:v>3064315.1013320195</c:v>
                </c:pt>
                <c:pt idx="19">
                  <c:v>4173859.3636042047</c:v>
                </c:pt>
                <c:pt idx="20">
                  <c:v>4019870.2193800681</c:v>
                </c:pt>
                <c:pt idx="21">
                  <c:v>3569095.2625344363</c:v>
                </c:pt>
                <c:pt idx="22">
                  <c:v>3872609.948187144</c:v>
                </c:pt>
                <c:pt idx="23">
                  <c:v>4412223.9392618937</c:v>
                </c:pt>
                <c:pt idx="24">
                  <c:v>4760431.0400797063</c:v>
                </c:pt>
                <c:pt idx="25">
                  <c:v>4617020.4852363002</c:v>
                </c:pt>
                <c:pt idx="26">
                  <c:v>5005114.7786258282</c:v>
                </c:pt>
                <c:pt idx="27">
                  <c:v>4322985.0276263831</c:v>
                </c:pt>
                <c:pt idx="28">
                  <c:v>3876464.0366614838</c:v>
                </c:pt>
                <c:pt idx="29">
                  <c:v>3809316.2425812711</c:v>
                </c:pt>
                <c:pt idx="30">
                  <c:v>0</c:v>
                </c:pt>
              </c:numCache>
            </c:numRef>
          </c:val>
          <c:smooth val="0"/>
          <c:extLst>
            <c:ext xmlns:c16="http://schemas.microsoft.com/office/drawing/2014/chart" uri="{C3380CC4-5D6E-409C-BE32-E72D297353CC}">
              <c16:uniqueId val="{00000053-9CE9-40DE-B5B1-9BE7EF4B3BBF}"/>
            </c:ext>
          </c:extLst>
        </c:ser>
        <c:ser>
          <c:idx val="84"/>
          <c:order val="8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MainSingleEPM!$B$463:$AF$463</c:f>
              <c:numCache>
                <c:formatCode>"$"#,##0.00</c:formatCode>
                <c:ptCount val="31"/>
                <c:pt idx="0">
                  <c:v>1288206.8517142644</c:v>
                </c:pt>
                <c:pt idx="1">
                  <c:v>1151077.0353982639</c:v>
                </c:pt>
                <c:pt idx="2">
                  <c:v>933586.58281983354</c:v>
                </c:pt>
                <c:pt idx="3">
                  <c:v>1017171.0657471083</c:v>
                </c:pt>
                <c:pt idx="4">
                  <c:v>994328.94261933654</c:v>
                </c:pt>
                <c:pt idx="5">
                  <c:v>1196776.845942128</c:v>
                </c:pt>
                <c:pt idx="6">
                  <c:v>1052131.381683866</c:v>
                </c:pt>
                <c:pt idx="7">
                  <c:v>1438084.6267387946</c:v>
                </c:pt>
                <c:pt idx="8">
                  <c:v>1922573.6072990261</c:v>
                </c:pt>
                <c:pt idx="9">
                  <c:v>1901082.4764619775</c:v>
                </c:pt>
                <c:pt idx="10">
                  <c:v>1872541.2355719469</c:v>
                </c:pt>
                <c:pt idx="11">
                  <c:v>1921682.5651368015</c:v>
                </c:pt>
                <c:pt idx="12">
                  <c:v>1518352.7776873112</c:v>
                </c:pt>
                <c:pt idx="13">
                  <c:v>1365229.3404919279</c:v>
                </c:pt>
                <c:pt idx="14">
                  <c:v>1741924.040298728</c:v>
                </c:pt>
                <c:pt idx="15">
                  <c:v>1493629.6965912206</c:v>
                </c:pt>
                <c:pt idx="16">
                  <c:v>1486627.788003979</c:v>
                </c:pt>
                <c:pt idx="17">
                  <c:v>1460556.2299351573</c:v>
                </c:pt>
                <c:pt idx="18">
                  <c:v>1614420.5278161208</c:v>
                </c:pt>
                <c:pt idx="19">
                  <c:v>1987034.9433926628</c:v>
                </c:pt>
                <c:pt idx="20">
                  <c:v>2414831.322294693</c:v>
                </c:pt>
                <c:pt idx="21">
                  <c:v>2215689.4296517409</c:v>
                </c:pt>
                <c:pt idx="22">
                  <c:v>2993447.1118496666</c:v>
                </c:pt>
                <c:pt idx="23">
                  <c:v>2722109.4993557534</c:v>
                </c:pt>
                <c:pt idx="24">
                  <c:v>3000251.0186963701</c:v>
                </c:pt>
                <c:pt idx="25">
                  <c:v>3177721.6776760672</c:v>
                </c:pt>
                <c:pt idx="26">
                  <c:v>3012130.9219794082</c:v>
                </c:pt>
                <c:pt idx="27">
                  <c:v>3101540.6530371476</c:v>
                </c:pt>
                <c:pt idx="28">
                  <c:v>2744665.1162868724</c:v>
                </c:pt>
                <c:pt idx="29">
                  <c:v>2689660.8277586489</c:v>
                </c:pt>
                <c:pt idx="30">
                  <c:v>0</c:v>
                </c:pt>
              </c:numCache>
            </c:numRef>
          </c:val>
          <c:smooth val="0"/>
          <c:extLst>
            <c:ext xmlns:c16="http://schemas.microsoft.com/office/drawing/2014/chart" uri="{C3380CC4-5D6E-409C-BE32-E72D297353CC}">
              <c16:uniqueId val="{00000054-9CE9-40DE-B5B1-9BE7EF4B3BBF}"/>
            </c:ext>
          </c:extLst>
        </c:ser>
        <c:ser>
          <c:idx val="85"/>
          <c:order val="8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MainSingleEPM!$B$464:$AF$464</c:f>
              <c:numCache>
                <c:formatCode>"$"#,##0.00</c:formatCode>
                <c:ptCount val="31"/>
                <c:pt idx="0">
                  <c:v>1288206.8517142644</c:v>
                </c:pt>
                <c:pt idx="1">
                  <c:v>1051132.0614216155</c:v>
                </c:pt>
                <c:pt idx="2">
                  <c:v>961757.72786243481</c:v>
                </c:pt>
                <c:pt idx="3">
                  <c:v>1256632.6993704895</c:v>
                </c:pt>
                <c:pt idx="4">
                  <c:v>1335402.2184520615</c:v>
                </c:pt>
                <c:pt idx="5">
                  <c:v>1651231.5038467741</c:v>
                </c:pt>
                <c:pt idx="6">
                  <c:v>1898772.5831670137</c:v>
                </c:pt>
                <c:pt idx="7">
                  <c:v>1992164.6830437684</c:v>
                </c:pt>
                <c:pt idx="8">
                  <c:v>2339841.7540319706</c:v>
                </c:pt>
                <c:pt idx="9">
                  <c:v>2461001.1030444703</c:v>
                </c:pt>
                <c:pt idx="10">
                  <c:v>2604547.5183273312</c:v>
                </c:pt>
                <c:pt idx="11">
                  <c:v>2960285.0811165054</c:v>
                </c:pt>
                <c:pt idx="12">
                  <c:v>3611979.1299921693</c:v>
                </c:pt>
                <c:pt idx="13">
                  <c:v>3872221.3603161359</c:v>
                </c:pt>
                <c:pt idx="14">
                  <c:v>4024884.474920081</c:v>
                </c:pt>
                <c:pt idx="15">
                  <c:v>4055261.5953141162</c:v>
                </c:pt>
                <c:pt idx="16">
                  <c:v>4094350.2563695898</c:v>
                </c:pt>
                <c:pt idx="17">
                  <c:v>4653530.4048395483</c:v>
                </c:pt>
                <c:pt idx="18">
                  <c:v>6004753.5995264435</c:v>
                </c:pt>
                <c:pt idx="19">
                  <c:v>7315730.5135055985</c:v>
                </c:pt>
                <c:pt idx="20">
                  <c:v>5869567.544957485</c:v>
                </c:pt>
                <c:pt idx="21">
                  <c:v>6751654.196415443</c:v>
                </c:pt>
                <c:pt idx="22">
                  <c:v>5518231.6957172658</c:v>
                </c:pt>
                <c:pt idx="23">
                  <c:v>5460613.9834377216</c:v>
                </c:pt>
                <c:pt idx="24">
                  <c:v>5369531.1184774386</c:v>
                </c:pt>
                <c:pt idx="25">
                  <c:v>5764842.0150025664</c:v>
                </c:pt>
                <c:pt idx="26">
                  <c:v>5889582.1929997858</c:v>
                </c:pt>
                <c:pt idx="27">
                  <c:v>5084698.0487413369</c:v>
                </c:pt>
                <c:pt idx="28">
                  <c:v>5837470.4227754408</c:v>
                </c:pt>
                <c:pt idx="29">
                  <c:v>8042226.5813114606</c:v>
                </c:pt>
                <c:pt idx="30">
                  <c:v>0</c:v>
                </c:pt>
              </c:numCache>
            </c:numRef>
          </c:val>
          <c:smooth val="0"/>
          <c:extLst>
            <c:ext xmlns:c16="http://schemas.microsoft.com/office/drawing/2014/chart" uri="{C3380CC4-5D6E-409C-BE32-E72D297353CC}">
              <c16:uniqueId val="{00000055-9CE9-40DE-B5B1-9BE7EF4B3BBF}"/>
            </c:ext>
          </c:extLst>
        </c:ser>
        <c:ser>
          <c:idx val="86"/>
          <c:order val="8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MainSingleEPM!$B$465:$AF$465</c:f>
              <c:numCache>
                <c:formatCode>"$"#,##0.00</c:formatCode>
                <c:ptCount val="31"/>
                <c:pt idx="0">
                  <c:v>1288206.8517142644</c:v>
                </c:pt>
                <c:pt idx="1">
                  <c:v>1583483.8152060953</c:v>
                </c:pt>
                <c:pt idx="2">
                  <c:v>1440570.4618177966</c:v>
                </c:pt>
                <c:pt idx="3">
                  <c:v>1650299.5523786305</c:v>
                </c:pt>
                <c:pt idx="4">
                  <c:v>1487056.509646198</c:v>
                </c:pt>
                <c:pt idx="5">
                  <c:v>1479791.5600083091</c:v>
                </c:pt>
                <c:pt idx="6">
                  <c:v>1557632.3598258381</c:v>
                </c:pt>
                <c:pt idx="7">
                  <c:v>1706111.2220844387</c:v>
                </c:pt>
                <c:pt idx="8">
                  <c:v>1543799.4867861201</c:v>
                </c:pt>
                <c:pt idx="9">
                  <c:v>1782574.1630766001</c:v>
                </c:pt>
                <c:pt idx="10">
                  <c:v>1673303.4753867278</c:v>
                </c:pt>
                <c:pt idx="11">
                  <c:v>2169286.7085357029</c:v>
                </c:pt>
                <c:pt idx="12">
                  <c:v>2637382.5747110513</c:v>
                </c:pt>
                <c:pt idx="13">
                  <c:v>2713819.4030766888</c:v>
                </c:pt>
                <c:pt idx="14">
                  <c:v>3012454.729444792</c:v>
                </c:pt>
                <c:pt idx="15">
                  <c:v>2978565.1192821334</c:v>
                </c:pt>
                <c:pt idx="16">
                  <c:v>3529229.2825776758</c:v>
                </c:pt>
                <c:pt idx="17">
                  <c:v>4398310.0973227061</c:v>
                </c:pt>
                <c:pt idx="18">
                  <c:v>4142009.0724812592</c:v>
                </c:pt>
                <c:pt idx="19">
                  <c:v>3158507.3524797382</c:v>
                </c:pt>
                <c:pt idx="20">
                  <c:v>4009270.56276689</c:v>
                </c:pt>
                <c:pt idx="21">
                  <c:v>3197787.4494100488</c:v>
                </c:pt>
                <c:pt idx="22">
                  <c:v>3068660.4547489444</c:v>
                </c:pt>
                <c:pt idx="23">
                  <c:v>4173106.9986636359</c:v>
                </c:pt>
                <c:pt idx="24">
                  <c:v>5093243.8445320399</c:v>
                </c:pt>
                <c:pt idx="25">
                  <c:v>3694567.7409201562</c:v>
                </c:pt>
                <c:pt idx="26">
                  <c:v>3662056.4007838466</c:v>
                </c:pt>
                <c:pt idx="27">
                  <c:v>4443628.888867191</c:v>
                </c:pt>
                <c:pt idx="28">
                  <c:v>5086359.4639967084</c:v>
                </c:pt>
                <c:pt idx="29">
                  <c:v>5125469.1904477933</c:v>
                </c:pt>
                <c:pt idx="30">
                  <c:v>0</c:v>
                </c:pt>
              </c:numCache>
            </c:numRef>
          </c:val>
          <c:smooth val="0"/>
          <c:extLst>
            <c:ext xmlns:c16="http://schemas.microsoft.com/office/drawing/2014/chart" uri="{C3380CC4-5D6E-409C-BE32-E72D297353CC}">
              <c16:uniqueId val="{00000056-9CE9-40DE-B5B1-9BE7EF4B3BBF}"/>
            </c:ext>
          </c:extLst>
        </c:ser>
        <c:ser>
          <c:idx val="87"/>
          <c:order val="8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MainSingleEPM!$B$466:$AF$466</c:f>
              <c:numCache>
                <c:formatCode>"$"#,##0.00</c:formatCode>
                <c:ptCount val="31"/>
                <c:pt idx="0">
                  <c:v>1288206.8517142644</c:v>
                </c:pt>
                <c:pt idx="1">
                  <c:v>1192622.5726708972</c:v>
                </c:pt>
                <c:pt idx="2">
                  <c:v>1001230.881562835</c:v>
                </c:pt>
                <c:pt idx="3">
                  <c:v>850500.2591357684</c:v>
                </c:pt>
                <c:pt idx="4">
                  <c:v>806947.60299342428</c:v>
                </c:pt>
                <c:pt idx="5">
                  <c:v>1008728.9575784524</c:v>
                </c:pt>
                <c:pt idx="6">
                  <c:v>1110060.5031965985</c:v>
                </c:pt>
                <c:pt idx="7">
                  <c:v>1068099.093791445</c:v>
                </c:pt>
                <c:pt idx="8">
                  <c:v>1399789.9231419435</c:v>
                </c:pt>
                <c:pt idx="9">
                  <c:v>1271238.3244116113</c:v>
                </c:pt>
                <c:pt idx="10">
                  <c:v>1628874.3386906185</c:v>
                </c:pt>
                <c:pt idx="11">
                  <c:v>1508707.3574359664</c:v>
                </c:pt>
                <c:pt idx="12">
                  <c:v>2086692.3235199878</c:v>
                </c:pt>
                <c:pt idx="13">
                  <c:v>2076505.2640406527</c:v>
                </c:pt>
                <c:pt idx="14">
                  <c:v>2755089.4161492065</c:v>
                </c:pt>
                <c:pt idx="15">
                  <c:v>2652480.5561303361</c:v>
                </c:pt>
                <c:pt idx="16">
                  <c:v>2315672.8421710688</c:v>
                </c:pt>
                <c:pt idx="17">
                  <c:v>3029057.4884295147</c:v>
                </c:pt>
                <c:pt idx="18">
                  <c:v>3231274.8187176869</c:v>
                </c:pt>
                <c:pt idx="19">
                  <c:v>3142619.597893157</c:v>
                </c:pt>
                <c:pt idx="20">
                  <c:v>3156273.7984789852</c:v>
                </c:pt>
                <c:pt idx="21">
                  <c:v>3821130.3430319969</c:v>
                </c:pt>
                <c:pt idx="22">
                  <c:v>3733191.8891388834</c:v>
                </c:pt>
                <c:pt idx="23">
                  <c:v>4279950.6884853151</c:v>
                </c:pt>
                <c:pt idx="24">
                  <c:v>4166382.5351775256</c:v>
                </c:pt>
                <c:pt idx="25">
                  <c:v>4593278.6672723601</c:v>
                </c:pt>
                <c:pt idx="26">
                  <c:v>4656915.9392872769</c:v>
                </c:pt>
                <c:pt idx="27">
                  <c:v>4896299.163745366</c:v>
                </c:pt>
                <c:pt idx="28">
                  <c:v>6145823.6612686412</c:v>
                </c:pt>
                <c:pt idx="29">
                  <c:v>6612127.6905763596</c:v>
                </c:pt>
                <c:pt idx="30">
                  <c:v>0</c:v>
                </c:pt>
              </c:numCache>
            </c:numRef>
          </c:val>
          <c:smooth val="0"/>
          <c:extLst>
            <c:ext xmlns:c16="http://schemas.microsoft.com/office/drawing/2014/chart" uri="{C3380CC4-5D6E-409C-BE32-E72D297353CC}">
              <c16:uniqueId val="{00000057-9CE9-40DE-B5B1-9BE7EF4B3BBF}"/>
            </c:ext>
          </c:extLst>
        </c:ser>
        <c:ser>
          <c:idx val="88"/>
          <c:order val="8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MainSingleEPM!$B$467:$AF$467</c:f>
              <c:numCache>
                <c:formatCode>"$"#,##0.00</c:formatCode>
                <c:ptCount val="31"/>
                <c:pt idx="0">
                  <c:v>1288206.8517142644</c:v>
                </c:pt>
                <c:pt idx="1">
                  <c:v>1304411.0823494305</c:v>
                </c:pt>
                <c:pt idx="2">
                  <c:v>1089795.1202170441</c:v>
                </c:pt>
                <c:pt idx="3">
                  <c:v>1293181.9984476664</c:v>
                </c:pt>
                <c:pt idx="4">
                  <c:v>1145803.5220393487</c:v>
                </c:pt>
                <c:pt idx="5">
                  <c:v>1268400.1685953357</c:v>
                </c:pt>
                <c:pt idx="6">
                  <c:v>960494.49099893169</c:v>
                </c:pt>
                <c:pt idx="7">
                  <c:v>1130699.5692346327</c:v>
                </c:pt>
                <c:pt idx="8">
                  <c:v>1242194.7394378148</c:v>
                </c:pt>
                <c:pt idx="9">
                  <c:v>1207893.8726201805</c:v>
                </c:pt>
                <c:pt idx="10">
                  <c:v>1632057.0550824157</c:v>
                </c:pt>
                <c:pt idx="11">
                  <c:v>1560451.2712562659</c:v>
                </c:pt>
                <c:pt idx="12">
                  <c:v>1946073.743247072</c:v>
                </c:pt>
                <c:pt idx="13">
                  <c:v>2195073.6846416402</c:v>
                </c:pt>
                <c:pt idx="14">
                  <c:v>2513366.258791043</c:v>
                </c:pt>
                <c:pt idx="15">
                  <c:v>2711662.3082610141</c:v>
                </c:pt>
                <c:pt idx="16">
                  <c:v>2235007.1732170489</c:v>
                </c:pt>
                <c:pt idx="17">
                  <c:v>2740844.4125267114</c:v>
                </c:pt>
                <c:pt idx="18">
                  <c:v>3557094.5883708228</c:v>
                </c:pt>
                <c:pt idx="19">
                  <c:v>4860131.014577454</c:v>
                </c:pt>
                <c:pt idx="20">
                  <c:v>5114979.5254760683</c:v>
                </c:pt>
                <c:pt idx="21">
                  <c:v>6477722.6750183711</c:v>
                </c:pt>
                <c:pt idx="22">
                  <c:v>5888628.8245819453</c:v>
                </c:pt>
                <c:pt idx="23">
                  <c:v>5855600.8446205081</c:v>
                </c:pt>
                <c:pt idx="24">
                  <c:v>5290132.3976652715</c:v>
                </c:pt>
                <c:pt idx="25">
                  <c:v>5522813.0983174201</c:v>
                </c:pt>
                <c:pt idx="26">
                  <c:v>6470289.6333135441</c:v>
                </c:pt>
                <c:pt idx="27">
                  <c:v>6111105.9200556325</c:v>
                </c:pt>
                <c:pt idx="28">
                  <c:v>7045578.4830340976</c:v>
                </c:pt>
                <c:pt idx="29">
                  <c:v>5913476.8906028783</c:v>
                </c:pt>
                <c:pt idx="30">
                  <c:v>0</c:v>
                </c:pt>
              </c:numCache>
            </c:numRef>
          </c:val>
          <c:smooth val="0"/>
          <c:extLst>
            <c:ext xmlns:c16="http://schemas.microsoft.com/office/drawing/2014/chart" uri="{C3380CC4-5D6E-409C-BE32-E72D297353CC}">
              <c16:uniqueId val="{00000058-9CE9-40DE-B5B1-9BE7EF4B3BBF}"/>
            </c:ext>
          </c:extLst>
        </c:ser>
        <c:ser>
          <c:idx val="89"/>
          <c:order val="8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MainSingleEPM!$B$468:$AF$468</c:f>
              <c:numCache>
                <c:formatCode>"$"#,##0.00</c:formatCode>
                <c:ptCount val="31"/>
                <c:pt idx="0">
                  <c:v>1288206.8517142644</c:v>
                </c:pt>
                <c:pt idx="1">
                  <c:v>1425816.6118196028</c:v>
                </c:pt>
                <c:pt idx="2">
                  <c:v>1349231.8585245432</c:v>
                </c:pt>
                <c:pt idx="3">
                  <c:v>1771483.7253090914</c:v>
                </c:pt>
                <c:pt idx="4">
                  <c:v>1322883.8717069819</c:v>
                </c:pt>
                <c:pt idx="5">
                  <c:v>1343830.9855893024</c:v>
                </c:pt>
                <c:pt idx="6">
                  <c:v>1414708.4231608487</c:v>
                </c:pt>
                <c:pt idx="7">
                  <c:v>1583585.8155119964</c:v>
                </c:pt>
                <c:pt idx="8">
                  <c:v>1642225.3945725211</c:v>
                </c:pt>
                <c:pt idx="9">
                  <c:v>1517075.4466477591</c:v>
                </c:pt>
                <c:pt idx="10">
                  <c:v>1398317.7182923618</c:v>
                </c:pt>
                <c:pt idx="11">
                  <c:v>1832750.1972770412</c:v>
                </c:pt>
                <c:pt idx="12">
                  <c:v>1878422.5222462942</c:v>
                </c:pt>
                <c:pt idx="13">
                  <c:v>2066960.090285761</c:v>
                </c:pt>
                <c:pt idx="14">
                  <c:v>2391156.4848049916</c:v>
                </c:pt>
                <c:pt idx="15">
                  <c:v>2133140.9855630989</c:v>
                </c:pt>
                <c:pt idx="16">
                  <c:v>2323465.8270279365</c:v>
                </c:pt>
                <c:pt idx="17">
                  <c:v>2798561.8228442431</c:v>
                </c:pt>
                <c:pt idx="18">
                  <c:v>3706968.7594225928</c:v>
                </c:pt>
                <c:pt idx="19">
                  <c:v>3283878.955500456</c:v>
                </c:pt>
                <c:pt idx="20">
                  <c:v>3084137.7301608478</c:v>
                </c:pt>
                <c:pt idx="21">
                  <c:v>2770768.0184455463</c:v>
                </c:pt>
                <c:pt idx="22">
                  <c:v>2106426.6647113138</c:v>
                </c:pt>
                <c:pt idx="23">
                  <c:v>2348732.4213610692</c:v>
                </c:pt>
                <c:pt idx="24">
                  <c:v>2430624.923704912</c:v>
                </c:pt>
                <c:pt idx="25">
                  <c:v>2638504.0999636254</c:v>
                </c:pt>
                <c:pt idx="26">
                  <c:v>3370482.4018440247</c:v>
                </c:pt>
                <c:pt idx="27">
                  <c:v>3971227.997946511</c:v>
                </c:pt>
                <c:pt idx="28">
                  <c:v>4319886.0808279784</c:v>
                </c:pt>
                <c:pt idx="29">
                  <c:v>4586179.6862176294</c:v>
                </c:pt>
                <c:pt idx="30">
                  <c:v>0</c:v>
                </c:pt>
              </c:numCache>
            </c:numRef>
          </c:val>
          <c:smooth val="0"/>
          <c:extLst>
            <c:ext xmlns:c16="http://schemas.microsoft.com/office/drawing/2014/chart" uri="{C3380CC4-5D6E-409C-BE32-E72D297353CC}">
              <c16:uniqueId val="{00000059-9CE9-40DE-B5B1-9BE7EF4B3BBF}"/>
            </c:ext>
          </c:extLst>
        </c:ser>
        <c:ser>
          <c:idx val="90"/>
          <c:order val="9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MainSingleEPM!$B$469:$AF$469</c:f>
              <c:numCache>
                <c:formatCode>"$"#,##0.00</c:formatCode>
                <c:ptCount val="31"/>
                <c:pt idx="0">
                  <c:v>1288206.8517142644</c:v>
                </c:pt>
                <c:pt idx="1">
                  <c:v>1069155.0508756035</c:v>
                </c:pt>
                <c:pt idx="2">
                  <c:v>1171410.9050651186</c:v>
                </c:pt>
                <c:pt idx="3">
                  <c:v>1311775.7862586896</c:v>
                </c:pt>
                <c:pt idx="4">
                  <c:v>1149086.6110440216</c:v>
                </c:pt>
                <c:pt idx="5">
                  <c:v>1338264.7216250163</c:v>
                </c:pt>
                <c:pt idx="6">
                  <c:v>1164589.3790002123</c:v>
                </c:pt>
                <c:pt idx="7">
                  <c:v>1523435.0359465994</c:v>
                </c:pt>
                <c:pt idx="8">
                  <c:v>1692315.9080156768</c:v>
                </c:pt>
                <c:pt idx="9">
                  <c:v>1528647.5458462529</c:v>
                </c:pt>
                <c:pt idx="10">
                  <c:v>1841256.1076962282</c:v>
                </c:pt>
                <c:pt idx="11">
                  <c:v>1844857.8568548297</c:v>
                </c:pt>
                <c:pt idx="12">
                  <c:v>2092016.102119087</c:v>
                </c:pt>
                <c:pt idx="13">
                  <c:v>1920328.0814757703</c:v>
                </c:pt>
                <c:pt idx="14">
                  <c:v>2467855.2411502381</c:v>
                </c:pt>
                <c:pt idx="15">
                  <c:v>2861723.2362044118</c:v>
                </c:pt>
                <c:pt idx="16">
                  <c:v>2207145.8349464531</c:v>
                </c:pt>
                <c:pt idx="17">
                  <c:v>2239786.9799911152</c:v>
                </c:pt>
                <c:pt idx="18">
                  <c:v>1906783.3350139339</c:v>
                </c:pt>
                <c:pt idx="19">
                  <c:v>1676429.1277436425</c:v>
                </c:pt>
                <c:pt idx="20">
                  <c:v>1919677.9296696854</c:v>
                </c:pt>
                <c:pt idx="21">
                  <c:v>1877321.041031528</c:v>
                </c:pt>
                <c:pt idx="22">
                  <c:v>1778289.7391431704</c:v>
                </c:pt>
                <c:pt idx="23">
                  <c:v>2361201.4074222972</c:v>
                </c:pt>
                <c:pt idx="24">
                  <c:v>2233422.2118555699</c:v>
                </c:pt>
                <c:pt idx="25">
                  <c:v>1772029.3558733913</c:v>
                </c:pt>
                <c:pt idx="26">
                  <c:v>2376847.4055686165</c:v>
                </c:pt>
                <c:pt idx="27">
                  <c:v>3054890.6862744209</c:v>
                </c:pt>
                <c:pt idx="28">
                  <c:v>2575406.555499075</c:v>
                </c:pt>
                <c:pt idx="29">
                  <c:v>3108304.8445775094</c:v>
                </c:pt>
                <c:pt idx="30">
                  <c:v>0</c:v>
                </c:pt>
              </c:numCache>
            </c:numRef>
          </c:val>
          <c:smooth val="0"/>
          <c:extLst>
            <c:ext xmlns:c16="http://schemas.microsoft.com/office/drawing/2014/chart" uri="{C3380CC4-5D6E-409C-BE32-E72D297353CC}">
              <c16:uniqueId val="{0000005A-9CE9-40DE-B5B1-9BE7EF4B3BBF}"/>
            </c:ext>
          </c:extLst>
        </c:ser>
        <c:ser>
          <c:idx val="91"/>
          <c:order val="9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MainSingleEPM!$B$470:$AF$470</c:f>
              <c:numCache>
                <c:formatCode>"$"#,##0.00</c:formatCode>
                <c:ptCount val="31"/>
                <c:pt idx="0">
                  <c:v>1288206.8517142644</c:v>
                </c:pt>
                <c:pt idx="1">
                  <c:v>986725.40636488888</c:v>
                </c:pt>
                <c:pt idx="2">
                  <c:v>791401.02412415494</c:v>
                </c:pt>
                <c:pt idx="3">
                  <c:v>1087329.9755672277</c:v>
                </c:pt>
                <c:pt idx="4">
                  <c:v>1415393.6054291476</c:v>
                </c:pt>
                <c:pt idx="5">
                  <c:v>1247264.1791336604</c:v>
                </c:pt>
                <c:pt idx="6">
                  <c:v>1396204.1370477846</c:v>
                </c:pt>
                <c:pt idx="7">
                  <c:v>1274822.895002055</c:v>
                </c:pt>
                <c:pt idx="8">
                  <c:v>1643585.1921257533</c:v>
                </c:pt>
                <c:pt idx="9">
                  <c:v>1787627.8213773468</c:v>
                </c:pt>
                <c:pt idx="10">
                  <c:v>1599013.963079124</c:v>
                </c:pt>
                <c:pt idx="11">
                  <c:v>1682635.5237399414</c:v>
                </c:pt>
                <c:pt idx="12">
                  <c:v>1479215.9627915791</c:v>
                </c:pt>
                <c:pt idx="13">
                  <c:v>1796424.5569070312</c:v>
                </c:pt>
                <c:pt idx="14">
                  <c:v>2059247.0143697415</c:v>
                </c:pt>
                <c:pt idx="15">
                  <c:v>1791498.3642210544</c:v>
                </c:pt>
                <c:pt idx="16">
                  <c:v>1824858.1727600105</c:v>
                </c:pt>
                <c:pt idx="17">
                  <c:v>1482726.2508804472</c:v>
                </c:pt>
                <c:pt idx="18">
                  <c:v>1617848.2593784893</c:v>
                </c:pt>
                <c:pt idx="19">
                  <c:v>1942900.700477588</c:v>
                </c:pt>
                <c:pt idx="20">
                  <c:v>1974461.1343846959</c:v>
                </c:pt>
                <c:pt idx="21">
                  <c:v>1872598.6041483276</c:v>
                </c:pt>
                <c:pt idx="22">
                  <c:v>1815458.9551336349</c:v>
                </c:pt>
                <c:pt idx="23">
                  <c:v>1927950.487345956</c:v>
                </c:pt>
                <c:pt idx="24">
                  <c:v>2413386.1014380818</c:v>
                </c:pt>
                <c:pt idx="25">
                  <c:v>2201435.944789751</c:v>
                </c:pt>
                <c:pt idx="26">
                  <c:v>1848223.9378415374</c:v>
                </c:pt>
                <c:pt idx="27">
                  <c:v>2459235.8217710913</c:v>
                </c:pt>
                <c:pt idx="28">
                  <c:v>2766570.9952971847</c:v>
                </c:pt>
                <c:pt idx="29">
                  <c:v>2860806.0165935024</c:v>
                </c:pt>
                <c:pt idx="30">
                  <c:v>0</c:v>
                </c:pt>
              </c:numCache>
            </c:numRef>
          </c:val>
          <c:smooth val="0"/>
          <c:extLst>
            <c:ext xmlns:c16="http://schemas.microsoft.com/office/drawing/2014/chart" uri="{C3380CC4-5D6E-409C-BE32-E72D297353CC}">
              <c16:uniqueId val="{0000005B-9CE9-40DE-B5B1-9BE7EF4B3BBF}"/>
            </c:ext>
          </c:extLst>
        </c:ser>
        <c:ser>
          <c:idx val="92"/>
          <c:order val="9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MainSingleEPM!$B$471:$AF$471</c:f>
              <c:numCache>
                <c:formatCode>"$"#,##0.00</c:formatCode>
                <c:ptCount val="31"/>
                <c:pt idx="0">
                  <c:v>1288206.8517142644</c:v>
                </c:pt>
                <c:pt idx="1">
                  <c:v>1536487.6317994667</c:v>
                </c:pt>
                <c:pt idx="2">
                  <c:v>1837390.7060826947</c:v>
                </c:pt>
                <c:pt idx="3">
                  <c:v>1810479.381827255</c:v>
                </c:pt>
                <c:pt idx="4">
                  <c:v>1800693.9585728936</c:v>
                </c:pt>
                <c:pt idx="5">
                  <c:v>1511029.7751315727</c:v>
                </c:pt>
                <c:pt idx="6">
                  <c:v>1196138.0652052045</c:v>
                </c:pt>
                <c:pt idx="7">
                  <c:v>1443318.004599595</c:v>
                </c:pt>
                <c:pt idx="8">
                  <c:v>1326123.0392271662</c:v>
                </c:pt>
                <c:pt idx="9">
                  <c:v>1326988.2752469233</c:v>
                </c:pt>
                <c:pt idx="10">
                  <c:v>1749579.217932709</c:v>
                </c:pt>
                <c:pt idx="11">
                  <c:v>2357720.2373259175</c:v>
                </c:pt>
                <c:pt idx="12">
                  <c:v>1977934.3941605918</c:v>
                </c:pt>
                <c:pt idx="13">
                  <c:v>1659763.6855299552</c:v>
                </c:pt>
                <c:pt idx="14">
                  <c:v>1892562.4553799669</c:v>
                </c:pt>
                <c:pt idx="15">
                  <c:v>1651841.18995853</c:v>
                </c:pt>
                <c:pt idx="16">
                  <c:v>1756948.1319294737</c:v>
                </c:pt>
                <c:pt idx="17">
                  <c:v>1847833.6560804651</c:v>
                </c:pt>
                <c:pt idx="18">
                  <c:v>2485716.6986515704</c:v>
                </c:pt>
                <c:pt idx="19">
                  <c:v>2831290.7865743949</c:v>
                </c:pt>
                <c:pt idx="20">
                  <c:v>2723432.8270969526</c:v>
                </c:pt>
                <c:pt idx="21">
                  <c:v>2533245.9427055847</c:v>
                </c:pt>
                <c:pt idx="22">
                  <c:v>2332746.0995847653</c:v>
                </c:pt>
                <c:pt idx="23">
                  <c:v>1775205.9585950635</c:v>
                </c:pt>
                <c:pt idx="24">
                  <c:v>1624465.8726975275</c:v>
                </c:pt>
                <c:pt idx="25">
                  <c:v>1758082.0699172083</c:v>
                </c:pt>
                <c:pt idx="26">
                  <c:v>1455785.3499385314</c:v>
                </c:pt>
                <c:pt idx="27">
                  <c:v>1922630.1995178666</c:v>
                </c:pt>
                <c:pt idx="28">
                  <c:v>1871881.4285097828</c:v>
                </c:pt>
                <c:pt idx="29">
                  <c:v>2481322.6575472876</c:v>
                </c:pt>
                <c:pt idx="30">
                  <c:v>0</c:v>
                </c:pt>
              </c:numCache>
            </c:numRef>
          </c:val>
          <c:smooth val="0"/>
          <c:extLst>
            <c:ext xmlns:c16="http://schemas.microsoft.com/office/drawing/2014/chart" uri="{C3380CC4-5D6E-409C-BE32-E72D297353CC}">
              <c16:uniqueId val="{0000005C-9CE9-40DE-B5B1-9BE7EF4B3BBF}"/>
            </c:ext>
          </c:extLst>
        </c:ser>
        <c:ser>
          <c:idx val="93"/>
          <c:order val="9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MainSingleEPM!$B$472:$AF$472</c:f>
              <c:numCache>
                <c:formatCode>"$"#,##0.00</c:formatCode>
                <c:ptCount val="31"/>
                <c:pt idx="0">
                  <c:v>1288206.8517142644</c:v>
                </c:pt>
                <c:pt idx="1">
                  <c:v>1401807.9997468439</c:v>
                </c:pt>
                <c:pt idx="2">
                  <c:v>1520115.6950960492</c:v>
                </c:pt>
                <c:pt idx="3">
                  <c:v>1189049.8064531493</c:v>
                </c:pt>
                <c:pt idx="4">
                  <c:v>1147383.1987000448</c:v>
                </c:pt>
                <c:pt idx="5">
                  <c:v>1485587.9914844262</c:v>
                </c:pt>
                <c:pt idx="6">
                  <c:v>1737796.7081440147</c:v>
                </c:pt>
                <c:pt idx="7">
                  <c:v>2151391.3752351906</c:v>
                </c:pt>
                <c:pt idx="8">
                  <c:v>1580588.7087869151</c:v>
                </c:pt>
                <c:pt idx="9">
                  <c:v>1355137.3469313597</c:v>
                </c:pt>
                <c:pt idx="10">
                  <c:v>1667713.6699156638</c:v>
                </c:pt>
                <c:pt idx="11">
                  <c:v>1602291.2515350771</c:v>
                </c:pt>
                <c:pt idx="12">
                  <c:v>1925504.7988062776</c:v>
                </c:pt>
                <c:pt idx="13">
                  <c:v>2148035.0541872997</c:v>
                </c:pt>
                <c:pt idx="14">
                  <c:v>2640885.902348557</c:v>
                </c:pt>
                <c:pt idx="15">
                  <c:v>2245011.4930658252</c:v>
                </c:pt>
                <c:pt idx="16">
                  <c:v>3041278.6685905778</c:v>
                </c:pt>
                <c:pt idx="17">
                  <c:v>3333358.1728629335</c:v>
                </c:pt>
                <c:pt idx="18">
                  <c:v>2554938.0240794835</c:v>
                </c:pt>
                <c:pt idx="19">
                  <c:v>2594051.2699166378</c:v>
                </c:pt>
                <c:pt idx="20">
                  <c:v>2479780.8968780478</c:v>
                </c:pt>
                <c:pt idx="21">
                  <c:v>2773844.1691015684</c:v>
                </c:pt>
                <c:pt idx="22">
                  <c:v>2143561.0560618145</c:v>
                </c:pt>
                <c:pt idx="23">
                  <c:v>2570909.337265824</c:v>
                </c:pt>
                <c:pt idx="24">
                  <c:v>3009301.0485791969</c:v>
                </c:pt>
                <c:pt idx="25">
                  <c:v>3853713.5126752639</c:v>
                </c:pt>
                <c:pt idx="26">
                  <c:v>3283342.1653654752</c:v>
                </c:pt>
                <c:pt idx="27">
                  <c:v>3372576.3624979886</c:v>
                </c:pt>
                <c:pt idx="28">
                  <c:v>3669267.9828143395</c:v>
                </c:pt>
                <c:pt idx="29">
                  <c:v>2826203.9678900801</c:v>
                </c:pt>
                <c:pt idx="30">
                  <c:v>0</c:v>
                </c:pt>
              </c:numCache>
            </c:numRef>
          </c:val>
          <c:smooth val="0"/>
          <c:extLst>
            <c:ext xmlns:c16="http://schemas.microsoft.com/office/drawing/2014/chart" uri="{C3380CC4-5D6E-409C-BE32-E72D297353CC}">
              <c16:uniqueId val="{0000005D-9CE9-40DE-B5B1-9BE7EF4B3BBF}"/>
            </c:ext>
          </c:extLst>
        </c:ser>
        <c:ser>
          <c:idx val="94"/>
          <c:order val="9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MainSingleEPM!$B$473:$AF$473</c:f>
              <c:numCache>
                <c:formatCode>"$"#,##0.00</c:formatCode>
                <c:ptCount val="31"/>
                <c:pt idx="0">
                  <c:v>1288206.8517142644</c:v>
                </c:pt>
                <c:pt idx="1">
                  <c:v>1635129.4555688051</c:v>
                </c:pt>
                <c:pt idx="2">
                  <c:v>1730287.9049886221</c:v>
                </c:pt>
                <c:pt idx="3">
                  <c:v>1475755.302258272</c:v>
                </c:pt>
                <c:pt idx="4">
                  <c:v>1725845.7889064637</c:v>
                </c:pt>
                <c:pt idx="5">
                  <c:v>1831579.3522699343</c:v>
                </c:pt>
                <c:pt idx="6">
                  <c:v>1792202.3656560993</c:v>
                </c:pt>
                <c:pt idx="7">
                  <c:v>2442162.9203707827</c:v>
                </c:pt>
                <c:pt idx="8">
                  <c:v>2831929.9207453076</c:v>
                </c:pt>
                <c:pt idx="9">
                  <c:v>3380348.9785544332</c:v>
                </c:pt>
                <c:pt idx="10">
                  <c:v>2974058.2908859793</c:v>
                </c:pt>
                <c:pt idx="11">
                  <c:v>2902696.3824947802</c:v>
                </c:pt>
                <c:pt idx="12">
                  <c:v>2178143.4275248339</c:v>
                </c:pt>
                <c:pt idx="13">
                  <c:v>2415243.1132559339</c:v>
                </c:pt>
                <c:pt idx="14">
                  <c:v>2490647.2990824301</c:v>
                </c:pt>
                <c:pt idx="15">
                  <c:v>2450490.2426733789</c:v>
                </c:pt>
                <c:pt idx="16">
                  <c:v>2815506.6262594457</c:v>
                </c:pt>
                <c:pt idx="17">
                  <c:v>3008114.8573326287</c:v>
                </c:pt>
                <c:pt idx="18">
                  <c:v>4053341.2626405722</c:v>
                </c:pt>
                <c:pt idx="19">
                  <c:v>4337851.4884555256</c:v>
                </c:pt>
                <c:pt idx="20">
                  <c:v>4219451.2226434583</c:v>
                </c:pt>
                <c:pt idx="21">
                  <c:v>4605854.5241330788</c:v>
                </c:pt>
                <c:pt idx="22">
                  <c:v>6044280.8688032553</c:v>
                </c:pt>
                <c:pt idx="23">
                  <c:v>6225711.3550527124</c:v>
                </c:pt>
                <c:pt idx="24">
                  <c:v>6972842.6430950137</c:v>
                </c:pt>
                <c:pt idx="25">
                  <c:v>7451211.3082366819</c:v>
                </c:pt>
                <c:pt idx="26">
                  <c:v>7187759.5420609824</c:v>
                </c:pt>
                <c:pt idx="27">
                  <c:v>6385815.0494486541</c:v>
                </c:pt>
                <c:pt idx="28">
                  <c:v>5765297.6625059601</c:v>
                </c:pt>
                <c:pt idx="29">
                  <c:v>6698711.1074032569</c:v>
                </c:pt>
                <c:pt idx="30">
                  <c:v>0</c:v>
                </c:pt>
              </c:numCache>
            </c:numRef>
          </c:val>
          <c:smooth val="0"/>
          <c:extLst>
            <c:ext xmlns:c16="http://schemas.microsoft.com/office/drawing/2014/chart" uri="{C3380CC4-5D6E-409C-BE32-E72D297353CC}">
              <c16:uniqueId val="{0000005E-9CE9-40DE-B5B1-9BE7EF4B3BBF}"/>
            </c:ext>
          </c:extLst>
        </c:ser>
        <c:ser>
          <c:idx val="95"/>
          <c:order val="9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MainSingleEPM!$B$474:$AF$474</c:f>
              <c:numCache>
                <c:formatCode>"$"#,##0.00</c:formatCode>
                <c:ptCount val="31"/>
                <c:pt idx="0">
                  <c:v>1288206.8517142644</c:v>
                </c:pt>
                <c:pt idx="1">
                  <c:v>1199706.9894808326</c:v>
                </c:pt>
                <c:pt idx="2">
                  <c:v>1356150.1952047264</c:v>
                </c:pt>
                <c:pt idx="3">
                  <c:v>1170386.9233629534</c:v>
                </c:pt>
                <c:pt idx="4">
                  <c:v>1496137.5348195178</c:v>
                </c:pt>
                <c:pt idx="5">
                  <c:v>1495426.3823130243</c:v>
                </c:pt>
                <c:pt idx="6">
                  <c:v>1718556.1017956787</c:v>
                </c:pt>
                <c:pt idx="7">
                  <c:v>1840975.0353538222</c:v>
                </c:pt>
                <c:pt idx="8">
                  <c:v>1583427.5883700999</c:v>
                </c:pt>
                <c:pt idx="9">
                  <c:v>1492775.7030539417</c:v>
                </c:pt>
                <c:pt idx="10">
                  <c:v>1649527.6393588667</c:v>
                </c:pt>
                <c:pt idx="11">
                  <c:v>2205633.9043661724</c:v>
                </c:pt>
                <c:pt idx="12">
                  <c:v>2134600.4801419391</c:v>
                </c:pt>
                <c:pt idx="13">
                  <c:v>2051845.1511008998</c:v>
                </c:pt>
                <c:pt idx="14">
                  <c:v>1932473.8129634219</c:v>
                </c:pt>
                <c:pt idx="15">
                  <c:v>2292436.750513033</c:v>
                </c:pt>
                <c:pt idx="16">
                  <c:v>2294068.7609548401</c:v>
                </c:pt>
                <c:pt idx="17">
                  <c:v>1743141.3654331076</c:v>
                </c:pt>
                <c:pt idx="18">
                  <c:v>2125363.6939765778</c:v>
                </c:pt>
                <c:pt idx="19">
                  <c:v>1742653.2580059671</c:v>
                </c:pt>
                <c:pt idx="20">
                  <c:v>1719180.8819044773</c:v>
                </c:pt>
                <c:pt idx="21">
                  <c:v>2171901.5777734751</c:v>
                </c:pt>
                <c:pt idx="22">
                  <c:v>2172453.7096245126</c:v>
                </c:pt>
                <c:pt idx="23">
                  <c:v>2958845.5560652632</c:v>
                </c:pt>
                <c:pt idx="24">
                  <c:v>3475047.4517656504</c:v>
                </c:pt>
                <c:pt idx="25">
                  <c:v>3543293.259153768</c:v>
                </c:pt>
                <c:pt idx="26">
                  <c:v>4472811.0852243584</c:v>
                </c:pt>
                <c:pt idx="27">
                  <c:v>4952357.1613416784</c:v>
                </c:pt>
                <c:pt idx="28">
                  <c:v>4108780.8709553764</c:v>
                </c:pt>
                <c:pt idx="29">
                  <c:v>4534732.345739292</c:v>
                </c:pt>
                <c:pt idx="30">
                  <c:v>0</c:v>
                </c:pt>
              </c:numCache>
            </c:numRef>
          </c:val>
          <c:smooth val="0"/>
          <c:extLst>
            <c:ext xmlns:c16="http://schemas.microsoft.com/office/drawing/2014/chart" uri="{C3380CC4-5D6E-409C-BE32-E72D297353CC}">
              <c16:uniqueId val="{0000005F-9CE9-40DE-B5B1-9BE7EF4B3BBF}"/>
            </c:ext>
          </c:extLst>
        </c:ser>
        <c:ser>
          <c:idx val="96"/>
          <c:order val="9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MainSingleEPM!$B$475:$AF$475</c:f>
              <c:numCache>
                <c:formatCode>"$"#,##0.00</c:formatCode>
                <c:ptCount val="31"/>
                <c:pt idx="0">
                  <c:v>1288206.8517142644</c:v>
                </c:pt>
                <c:pt idx="1">
                  <c:v>1215997.0833020776</c:v>
                </c:pt>
                <c:pt idx="2">
                  <c:v>1280846.0444632608</c:v>
                </c:pt>
                <c:pt idx="3">
                  <c:v>1365492.4078938244</c:v>
                </c:pt>
                <c:pt idx="4">
                  <c:v>1359808.554347808</c:v>
                </c:pt>
                <c:pt idx="5">
                  <c:v>1767559.8875584824</c:v>
                </c:pt>
                <c:pt idx="6">
                  <c:v>1518443.7837769627</c:v>
                </c:pt>
                <c:pt idx="7">
                  <c:v>1491889.5491858642</c:v>
                </c:pt>
                <c:pt idx="8">
                  <c:v>1821274.5570522789</c:v>
                </c:pt>
                <c:pt idx="9">
                  <c:v>1482102.2756110094</c:v>
                </c:pt>
                <c:pt idx="10">
                  <c:v>1535049.4904227175</c:v>
                </c:pt>
                <c:pt idx="11">
                  <c:v>1313713.0890957192</c:v>
                </c:pt>
                <c:pt idx="12">
                  <c:v>1626695.5362329474</c:v>
                </c:pt>
                <c:pt idx="13">
                  <c:v>1683683.4435812356</c:v>
                </c:pt>
                <c:pt idx="14">
                  <c:v>1559857.6744616863</c:v>
                </c:pt>
                <c:pt idx="15">
                  <c:v>1393848.0368649631</c:v>
                </c:pt>
                <c:pt idx="16">
                  <c:v>1483441.4207732955</c:v>
                </c:pt>
                <c:pt idx="17">
                  <c:v>1673376.3528915201</c:v>
                </c:pt>
                <c:pt idx="18">
                  <c:v>2158577.873055758</c:v>
                </c:pt>
                <c:pt idx="19">
                  <c:v>2004453.7850488476</c:v>
                </c:pt>
                <c:pt idx="20">
                  <c:v>1671487.6441660097</c:v>
                </c:pt>
                <c:pt idx="21">
                  <c:v>2238631.6735583222</c:v>
                </c:pt>
                <c:pt idx="22">
                  <c:v>2716875.8532428243</c:v>
                </c:pt>
                <c:pt idx="23">
                  <c:v>3407501.2543253554</c:v>
                </c:pt>
                <c:pt idx="24">
                  <c:v>2720244.6964879194</c:v>
                </c:pt>
                <c:pt idx="25">
                  <c:v>2745746.473532537</c:v>
                </c:pt>
                <c:pt idx="26">
                  <c:v>3228390.8399554207</c:v>
                </c:pt>
                <c:pt idx="27">
                  <c:v>2768216.8342372389</c:v>
                </c:pt>
                <c:pt idx="28">
                  <c:v>3433731.502461304</c:v>
                </c:pt>
                <c:pt idx="29">
                  <c:v>3559282.3000363745</c:v>
                </c:pt>
                <c:pt idx="30">
                  <c:v>0</c:v>
                </c:pt>
              </c:numCache>
            </c:numRef>
          </c:val>
          <c:smooth val="0"/>
          <c:extLst>
            <c:ext xmlns:c16="http://schemas.microsoft.com/office/drawing/2014/chart" uri="{C3380CC4-5D6E-409C-BE32-E72D297353CC}">
              <c16:uniqueId val="{00000060-9CE9-40DE-B5B1-9BE7EF4B3BBF}"/>
            </c:ext>
          </c:extLst>
        </c:ser>
        <c:ser>
          <c:idx val="97"/>
          <c:order val="9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MainSingleEPM!$B$476:$AF$476</c:f>
              <c:numCache>
                <c:formatCode>"$"#,##0.00</c:formatCode>
                <c:ptCount val="31"/>
                <c:pt idx="0">
                  <c:v>1288206.8517142644</c:v>
                </c:pt>
                <c:pt idx="1">
                  <c:v>1697947.3122185662</c:v>
                </c:pt>
                <c:pt idx="2">
                  <c:v>1778779.9634519585</c:v>
                </c:pt>
                <c:pt idx="3">
                  <c:v>1545851.9674153954</c:v>
                </c:pt>
                <c:pt idx="4">
                  <c:v>1308404.9917334511</c:v>
                </c:pt>
                <c:pt idx="5">
                  <c:v>1535155.3784310685</c:v>
                </c:pt>
                <c:pt idx="6">
                  <c:v>1557226.3111093214</c:v>
                </c:pt>
                <c:pt idx="7">
                  <c:v>1690199.8316966533</c:v>
                </c:pt>
                <c:pt idx="8">
                  <c:v>1734843.9755671252</c:v>
                </c:pt>
                <c:pt idx="9">
                  <c:v>1764000.7108568677</c:v>
                </c:pt>
                <c:pt idx="10">
                  <c:v>1329151.7732194189</c:v>
                </c:pt>
                <c:pt idx="11">
                  <c:v>1248360.4752292666</c:v>
                </c:pt>
                <c:pt idx="12">
                  <c:v>1148314.7139985762</c:v>
                </c:pt>
                <c:pt idx="13">
                  <c:v>1383860.6525285977</c:v>
                </c:pt>
                <c:pt idx="14">
                  <c:v>1676155.2499889995</c:v>
                </c:pt>
                <c:pt idx="15">
                  <c:v>1586186.9474425269</c:v>
                </c:pt>
                <c:pt idx="16">
                  <c:v>1659027.3224721574</c:v>
                </c:pt>
                <c:pt idx="17">
                  <c:v>1680803.1018348378</c:v>
                </c:pt>
                <c:pt idx="18">
                  <c:v>2025979.8438321659</c:v>
                </c:pt>
                <c:pt idx="19">
                  <c:v>2449697.040934714</c:v>
                </c:pt>
                <c:pt idx="20">
                  <c:v>2655799.781407807</c:v>
                </c:pt>
                <c:pt idx="21">
                  <c:v>2762231.538165634</c:v>
                </c:pt>
                <c:pt idx="22">
                  <c:v>2393510.3089351859</c:v>
                </c:pt>
                <c:pt idx="23">
                  <c:v>2587559.8778615273</c:v>
                </c:pt>
                <c:pt idx="24">
                  <c:v>3105717.9399823584</c:v>
                </c:pt>
                <c:pt idx="25">
                  <c:v>3224978.7358373045</c:v>
                </c:pt>
                <c:pt idx="26">
                  <c:v>3993016.537742462</c:v>
                </c:pt>
                <c:pt idx="27">
                  <c:v>3457092.4679316902</c:v>
                </c:pt>
                <c:pt idx="28">
                  <c:v>3496469.0239967173</c:v>
                </c:pt>
                <c:pt idx="29">
                  <c:v>3225999.0216977205</c:v>
                </c:pt>
                <c:pt idx="30">
                  <c:v>0</c:v>
                </c:pt>
              </c:numCache>
            </c:numRef>
          </c:val>
          <c:smooth val="0"/>
          <c:extLst>
            <c:ext xmlns:c16="http://schemas.microsoft.com/office/drawing/2014/chart" uri="{C3380CC4-5D6E-409C-BE32-E72D297353CC}">
              <c16:uniqueId val="{00000061-9CE9-40DE-B5B1-9BE7EF4B3BBF}"/>
            </c:ext>
          </c:extLst>
        </c:ser>
        <c:ser>
          <c:idx val="98"/>
          <c:order val="9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MainSingleEPM!$B$477:$AF$477</c:f>
              <c:numCache>
                <c:formatCode>"$"#,##0.00</c:formatCode>
                <c:ptCount val="31"/>
                <c:pt idx="0">
                  <c:v>1288206.8517142644</c:v>
                </c:pt>
                <c:pt idx="1">
                  <c:v>1368309.68820933</c:v>
                </c:pt>
                <c:pt idx="2">
                  <c:v>1444199.8792019968</c:v>
                </c:pt>
                <c:pt idx="3">
                  <c:v>1089706.9123744993</c:v>
                </c:pt>
                <c:pt idx="4">
                  <c:v>1041068.290849378</c:v>
                </c:pt>
                <c:pt idx="5">
                  <c:v>1074931.1562844405</c:v>
                </c:pt>
                <c:pt idx="6">
                  <c:v>1220859.9785801047</c:v>
                </c:pt>
                <c:pt idx="7">
                  <c:v>1098562.426239155</c:v>
                </c:pt>
                <c:pt idx="8">
                  <c:v>1224348.5594418128</c:v>
                </c:pt>
                <c:pt idx="9">
                  <c:v>1555861.8423272632</c:v>
                </c:pt>
                <c:pt idx="10">
                  <c:v>2026460.7255333012</c:v>
                </c:pt>
                <c:pt idx="11">
                  <c:v>2109218.6689642644</c:v>
                </c:pt>
                <c:pt idx="12">
                  <c:v>2303435.0308927321</c:v>
                </c:pt>
                <c:pt idx="13">
                  <c:v>2268413.8121964503</c:v>
                </c:pt>
                <c:pt idx="14">
                  <c:v>2427835.4453767678</c:v>
                </c:pt>
                <c:pt idx="15">
                  <c:v>3091205.8836118644</c:v>
                </c:pt>
                <c:pt idx="16">
                  <c:v>2689015.8819917119</c:v>
                </c:pt>
                <c:pt idx="17">
                  <c:v>2311377.1054245192</c:v>
                </c:pt>
                <c:pt idx="18">
                  <c:v>2489719.2335293931</c:v>
                </c:pt>
                <c:pt idx="19">
                  <c:v>2674879.9093003422</c:v>
                </c:pt>
                <c:pt idx="20">
                  <c:v>2084650.9934563146</c:v>
                </c:pt>
                <c:pt idx="21">
                  <c:v>2193334.4572536889</c:v>
                </c:pt>
                <c:pt idx="22">
                  <c:v>2367258.6692916192</c:v>
                </c:pt>
                <c:pt idx="23">
                  <c:v>2832178.2790199905</c:v>
                </c:pt>
                <c:pt idx="24">
                  <c:v>2757314.2827368896</c:v>
                </c:pt>
                <c:pt idx="25">
                  <c:v>2880448.1282384535</c:v>
                </c:pt>
                <c:pt idx="26">
                  <c:v>3290170.0066538183</c:v>
                </c:pt>
                <c:pt idx="27">
                  <c:v>4111377.0097113266</c:v>
                </c:pt>
                <c:pt idx="28">
                  <c:v>5586864.2393214079</c:v>
                </c:pt>
                <c:pt idx="29">
                  <c:v>4310059.224252631</c:v>
                </c:pt>
                <c:pt idx="30">
                  <c:v>0</c:v>
                </c:pt>
              </c:numCache>
            </c:numRef>
          </c:val>
          <c:smooth val="0"/>
          <c:extLst>
            <c:ext xmlns:c16="http://schemas.microsoft.com/office/drawing/2014/chart" uri="{C3380CC4-5D6E-409C-BE32-E72D297353CC}">
              <c16:uniqueId val="{00000062-9CE9-40DE-B5B1-9BE7EF4B3BBF}"/>
            </c:ext>
          </c:extLst>
        </c:ser>
        <c:ser>
          <c:idx val="99"/>
          <c:order val="9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MainSingleEPM!$B$478:$AF$478</c:f>
              <c:numCache>
                <c:formatCode>"$"#,##0.00</c:formatCode>
                <c:ptCount val="31"/>
                <c:pt idx="0">
                  <c:v>1288206.8517142644</c:v>
                </c:pt>
                <c:pt idx="1">
                  <c:v>1549594.3889780648</c:v>
                </c:pt>
                <c:pt idx="2">
                  <c:v>1876818.7035220985</c:v>
                </c:pt>
                <c:pt idx="3">
                  <c:v>2014078.3207294135</c:v>
                </c:pt>
                <c:pt idx="4">
                  <c:v>2459634.7246135352</c:v>
                </c:pt>
                <c:pt idx="5">
                  <c:v>2278690.4294399754</c:v>
                </c:pt>
                <c:pt idx="6">
                  <c:v>2380487.0340211676</c:v>
                </c:pt>
                <c:pt idx="7">
                  <c:v>2093734.6846004617</c:v>
                </c:pt>
                <c:pt idx="8">
                  <c:v>2610581.8279832453</c:v>
                </c:pt>
                <c:pt idx="9">
                  <c:v>2472058.2155361311</c:v>
                </c:pt>
                <c:pt idx="10">
                  <c:v>2258367.4273503916</c:v>
                </c:pt>
                <c:pt idx="11">
                  <c:v>2730327.508685173</c:v>
                </c:pt>
                <c:pt idx="12">
                  <c:v>3464627.2137517799</c:v>
                </c:pt>
                <c:pt idx="13">
                  <c:v>3248439.6865941053</c:v>
                </c:pt>
                <c:pt idx="14">
                  <c:v>3330977.2125621797</c:v>
                </c:pt>
                <c:pt idx="15">
                  <c:v>2878870.1369096031</c:v>
                </c:pt>
                <c:pt idx="16">
                  <c:v>3405818.4534943164</c:v>
                </c:pt>
                <c:pt idx="17">
                  <c:v>3360079.2517452142</c:v>
                </c:pt>
                <c:pt idx="18">
                  <c:v>3461446.0437321803</c:v>
                </c:pt>
                <c:pt idx="19">
                  <c:v>4040514.2351739765</c:v>
                </c:pt>
                <c:pt idx="20">
                  <c:v>4740911.2434021765</c:v>
                </c:pt>
                <c:pt idx="21">
                  <c:v>6071761.9248783793</c:v>
                </c:pt>
                <c:pt idx="22">
                  <c:v>7602125.116237347</c:v>
                </c:pt>
                <c:pt idx="23">
                  <c:v>5920906.2899151416</c:v>
                </c:pt>
                <c:pt idx="24">
                  <c:v>5490648.816560802</c:v>
                </c:pt>
                <c:pt idx="25">
                  <c:v>5552759.1681152182</c:v>
                </c:pt>
                <c:pt idx="26">
                  <c:v>4881003.2164636897</c:v>
                </c:pt>
                <c:pt idx="27">
                  <c:v>5741479.563928186</c:v>
                </c:pt>
                <c:pt idx="28">
                  <c:v>5613593.5406369539</c:v>
                </c:pt>
                <c:pt idx="29">
                  <c:v>5683323.9820113787</c:v>
                </c:pt>
                <c:pt idx="30">
                  <c:v>0</c:v>
                </c:pt>
              </c:numCache>
            </c:numRef>
          </c:val>
          <c:smooth val="0"/>
          <c:extLst>
            <c:ext xmlns:c16="http://schemas.microsoft.com/office/drawing/2014/chart" uri="{C3380CC4-5D6E-409C-BE32-E72D297353CC}">
              <c16:uniqueId val="{00000063-9CE9-40DE-B5B1-9BE7EF4B3BBF}"/>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Funder received trajectories</a:t>
            </a:r>
            <a:endParaRPr lang="en-AU" b="1"/>
          </a:p>
        </c:rich>
      </c:tx>
      <c:overlay val="0"/>
    </c:title>
    <c:autoTitleDeleted val="0"/>
    <c:plotArea>
      <c:layout/>
      <c:lineChart>
        <c:grouping val="standard"/>
        <c:varyColors val="0"/>
        <c:ser>
          <c:idx val="0"/>
          <c:order val="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SingleEPM_OtherAccounts!$B$77:$AF$77</c:f>
              <c:numCache>
                <c:formatCode>"$"#,##0.00</c:formatCode>
                <c:ptCount val="31"/>
                <c:pt idx="0">
                  <c:v>-1300000</c:v>
                </c:pt>
                <c:pt idx="1">
                  <c:v>4598.3122659688452</c:v>
                </c:pt>
                <c:pt idx="2">
                  <c:v>-30000</c:v>
                </c:pt>
                <c:pt idx="3">
                  <c:v>-30000</c:v>
                </c:pt>
                <c:pt idx="4">
                  <c:v>-30000</c:v>
                </c:pt>
                <c:pt idx="5">
                  <c:v>54540.865626746861</c:v>
                </c:pt>
                <c:pt idx="6">
                  <c:v>35950.258462423866</c:v>
                </c:pt>
                <c:pt idx="7">
                  <c:v>52831.566523895133</c:v>
                </c:pt>
                <c:pt idx="8">
                  <c:v>35272.037311463529</c:v>
                </c:pt>
                <c:pt idx="9">
                  <c:v>52261.596238811573</c:v>
                </c:pt>
                <c:pt idx="10">
                  <c:v>40619.75012210157</c:v>
                </c:pt>
                <c:pt idx="11">
                  <c:v>108871.79684658087</c:v>
                </c:pt>
                <c:pt idx="12">
                  <c:v>120191.38644208536</c:v>
                </c:pt>
                <c:pt idx="13">
                  <c:v>111118.57082864063</c:v>
                </c:pt>
                <c:pt idx="14">
                  <c:v>125313.84655523337</c:v>
                </c:pt>
                <c:pt idx="15">
                  <c:v>95720.665724385995</c:v>
                </c:pt>
                <c:pt idx="16">
                  <c:v>119897.9037240289</c:v>
                </c:pt>
                <c:pt idx="17">
                  <c:v>99920.001223802799</c:v>
                </c:pt>
                <c:pt idx="18">
                  <c:v>101085.30106604936</c:v>
                </c:pt>
                <c:pt idx="19">
                  <c:v>91609.123319375693</c:v>
                </c:pt>
                <c:pt idx="20">
                  <c:v>79320.0294168174</c:v>
                </c:pt>
                <c:pt idx="21">
                  <c:v>96483.386583929881</c:v>
                </c:pt>
                <c:pt idx="22">
                  <c:v>77051.50018787937</c:v>
                </c:pt>
                <c:pt idx="23">
                  <c:v>77313.15455970871</c:v>
                </c:pt>
                <c:pt idx="24">
                  <c:v>93740.925270028689</c:v>
                </c:pt>
                <c:pt idx="25">
                  <c:v>88488.244400527066</c:v>
                </c:pt>
                <c:pt idx="26">
                  <c:v>69833.168461008201</c:v>
                </c:pt>
                <c:pt idx="27">
                  <c:v>91801.6929629121</c:v>
                </c:pt>
                <c:pt idx="28">
                  <c:v>74702.356712870082</c:v>
                </c:pt>
                <c:pt idx="29">
                  <c:v>42651.346737876229</c:v>
                </c:pt>
                <c:pt idx="30">
                  <c:v>-1581823.5778883747</c:v>
                </c:pt>
              </c:numCache>
            </c:numRef>
          </c:val>
          <c:smooth val="0"/>
          <c:extLst>
            <c:ext xmlns:c16="http://schemas.microsoft.com/office/drawing/2014/chart" uri="{C3380CC4-5D6E-409C-BE32-E72D297353CC}">
              <c16:uniqueId val="{00000000-4FF0-4850-A349-94A174E1A255}"/>
            </c:ext>
          </c:extLst>
        </c:ser>
        <c:ser>
          <c:idx val="1"/>
          <c:order val="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SingleEPM_OtherAccounts!$B$78:$AF$78</c:f>
              <c:numCache>
                <c:formatCode>"$"#,##0.00</c:formatCode>
                <c:ptCount val="31"/>
                <c:pt idx="0">
                  <c:v>-1300000</c:v>
                </c:pt>
                <c:pt idx="1">
                  <c:v>56721.599888716213</c:v>
                </c:pt>
                <c:pt idx="2">
                  <c:v>86274.898730252797</c:v>
                </c:pt>
                <c:pt idx="3">
                  <c:v>101605.64727500101</c:v>
                </c:pt>
                <c:pt idx="4">
                  <c:v>67305.90801250533</c:v>
                </c:pt>
                <c:pt idx="5">
                  <c:v>47600.439945491133</c:v>
                </c:pt>
                <c:pt idx="6">
                  <c:v>28328.490272838171</c:v>
                </c:pt>
                <c:pt idx="7">
                  <c:v>-100</c:v>
                </c:pt>
                <c:pt idx="8">
                  <c:v>7452.141121281391</c:v>
                </c:pt>
                <c:pt idx="9">
                  <c:v>12177.697442134777</c:v>
                </c:pt>
                <c:pt idx="10">
                  <c:v>33595.059751045053</c:v>
                </c:pt>
                <c:pt idx="11">
                  <c:v>56699.917048018775</c:v>
                </c:pt>
                <c:pt idx="12">
                  <c:v>62882.844576960764</c:v>
                </c:pt>
                <c:pt idx="13">
                  <c:v>76034.791983448624</c:v>
                </c:pt>
                <c:pt idx="14">
                  <c:v>65101.316268942857</c:v>
                </c:pt>
                <c:pt idx="15">
                  <c:v>93180.713723788271</c:v>
                </c:pt>
                <c:pt idx="16">
                  <c:v>68249.31990020693</c:v>
                </c:pt>
                <c:pt idx="17">
                  <c:v>52254.895382597118</c:v>
                </c:pt>
                <c:pt idx="18">
                  <c:v>58495.561684377164</c:v>
                </c:pt>
                <c:pt idx="19">
                  <c:v>79505.609217550402</c:v>
                </c:pt>
                <c:pt idx="20">
                  <c:v>84998.904743950668</c:v>
                </c:pt>
                <c:pt idx="21">
                  <c:v>45344.209255616821</c:v>
                </c:pt>
                <c:pt idx="22">
                  <c:v>37802.11342349647</c:v>
                </c:pt>
                <c:pt idx="23">
                  <c:v>49477.917053290847</c:v>
                </c:pt>
                <c:pt idx="24">
                  <c:v>36336.693910952425</c:v>
                </c:pt>
                <c:pt idx="25">
                  <c:v>78770.752788569356</c:v>
                </c:pt>
                <c:pt idx="26">
                  <c:v>102800.75941656678</c:v>
                </c:pt>
                <c:pt idx="27">
                  <c:v>110902.2340864482</c:v>
                </c:pt>
                <c:pt idx="28">
                  <c:v>114173.08473054219</c:v>
                </c:pt>
                <c:pt idx="29">
                  <c:v>86213.892391451387</c:v>
                </c:pt>
                <c:pt idx="30">
                  <c:v>-1557324.4284884639</c:v>
                </c:pt>
              </c:numCache>
            </c:numRef>
          </c:val>
          <c:smooth val="0"/>
          <c:extLst>
            <c:ext xmlns:c16="http://schemas.microsoft.com/office/drawing/2014/chart" uri="{C3380CC4-5D6E-409C-BE32-E72D297353CC}">
              <c16:uniqueId val="{00000001-4FF0-4850-A349-94A174E1A255}"/>
            </c:ext>
          </c:extLst>
        </c:ser>
        <c:ser>
          <c:idx val="2"/>
          <c:order val="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SingleEPM_OtherAccounts!$B$79:$AF$79</c:f>
              <c:numCache>
                <c:formatCode>"$"#,##0.00</c:formatCode>
                <c:ptCount val="31"/>
                <c:pt idx="0">
                  <c:v>-1300000</c:v>
                </c:pt>
                <c:pt idx="1">
                  <c:v>55214.671508467902</c:v>
                </c:pt>
                <c:pt idx="2">
                  <c:v>64664.039926037061</c:v>
                </c:pt>
                <c:pt idx="3">
                  <c:v>42468.760939730899</c:v>
                </c:pt>
                <c:pt idx="4">
                  <c:v>12788.063680937506</c:v>
                </c:pt>
                <c:pt idx="5">
                  <c:v>41376.69177869182</c:v>
                </c:pt>
                <c:pt idx="6">
                  <c:v>62689.832957627863</c:v>
                </c:pt>
                <c:pt idx="7">
                  <c:v>55410.766965436706</c:v>
                </c:pt>
                <c:pt idx="8">
                  <c:v>61248.870593046042</c:v>
                </c:pt>
                <c:pt idx="9">
                  <c:v>51054.689847808346</c:v>
                </c:pt>
                <c:pt idx="10">
                  <c:v>27090.198279042859</c:v>
                </c:pt>
                <c:pt idx="11">
                  <c:v>42367.379268583121</c:v>
                </c:pt>
                <c:pt idx="12">
                  <c:v>0</c:v>
                </c:pt>
                <c:pt idx="13">
                  <c:v>0</c:v>
                </c:pt>
                <c:pt idx="14">
                  <c:v>0</c:v>
                </c:pt>
                <c:pt idx="15">
                  <c:v>0</c:v>
                </c:pt>
                <c:pt idx="16">
                  <c:v>0</c:v>
                </c:pt>
                <c:pt idx="17">
                  <c:v>131817.82623198337</c:v>
                </c:pt>
                <c:pt idx="18">
                  <c:v>134891.04308907501</c:v>
                </c:pt>
                <c:pt idx="19">
                  <c:v>138228.70848928223</c:v>
                </c:pt>
                <c:pt idx="20">
                  <c:v>143072.61419461973</c:v>
                </c:pt>
                <c:pt idx="21">
                  <c:v>143894.28439303825</c:v>
                </c:pt>
                <c:pt idx="22">
                  <c:v>59644.949519986534</c:v>
                </c:pt>
                <c:pt idx="23">
                  <c:v>32000</c:v>
                </c:pt>
                <c:pt idx="24">
                  <c:v>32000</c:v>
                </c:pt>
                <c:pt idx="25">
                  <c:v>45363.22473390081</c:v>
                </c:pt>
                <c:pt idx="26">
                  <c:v>105877.45620222797</c:v>
                </c:pt>
                <c:pt idx="27">
                  <c:v>98513.681629143975</c:v>
                </c:pt>
                <c:pt idx="28">
                  <c:v>58404.195527515978</c:v>
                </c:pt>
                <c:pt idx="29">
                  <c:v>90698.043201931869</c:v>
                </c:pt>
                <c:pt idx="30">
                  <c:v>-1551167.2361171697</c:v>
                </c:pt>
              </c:numCache>
            </c:numRef>
          </c:val>
          <c:smooth val="0"/>
          <c:extLst>
            <c:ext xmlns:c16="http://schemas.microsoft.com/office/drawing/2014/chart" uri="{C3380CC4-5D6E-409C-BE32-E72D297353CC}">
              <c16:uniqueId val="{00000002-4FF0-4850-A349-94A174E1A255}"/>
            </c:ext>
          </c:extLst>
        </c:ser>
        <c:ser>
          <c:idx val="3"/>
          <c:order val="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SingleEPM_OtherAccounts!$B$80:$AF$80</c:f>
              <c:numCache>
                <c:formatCode>"$"#,##0.00</c:formatCode>
                <c:ptCount val="31"/>
                <c:pt idx="0">
                  <c:v>-1300000</c:v>
                </c:pt>
                <c:pt idx="1">
                  <c:v>52051.368931948353</c:v>
                </c:pt>
                <c:pt idx="2">
                  <c:v>64653.358932917792</c:v>
                </c:pt>
                <c:pt idx="3">
                  <c:v>44111.154021657218</c:v>
                </c:pt>
                <c:pt idx="4">
                  <c:v>31879.87139872546</c:v>
                </c:pt>
                <c:pt idx="5">
                  <c:v>39381.305012556957</c:v>
                </c:pt>
                <c:pt idx="6">
                  <c:v>89850.284794926309</c:v>
                </c:pt>
                <c:pt idx="7">
                  <c:v>49859.051067395907</c:v>
                </c:pt>
                <c:pt idx="8">
                  <c:v>38751.674217833104</c:v>
                </c:pt>
                <c:pt idx="9">
                  <c:v>40422.455854225089</c:v>
                </c:pt>
                <c:pt idx="10">
                  <c:v>25014.635952627214</c:v>
                </c:pt>
                <c:pt idx="11">
                  <c:v>32000</c:v>
                </c:pt>
                <c:pt idx="12">
                  <c:v>32000</c:v>
                </c:pt>
                <c:pt idx="13">
                  <c:v>32000</c:v>
                </c:pt>
                <c:pt idx="14">
                  <c:v>57120.491540055555</c:v>
                </c:pt>
                <c:pt idx="15">
                  <c:v>87213.492000814615</c:v>
                </c:pt>
                <c:pt idx="16">
                  <c:v>74000.980333128333</c:v>
                </c:pt>
                <c:pt idx="17">
                  <c:v>74460.974385373949</c:v>
                </c:pt>
                <c:pt idx="18">
                  <c:v>57965.274587138774</c:v>
                </c:pt>
                <c:pt idx="19">
                  <c:v>85111.319443207729</c:v>
                </c:pt>
                <c:pt idx="20">
                  <c:v>105323.32571785823</c:v>
                </c:pt>
                <c:pt idx="21">
                  <c:v>87148.711019794137</c:v>
                </c:pt>
                <c:pt idx="22">
                  <c:v>66510.18964296476</c:v>
                </c:pt>
                <c:pt idx="23">
                  <c:v>60383.749983550282</c:v>
                </c:pt>
                <c:pt idx="24">
                  <c:v>73608.0702583932</c:v>
                </c:pt>
                <c:pt idx="25">
                  <c:v>63495.228452558469</c:v>
                </c:pt>
                <c:pt idx="26">
                  <c:v>91808.823336210451</c:v>
                </c:pt>
                <c:pt idx="27">
                  <c:v>64716.663300378132</c:v>
                </c:pt>
                <c:pt idx="28">
                  <c:v>71090.03081969831</c:v>
                </c:pt>
                <c:pt idx="29">
                  <c:v>49120.872197573008</c:v>
                </c:pt>
                <c:pt idx="30">
                  <c:v>-1570161.5260706616</c:v>
                </c:pt>
              </c:numCache>
            </c:numRef>
          </c:val>
          <c:smooth val="0"/>
          <c:extLst>
            <c:ext xmlns:c16="http://schemas.microsoft.com/office/drawing/2014/chart" uri="{C3380CC4-5D6E-409C-BE32-E72D297353CC}">
              <c16:uniqueId val="{00000003-4FF0-4850-A349-94A174E1A255}"/>
            </c:ext>
          </c:extLst>
        </c:ser>
        <c:ser>
          <c:idx val="4"/>
          <c:order val="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SingleEPM_OtherAccounts!$B$81:$AF$81</c:f>
              <c:numCache>
                <c:formatCode>"$"#,##0.00</c:formatCode>
                <c:ptCount val="31"/>
                <c:pt idx="0">
                  <c:v>-1300000</c:v>
                </c:pt>
                <c:pt idx="1">
                  <c:v>41486.19296738258</c:v>
                </c:pt>
                <c:pt idx="2">
                  <c:v>29720.332445165688</c:v>
                </c:pt>
                <c:pt idx="3">
                  <c:v>25932.471634665766</c:v>
                </c:pt>
                <c:pt idx="4">
                  <c:v>-1900</c:v>
                </c:pt>
                <c:pt idx="5">
                  <c:v>8023.6081368868909</c:v>
                </c:pt>
                <c:pt idx="6">
                  <c:v>-700</c:v>
                </c:pt>
                <c:pt idx="7">
                  <c:v>27338.664386023345</c:v>
                </c:pt>
                <c:pt idx="8">
                  <c:v>12339.088498273115</c:v>
                </c:pt>
                <c:pt idx="9">
                  <c:v>1100</c:v>
                </c:pt>
                <c:pt idx="10">
                  <c:v>28420.997495068885</c:v>
                </c:pt>
                <c:pt idx="11">
                  <c:v>79987.182997078722</c:v>
                </c:pt>
                <c:pt idx="12">
                  <c:v>47212.8367365468</c:v>
                </c:pt>
                <c:pt idx="13">
                  <c:v>40919.924629502777</c:v>
                </c:pt>
                <c:pt idx="14">
                  <c:v>44673.034155090405</c:v>
                </c:pt>
                <c:pt idx="15">
                  <c:v>59789.406699224332</c:v>
                </c:pt>
                <c:pt idx="16">
                  <c:v>67540.889851077853</c:v>
                </c:pt>
                <c:pt idx="17">
                  <c:v>77138.710700594063</c:v>
                </c:pt>
                <c:pt idx="18">
                  <c:v>88024.97306947122</c:v>
                </c:pt>
                <c:pt idx="19">
                  <c:v>79068.354841398206</c:v>
                </c:pt>
                <c:pt idx="20">
                  <c:v>85942.106600063446</c:v>
                </c:pt>
                <c:pt idx="21">
                  <c:v>86102.675282599943</c:v>
                </c:pt>
                <c:pt idx="22">
                  <c:v>97025.937681279494</c:v>
                </c:pt>
                <c:pt idx="23">
                  <c:v>102847.56316504217</c:v>
                </c:pt>
                <c:pt idx="24">
                  <c:v>95145.674630112873</c:v>
                </c:pt>
                <c:pt idx="25">
                  <c:v>85600.519636160578</c:v>
                </c:pt>
                <c:pt idx="26">
                  <c:v>74329.106638728335</c:v>
                </c:pt>
                <c:pt idx="27">
                  <c:v>92951.42182584379</c:v>
                </c:pt>
                <c:pt idx="28">
                  <c:v>89114.117952912813</c:v>
                </c:pt>
                <c:pt idx="29">
                  <c:v>91389.411618213344</c:v>
                </c:pt>
                <c:pt idx="30">
                  <c:v>-1559619.2385000181</c:v>
                </c:pt>
              </c:numCache>
            </c:numRef>
          </c:val>
          <c:smooth val="0"/>
          <c:extLst>
            <c:ext xmlns:c16="http://schemas.microsoft.com/office/drawing/2014/chart" uri="{C3380CC4-5D6E-409C-BE32-E72D297353CC}">
              <c16:uniqueId val="{00000004-4FF0-4850-A349-94A174E1A255}"/>
            </c:ext>
          </c:extLst>
        </c:ser>
        <c:ser>
          <c:idx val="5"/>
          <c:order val="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SingleEPM_OtherAccounts!$B$82:$AF$82</c:f>
              <c:numCache>
                <c:formatCode>"$"#,##0.00</c:formatCode>
                <c:ptCount val="31"/>
                <c:pt idx="0">
                  <c:v>-1300000</c:v>
                </c:pt>
                <c:pt idx="1">
                  <c:v>75056.016041526294</c:v>
                </c:pt>
                <c:pt idx="2">
                  <c:v>72384.128309456253</c:v>
                </c:pt>
                <c:pt idx="3">
                  <c:v>81017.873822846406</c:v>
                </c:pt>
                <c:pt idx="4">
                  <c:v>61321.268232695133</c:v>
                </c:pt>
                <c:pt idx="5">
                  <c:v>78075.864316335617</c:v>
                </c:pt>
                <c:pt idx="6">
                  <c:v>69817.451279457571</c:v>
                </c:pt>
                <c:pt idx="7">
                  <c:v>89365.751628185768</c:v>
                </c:pt>
                <c:pt idx="8">
                  <c:v>77760.694003554061</c:v>
                </c:pt>
                <c:pt idx="9">
                  <c:v>41197.607567576459</c:v>
                </c:pt>
                <c:pt idx="10">
                  <c:v>36412.066044153675</c:v>
                </c:pt>
                <c:pt idx="11">
                  <c:v>78044.551206105432</c:v>
                </c:pt>
                <c:pt idx="12">
                  <c:v>70156.579500127773</c:v>
                </c:pt>
                <c:pt idx="13">
                  <c:v>71511.118878903217</c:v>
                </c:pt>
                <c:pt idx="14">
                  <c:v>68927.362486393191</c:v>
                </c:pt>
                <c:pt idx="15">
                  <c:v>77593.330088156261</c:v>
                </c:pt>
                <c:pt idx="16">
                  <c:v>86484.204443431707</c:v>
                </c:pt>
                <c:pt idx="17">
                  <c:v>69360.263256299208</c:v>
                </c:pt>
                <c:pt idx="18">
                  <c:v>79218.84244441615</c:v>
                </c:pt>
                <c:pt idx="19">
                  <c:v>96817.117515775244</c:v>
                </c:pt>
                <c:pt idx="20">
                  <c:v>89487.068677051255</c:v>
                </c:pt>
                <c:pt idx="21">
                  <c:v>59240.052189859329</c:v>
                </c:pt>
                <c:pt idx="22">
                  <c:v>73374.612236359331</c:v>
                </c:pt>
                <c:pt idx="23">
                  <c:v>67088.815959835469</c:v>
                </c:pt>
                <c:pt idx="24">
                  <c:v>111797.85539851982</c:v>
                </c:pt>
                <c:pt idx="25">
                  <c:v>99013.295461263711</c:v>
                </c:pt>
                <c:pt idx="26">
                  <c:v>87046.501037957118</c:v>
                </c:pt>
                <c:pt idx="27">
                  <c:v>97344.55184502498</c:v>
                </c:pt>
                <c:pt idx="28">
                  <c:v>72974.757109561033</c:v>
                </c:pt>
                <c:pt idx="29">
                  <c:v>48748.720290367935</c:v>
                </c:pt>
                <c:pt idx="30">
                  <c:v>-1576552.7523990616</c:v>
                </c:pt>
              </c:numCache>
            </c:numRef>
          </c:val>
          <c:smooth val="0"/>
          <c:extLst>
            <c:ext xmlns:c16="http://schemas.microsoft.com/office/drawing/2014/chart" uri="{C3380CC4-5D6E-409C-BE32-E72D297353CC}">
              <c16:uniqueId val="{00000005-4FF0-4850-A349-94A174E1A255}"/>
            </c:ext>
          </c:extLst>
        </c:ser>
        <c:ser>
          <c:idx val="6"/>
          <c:order val="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SingleEPM_OtherAccounts!$B$83:$AF$83</c:f>
              <c:numCache>
                <c:formatCode>"$"#,##0.00</c:formatCode>
                <c:ptCount val="31"/>
                <c:pt idx="0">
                  <c:v>-1300000</c:v>
                </c:pt>
                <c:pt idx="1">
                  <c:v>78333.966154356167</c:v>
                </c:pt>
                <c:pt idx="2">
                  <c:v>73215.675011757732</c:v>
                </c:pt>
                <c:pt idx="3">
                  <c:v>79407.264478930723</c:v>
                </c:pt>
                <c:pt idx="4">
                  <c:v>95037.766232889087</c:v>
                </c:pt>
                <c:pt idx="5">
                  <c:v>120493.34592694373</c:v>
                </c:pt>
                <c:pt idx="6">
                  <c:v>118181.2899859453</c:v>
                </c:pt>
                <c:pt idx="7">
                  <c:v>120992.30199898878</c:v>
                </c:pt>
                <c:pt idx="8">
                  <c:v>92704.935366598816</c:v>
                </c:pt>
                <c:pt idx="9">
                  <c:v>89609.453724720879</c:v>
                </c:pt>
                <c:pt idx="10">
                  <c:v>96575.582882375049</c:v>
                </c:pt>
                <c:pt idx="11">
                  <c:v>110417.2719897714</c:v>
                </c:pt>
                <c:pt idx="12">
                  <c:v>86215.07678709006</c:v>
                </c:pt>
                <c:pt idx="13">
                  <c:v>84779.427052902494</c:v>
                </c:pt>
                <c:pt idx="14">
                  <c:v>64719.06471527875</c:v>
                </c:pt>
                <c:pt idx="15">
                  <c:v>70957.221240205006</c:v>
                </c:pt>
                <c:pt idx="16">
                  <c:v>88554.181321209355</c:v>
                </c:pt>
                <c:pt idx="17">
                  <c:v>60321.968091491886</c:v>
                </c:pt>
                <c:pt idx="18">
                  <c:v>49765.124481763189</c:v>
                </c:pt>
                <c:pt idx="19">
                  <c:v>40523.093784151773</c:v>
                </c:pt>
                <c:pt idx="20">
                  <c:v>32000</c:v>
                </c:pt>
                <c:pt idx="21">
                  <c:v>32000</c:v>
                </c:pt>
                <c:pt idx="22">
                  <c:v>37626.936141299608</c:v>
                </c:pt>
                <c:pt idx="23">
                  <c:v>56536.09743785578</c:v>
                </c:pt>
                <c:pt idx="24">
                  <c:v>57300.440607892953</c:v>
                </c:pt>
                <c:pt idx="25">
                  <c:v>60186.358099144491</c:v>
                </c:pt>
                <c:pt idx="26">
                  <c:v>67497.444601660623</c:v>
                </c:pt>
                <c:pt idx="27">
                  <c:v>89364.173584585704</c:v>
                </c:pt>
                <c:pt idx="28">
                  <c:v>69924.258530652558</c:v>
                </c:pt>
                <c:pt idx="29">
                  <c:v>69602.095089369381</c:v>
                </c:pt>
                <c:pt idx="30">
                  <c:v>-1561235.6038026744</c:v>
                </c:pt>
              </c:numCache>
            </c:numRef>
          </c:val>
          <c:smooth val="0"/>
          <c:extLst>
            <c:ext xmlns:c16="http://schemas.microsoft.com/office/drawing/2014/chart" uri="{C3380CC4-5D6E-409C-BE32-E72D297353CC}">
              <c16:uniqueId val="{00000006-4FF0-4850-A349-94A174E1A255}"/>
            </c:ext>
          </c:extLst>
        </c:ser>
        <c:ser>
          <c:idx val="7"/>
          <c:order val="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SingleEPM_OtherAccounts!$B$84:$AF$84</c:f>
              <c:numCache>
                <c:formatCode>"$"#,##0.00</c:formatCode>
                <c:ptCount val="31"/>
                <c:pt idx="0">
                  <c:v>-1300000</c:v>
                </c:pt>
                <c:pt idx="1">
                  <c:v>22461.039694544277</c:v>
                </c:pt>
                <c:pt idx="2">
                  <c:v>10434.539319275791</c:v>
                </c:pt>
                <c:pt idx="3">
                  <c:v>11069.509429732199</c:v>
                </c:pt>
                <c:pt idx="4">
                  <c:v>-30000</c:v>
                </c:pt>
                <c:pt idx="5">
                  <c:v>-30000</c:v>
                </c:pt>
                <c:pt idx="6">
                  <c:v>-30000</c:v>
                </c:pt>
                <c:pt idx="7">
                  <c:v>-30000</c:v>
                </c:pt>
                <c:pt idx="8">
                  <c:v>-30000</c:v>
                </c:pt>
                <c:pt idx="9">
                  <c:v>-30000</c:v>
                </c:pt>
                <c:pt idx="10">
                  <c:v>83343.648463348887</c:v>
                </c:pt>
                <c:pt idx="11">
                  <c:v>150240.19207105952</c:v>
                </c:pt>
                <c:pt idx="12">
                  <c:v>121765.67130781607</c:v>
                </c:pt>
                <c:pt idx="13">
                  <c:v>136597.67755126415</c:v>
                </c:pt>
                <c:pt idx="14">
                  <c:v>148105.14830138031</c:v>
                </c:pt>
                <c:pt idx="15">
                  <c:v>155952.99633534483</c:v>
                </c:pt>
                <c:pt idx="16">
                  <c:v>65654.628155546117</c:v>
                </c:pt>
                <c:pt idx="17">
                  <c:v>95964.395365695367</c:v>
                </c:pt>
                <c:pt idx="18">
                  <c:v>103254.96942415083</c:v>
                </c:pt>
                <c:pt idx="19">
                  <c:v>112949.63591764338</c:v>
                </c:pt>
                <c:pt idx="20">
                  <c:v>87529.061952458505</c:v>
                </c:pt>
                <c:pt idx="21">
                  <c:v>88504.887680015672</c:v>
                </c:pt>
                <c:pt idx="22">
                  <c:v>97848.464223224568</c:v>
                </c:pt>
                <c:pt idx="23">
                  <c:v>64366.245313585503</c:v>
                </c:pt>
                <c:pt idx="24">
                  <c:v>61755.921659557687</c:v>
                </c:pt>
                <c:pt idx="25">
                  <c:v>67219.848686801357</c:v>
                </c:pt>
                <c:pt idx="26">
                  <c:v>79919.961902889656</c:v>
                </c:pt>
                <c:pt idx="27">
                  <c:v>75685.774459496766</c:v>
                </c:pt>
                <c:pt idx="28">
                  <c:v>70019.897732754354</c:v>
                </c:pt>
                <c:pt idx="29">
                  <c:v>45373.772677672474</c:v>
                </c:pt>
                <c:pt idx="30">
                  <c:v>-1575742.4847503856</c:v>
                </c:pt>
              </c:numCache>
            </c:numRef>
          </c:val>
          <c:smooth val="0"/>
          <c:extLst>
            <c:ext xmlns:c16="http://schemas.microsoft.com/office/drawing/2014/chart" uri="{C3380CC4-5D6E-409C-BE32-E72D297353CC}">
              <c16:uniqueId val="{00000007-4FF0-4850-A349-94A174E1A255}"/>
            </c:ext>
          </c:extLst>
        </c:ser>
        <c:ser>
          <c:idx val="8"/>
          <c:order val="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SingleEPM_OtherAccounts!$B$85:$AF$85</c:f>
              <c:numCache>
                <c:formatCode>"$"#,##0.00</c:formatCode>
                <c:ptCount val="31"/>
                <c:pt idx="0">
                  <c:v>-1300000</c:v>
                </c:pt>
                <c:pt idx="1">
                  <c:v>27939.795955949929</c:v>
                </c:pt>
                <c:pt idx="2">
                  <c:v>36914.166739899476</c:v>
                </c:pt>
                <c:pt idx="3">
                  <c:v>33109.297064341234</c:v>
                </c:pt>
                <c:pt idx="4">
                  <c:v>24656.351983349312</c:v>
                </c:pt>
                <c:pt idx="5">
                  <c:v>7198.6239654325691</c:v>
                </c:pt>
                <c:pt idx="6">
                  <c:v>30435.502672052506</c:v>
                </c:pt>
                <c:pt idx="7">
                  <c:v>39196.710758182613</c:v>
                </c:pt>
                <c:pt idx="8">
                  <c:v>34685.943510874866</c:v>
                </c:pt>
                <c:pt idx="9">
                  <c:v>34762.379670786133</c:v>
                </c:pt>
                <c:pt idx="10">
                  <c:v>50025.364692762523</c:v>
                </c:pt>
                <c:pt idx="11">
                  <c:v>89007.484522187806</c:v>
                </c:pt>
                <c:pt idx="12">
                  <c:v>56938.086154163357</c:v>
                </c:pt>
                <c:pt idx="13">
                  <c:v>106360.89514097999</c:v>
                </c:pt>
                <c:pt idx="14">
                  <c:v>101917.57190830512</c:v>
                </c:pt>
                <c:pt idx="15">
                  <c:v>73749.011323892249</c:v>
                </c:pt>
                <c:pt idx="16">
                  <c:v>84549.297676375572</c:v>
                </c:pt>
                <c:pt idx="17">
                  <c:v>65837.553712963025</c:v>
                </c:pt>
                <c:pt idx="18">
                  <c:v>75844.584390673132</c:v>
                </c:pt>
                <c:pt idx="19">
                  <c:v>100896.09143012721</c:v>
                </c:pt>
                <c:pt idx="20">
                  <c:v>97850.501803829742</c:v>
                </c:pt>
                <c:pt idx="21">
                  <c:v>120011.2000010581</c:v>
                </c:pt>
                <c:pt idx="22">
                  <c:v>103416.32144820492</c:v>
                </c:pt>
                <c:pt idx="23">
                  <c:v>89630.359008330503</c:v>
                </c:pt>
                <c:pt idx="24">
                  <c:v>84020.047826184003</c:v>
                </c:pt>
                <c:pt idx="25">
                  <c:v>90624.621052489761</c:v>
                </c:pt>
                <c:pt idx="26">
                  <c:v>129404.38288651976</c:v>
                </c:pt>
                <c:pt idx="27">
                  <c:v>126366.88248619995</c:v>
                </c:pt>
                <c:pt idx="28">
                  <c:v>119199.39451113211</c:v>
                </c:pt>
                <c:pt idx="29">
                  <c:v>155410.35795804573</c:v>
                </c:pt>
                <c:pt idx="30">
                  <c:v>-1527491.8645291764</c:v>
                </c:pt>
              </c:numCache>
            </c:numRef>
          </c:val>
          <c:smooth val="0"/>
          <c:extLst>
            <c:ext xmlns:c16="http://schemas.microsoft.com/office/drawing/2014/chart" uri="{C3380CC4-5D6E-409C-BE32-E72D297353CC}">
              <c16:uniqueId val="{00000008-4FF0-4850-A349-94A174E1A255}"/>
            </c:ext>
          </c:extLst>
        </c:ser>
        <c:ser>
          <c:idx val="9"/>
          <c:order val="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SingleEPM_OtherAccounts!$B$86:$AF$86</c:f>
              <c:numCache>
                <c:formatCode>"$"#,##0.00</c:formatCode>
                <c:ptCount val="31"/>
                <c:pt idx="0">
                  <c:v>-1300000</c:v>
                </c:pt>
                <c:pt idx="1">
                  <c:v>10869.999516928685</c:v>
                </c:pt>
                <c:pt idx="2">
                  <c:v>18564.154234675116</c:v>
                </c:pt>
                <c:pt idx="3">
                  <c:v>41815.734633635162</c:v>
                </c:pt>
                <c:pt idx="4">
                  <c:v>12155.193735838722</c:v>
                </c:pt>
                <c:pt idx="5">
                  <c:v>10689.055150025801</c:v>
                </c:pt>
                <c:pt idx="6">
                  <c:v>-700</c:v>
                </c:pt>
                <c:pt idx="7">
                  <c:v>40237.265724287805</c:v>
                </c:pt>
                <c:pt idx="8">
                  <c:v>88639.149352598848</c:v>
                </c:pt>
                <c:pt idx="9">
                  <c:v>60221.371750540231</c:v>
                </c:pt>
                <c:pt idx="10">
                  <c:v>59241.271536238433</c:v>
                </c:pt>
                <c:pt idx="11">
                  <c:v>58536.022662494412</c:v>
                </c:pt>
                <c:pt idx="12">
                  <c:v>83685.665780912459</c:v>
                </c:pt>
                <c:pt idx="13">
                  <c:v>53159.813229415122</c:v>
                </c:pt>
                <c:pt idx="14">
                  <c:v>44624.851640650195</c:v>
                </c:pt>
                <c:pt idx="15">
                  <c:v>50488.596495771024</c:v>
                </c:pt>
                <c:pt idx="16">
                  <c:v>32000</c:v>
                </c:pt>
                <c:pt idx="17">
                  <c:v>41211.677392463229</c:v>
                </c:pt>
                <c:pt idx="18">
                  <c:v>32000</c:v>
                </c:pt>
                <c:pt idx="19">
                  <c:v>54218.807339575294</c:v>
                </c:pt>
                <c:pt idx="20">
                  <c:v>32000</c:v>
                </c:pt>
                <c:pt idx="21">
                  <c:v>32000</c:v>
                </c:pt>
                <c:pt idx="22">
                  <c:v>46854.171475808871</c:v>
                </c:pt>
                <c:pt idx="23">
                  <c:v>55049.385972714117</c:v>
                </c:pt>
                <c:pt idx="24">
                  <c:v>54067.940788015556</c:v>
                </c:pt>
                <c:pt idx="25">
                  <c:v>34783.291380896975</c:v>
                </c:pt>
                <c:pt idx="26">
                  <c:v>56854.451118491364</c:v>
                </c:pt>
                <c:pt idx="27">
                  <c:v>39819.044045862538</c:v>
                </c:pt>
                <c:pt idx="28">
                  <c:v>32000</c:v>
                </c:pt>
                <c:pt idx="29">
                  <c:v>35556.789430230252</c:v>
                </c:pt>
                <c:pt idx="30">
                  <c:v>-1568427.9573878723</c:v>
                </c:pt>
              </c:numCache>
            </c:numRef>
          </c:val>
          <c:smooth val="0"/>
          <c:extLst>
            <c:ext xmlns:c16="http://schemas.microsoft.com/office/drawing/2014/chart" uri="{C3380CC4-5D6E-409C-BE32-E72D297353CC}">
              <c16:uniqueId val="{00000009-4FF0-4850-A349-94A174E1A255}"/>
            </c:ext>
          </c:extLst>
        </c:ser>
        <c:ser>
          <c:idx val="10"/>
          <c:order val="1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SingleEPM_OtherAccounts!$B$87:$AF$87</c:f>
              <c:numCache>
                <c:formatCode>"$"#,##0.00</c:formatCode>
                <c:ptCount val="31"/>
                <c:pt idx="0">
                  <c:v>-1300000</c:v>
                </c:pt>
                <c:pt idx="1">
                  <c:v>32930.062800774904</c:v>
                </c:pt>
                <c:pt idx="2">
                  <c:v>53591.463645828291</c:v>
                </c:pt>
                <c:pt idx="3">
                  <c:v>60112.797174493127</c:v>
                </c:pt>
                <c:pt idx="4">
                  <c:v>69904.062186889831</c:v>
                </c:pt>
                <c:pt idx="5">
                  <c:v>102574.5712782901</c:v>
                </c:pt>
                <c:pt idx="6">
                  <c:v>69814.860781432173</c:v>
                </c:pt>
                <c:pt idx="7">
                  <c:v>75554.425496892392</c:v>
                </c:pt>
                <c:pt idx="8">
                  <c:v>52674.201182267003</c:v>
                </c:pt>
                <c:pt idx="9">
                  <c:v>23452.740858070283</c:v>
                </c:pt>
                <c:pt idx="10">
                  <c:v>1700</c:v>
                </c:pt>
                <c:pt idx="11">
                  <c:v>32000</c:v>
                </c:pt>
                <c:pt idx="12">
                  <c:v>43251.898515817898</c:v>
                </c:pt>
                <c:pt idx="13">
                  <c:v>49415.148209638071</c:v>
                </c:pt>
                <c:pt idx="14">
                  <c:v>44861.650349450916</c:v>
                </c:pt>
                <c:pt idx="15">
                  <c:v>32000</c:v>
                </c:pt>
                <c:pt idx="16">
                  <c:v>47800.281294794615</c:v>
                </c:pt>
                <c:pt idx="17">
                  <c:v>54906.237634944453</c:v>
                </c:pt>
                <c:pt idx="18">
                  <c:v>60348.822613647688</c:v>
                </c:pt>
                <c:pt idx="19">
                  <c:v>69651.513155428838</c:v>
                </c:pt>
                <c:pt idx="20">
                  <c:v>97169.355116212319</c:v>
                </c:pt>
                <c:pt idx="21">
                  <c:v>55164.955535643719</c:v>
                </c:pt>
                <c:pt idx="22">
                  <c:v>44840.841076055003</c:v>
                </c:pt>
                <c:pt idx="23">
                  <c:v>48113.411173829925</c:v>
                </c:pt>
                <c:pt idx="24">
                  <c:v>55141.626384466756</c:v>
                </c:pt>
                <c:pt idx="25">
                  <c:v>70509.41135455652</c:v>
                </c:pt>
                <c:pt idx="26">
                  <c:v>90562.666775341349</c:v>
                </c:pt>
                <c:pt idx="27">
                  <c:v>77059.14618460706</c:v>
                </c:pt>
                <c:pt idx="28">
                  <c:v>110647.65918627314</c:v>
                </c:pt>
                <c:pt idx="29">
                  <c:v>88375.976470708221</c:v>
                </c:pt>
                <c:pt idx="30">
                  <c:v>-1569315.8563217481</c:v>
                </c:pt>
              </c:numCache>
            </c:numRef>
          </c:val>
          <c:smooth val="0"/>
          <c:extLst>
            <c:ext xmlns:c16="http://schemas.microsoft.com/office/drawing/2014/chart" uri="{C3380CC4-5D6E-409C-BE32-E72D297353CC}">
              <c16:uniqueId val="{0000000A-4FF0-4850-A349-94A174E1A255}"/>
            </c:ext>
          </c:extLst>
        </c:ser>
        <c:ser>
          <c:idx val="11"/>
          <c:order val="1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SingleEPM_OtherAccounts!$B$88:$AF$88</c:f>
              <c:numCache>
                <c:formatCode>"$"#,##0.00</c:formatCode>
                <c:ptCount val="31"/>
                <c:pt idx="0">
                  <c:v>-1300000</c:v>
                </c:pt>
                <c:pt idx="1">
                  <c:v>43672.623882471758</c:v>
                </c:pt>
                <c:pt idx="2">
                  <c:v>54767.354150190455</c:v>
                </c:pt>
                <c:pt idx="3">
                  <c:v>6847.0968639470011</c:v>
                </c:pt>
                <c:pt idx="4">
                  <c:v>1757.2575708395452</c:v>
                </c:pt>
                <c:pt idx="5">
                  <c:v>33564.389928647142</c:v>
                </c:pt>
                <c:pt idx="6">
                  <c:v>37122.050186509921</c:v>
                </c:pt>
                <c:pt idx="7">
                  <c:v>10420.936683372798</c:v>
                </c:pt>
                <c:pt idx="8">
                  <c:v>7588.8593337271595</c:v>
                </c:pt>
                <c:pt idx="9">
                  <c:v>13710.831498826949</c:v>
                </c:pt>
                <c:pt idx="10">
                  <c:v>30308.992837130012</c:v>
                </c:pt>
                <c:pt idx="11">
                  <c:v>0</c:v>
                </c:pt>
                <c:pt idx="12">
                  <c:v>0</c:v>
                </c:pt>
                <c:pt idx="13">
                  <c:v>0</c:v>
                </c:pt>
                <c:pt idx="14">
                  <c:v>0</c:v>
                </c:pt>
                <c:pt idx="15">
                  <c:v>0</c:v>
                </c:pt>
                <c:pt idx="16">
                  <c:v>0</c:v>
                </c:pt>
                <c:pt idx="17">
                  <c:v>119770.37721463732</c:v>
                </c:pt>
                <c:pt idx="18">
                  <c:v>117111.4015013553</c:v>
                </c:pt>
                <c:pt idx="19">
                  <c:v>127090.01097338329</c:v>
                </c:pt>
                <c:pt idx="20">
                  <c:v>128826.60364373779</c:v>
                </c:pt>
                <c:pt idx="21">
                  <c:v>109080.46675404279</c:v>
                </c:pt>
                <c:pt idx="22">
                  <c:v>99815.770020905096</c:v>
                </c:pt>
                <c:pt idx="23">
                  <c:v>32000</c:v>
                </c:pt>
                <c:pt idx="24">
                  <c:v>54811.404986836133</c:v>
                </c:pt>
                <c:pt idx="25">
                  <c:v>60245.668790531148</c:v>
                </c:pt>
                <c:pt idx="26">
                  <c:v>37872.750235946638</c:v>
                </c:pt>
                <c:pt idx="27">
                  <c:v>36510.477629473156</c:v>
                </c:pt>
                <c:pt idx="28">
                  <c:v>50157.562241488398</c:v>
                </c:pt>
                <c:pt idx="29">
                  <c:v>51314.410195496675</c:v>
                </c:pt>
                <c:pt idx="30">
                  <c:v>-1584000</c:v>
                </c:pt>
              </c:numCache>
            </c:numRef>
          </c:val>
          <c:smooth val="0"/>
          <c:extLst>
            <c:ext xmlns:c16="http://schemas.microsoft.com/office/drawing/2014/chart" uri="{C3380CC4-5D6E-409C-BE32-E72D297353CC}">
              <c16:uniqueId val="{0000000B-4FF0-4850-A349-94A174E1A255}"/>
            </c:ext>
          </c:extLst>
        </c:ser>
        <c:ser>
          <c:idx val="12"/>
          <c:order val="1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SingleEPM_OtherAccounts!$B$89:$AF$89</c:f>
              <c:numCache>
                <c:formatCode>"$"#,##0.00</c:formatCode>
                <c:ptCount val="31"/>
                <c:pt idx="0">
                  <c:v>-1300000</c:v>
                </c:pt>
                <c:pt idx="1">
                  <c:v>37591.141499228237</c:v>
                </c:pt>
                <c:pt idx="2">
                  <c:v>61772.067728446331</c:v>
                </c:pt>
                <c:pt idx="3">
                  <c:v>55771.982562864039</c:v>
                </c:pt>
                <c:pt idx="4">
                  <c:v>81793.302802256731</c:v>
                </c:pt>
                <c:pt idx="5">
                  <c:v>73711.630690525417</c:v>
                </c:pt>
                <c:pt idx="6">
                  <c:v>59151.789642217685</c:v>
                </c:pt>
                <c:pt idx="7">
                  <c:v>63315.487623977664</c:v>
                </c:pt>
                <c:pt idx="8">
                  <c:v>22341.817380477041</c:v>
                </c:pt>
                <c:pt idx="9">
                  <c:v>1100</c:v>
                </c:pt>
                <c:pt idx="10">
                  <c:v>1700</c:v>
                </c:pt>
                <c:pt idx="11">
                  <c:v>32000</c:v>
                </c:pt>
                <c:pt idx="12">
                  <c:v>32000</c:v>
                </c:pt>
                <c:pt idx="13">
                  <c:v>32000</c:v>
                </c:pt>
                <c:pt idx="14">
                  <c:v>54653.125338184247</c:v>
                </c:pt>
                <c:pt idx="15">
                  <c:v>64488.086607789082</c:v>
                </c:pt>
                <c:pt idx="16">
                  <c:v>32000</c:v>
                </c:pt>
                <c:pt idx="17">
                  <c:v>32551.353527219657</c:v>
                </c:pt>
                <c:pt idx="18">
                  <c:v>32000</c:v>
                </c:pt>
                <c:pt idx="19">
                  <c:v>32000</c:v>
                </c:pt>
                <c:pt idx="20">
                  <c:v>34630.222561376067</c:v>
                </c:pt>
                <c:pt idx="21">
                  <c:v>32000</c:v>
                </c:pt>
                <c:pt idx="22">
                  <c:v>32000</c:v>
                </c:pt>
                <c:pt idx="23">
                  <c:v>39391.077569829242</c:v>
                </c:pt>
                <c:pt idx="24">
                  <c:v>39569.259000545899</c:v>
                </c:pt>
                <c:pt idx="25">
                  <c:v>43878.578920526059</c:v>
                </c:pt>
                <c:pt idx="26">
                  <c:v>32000</c:v>
                </c:pt>
                <c:pt idx="27">
                  <c:v>61588.811298257882</c:v>
                </c:pt>
                <c:pt idx="28">
                  <c:v>71360.252021135646</c:v>
                </c:pt>
                <c:pt idx="29">
                  <c:v>82369.605565402293</c:v>
                </c:pt>
                <c:pt idx="30">
                  <c:v>-1552103.4864823869</c:v>
                </c:pt>
              </c:numCache>
            </c:numRef>
          </c:val>
          <c:smooth val="0"/>
          <c:extLst>
            <c:ext xmlns:c16="http://schemas.microsoft.com/office/drawing/2014/chart" uri="{C3380CC4-5D6E-409C-BE32-E72D297353CC}">
              <c16:uniqueId val="{0000000C-4FF0-4850-A349-94A174E1A255}"/>
            </c:ext>
          </c:extLst>
        </c:ser>
        <c:ser>
          <c:idx val="13"/>
          <c:order val="1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SingleEPM_OtherAccounts!$B$90:$AF$90</c:f>
              <c:numCache>
                <c:formatCode>"$"#,##0.00</c:formatCode>
                <c:ptCount val="31"/>
                <c:pt idx="0">
                  <c:v>-1300000</c:v>
                </c:pt>
                <c:pt idx="1">
                  <c:v>51941.870050109879</c:v>
                </c:pt>
                <c:pt idx="2">
                  <c:v>23159.243167935652</c:v>
                </c:pt>
                <c:pt idx="3">
                  <c:v>21658.987881655215</c:v>
                </c:pt>
                <c:pt idx="4">
                  <c:v>13150.786092283604</c:v>
                </c:pt>
                <c:pt idx="5">
                  <c:v>-1300</c:v>
                </c:pt>
                <c:pt idx="6">
                  <c:v>36538.621998244285</c:v>
                </c:pt>
                <c:pt idx="7">
                  <c:v>31622.685390550243</c:v>
                </c:pt>
                <c:pt idx="8">
                  <c:v>500</c:v>
                </c:pt>
                <c:pt idx="9">
                  <c:v>1100</c:v>
                </c:pt>
                <c:pt idx="10">
                  <c:v>14090.866591831887</c:v>
                </c:pt>
                <c:pt idx="11">
                  <c:v>75222.213869671381</c:v>
                </c:pt>
                <c:pt idx="12">
                  <c:v>65643.478349822442</c:v>
                </c:pt>
                <c:pt idx="13">
                  <c:v>61102.852407648053</c:v>
                </c:pt>
                <c:pt idx="14">
                  <c:v>102267.70957938729</c:v>
                </c:pt>
                <c:pt idx="15">
                  <c:v>80649.817552798806</c:v>
                </c:pt>
                <c:pt idx="16">
                  <c:v>124339.84301509302</c:v>
                </c:pt>
                <c:pt idx="17">
                  <c:v>112640.34815104611</c:v>
                </c:pt>
                <c:pt idx="18">
                  <c:v>108623.05007611924</c:v>
                </c:pt>
                <c:pt idx="19">
                  <c:v>120175.44167515215</c:v>
                </c:pt>
                <c:pt idx="20">
                  <c:v>96117.403093494679</c:v>
                </c:pt>
                <c:pt idx="21">
                  <c:v>129935.05262431609</c:v>
                </c:pt>
                <c:pt idx="22">
                  <c:v>96045.958204041875</c:v>
                </c:pt>
                <c:pt idx="23">
                  <c:v>120732.3071684544</c:v>
                </c:pt>
                <c:pt idx="24">
                  <c:v>94880.139459212674</c:v>
                </c:pt>
                <c:pt idx="25">
                  <c:v>111826.28295848424</c:v>
                </c:pt>
                <c:pt idx="26">
                  <c:v>95643.501622600379</c:v>
                </c:pt>
                <c:pt idx="27">
                  <c:v>63102.536062375439</c:v>
                </c:pt>
                <c:pt idx="28">
                  <c:v>47484.983584638139</c:v>
                </c:pt>
                <c:pt idx="29">
                  <c:v>62785.937866486849</c:v>
                </c:pt>
                <c:pt idx="30">
                  <c:v>-1576775.3233020958</c:v>
                </c:pt>
              </c:numCache>
            </c:numRef>
          </c:val>
          <c:smooth val="0"/>
          <c:extLst>
            <c:ext xmlns:c16="http://schemas.microsoft.com/office/drawing/2014/chart" uri="{C3380CC4-5D6E-409C-BE32-E72D297353CC}">
              <c16:uniqueId val="{0000000D-4FF0-4850-A349-94A174E1A255}"/>
            </c:ext>
          </c:extLst>
        </c:ser>
        <c:ser>
          <c:idx val="14"/>
          <c:order val="1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SingleEPM_OtherAccounts!$B$91:$AF$91</c:f>
              <c:numCache>
                <c:formatCode>"$"#,##0.00</c:formatCode>
                <c:ptCount val="31"/>
                <c:pt idx="0">
                  <c:v>-1300000</c:v>
                </c:pt>
                <c:pt idx="1">
                  <c:v>77792.598281013532</c:v>
                </c:pt>
                <c:pt idx="2">
                  <c:v>53707.586843940764</c:v>
                </c:pt>
                <c:pt idx="3">
                  <c:v>-30000</c:v>
                </c:pt>
                <c:pt idx="4">
                  <c:v>-30000</c:v>
                </c:pt>
                <c:pt idx="5">
                  <c:v>-30000</c:v>
                </c:pt>
                <c:pt idx="6">
                  <c:v>-30000</c:v>
                </c:pt>
                <c:pt idx="7">
                  <c:v>-30000</c:v>
                </c:pt>
                <c:pt idx="8">
                  <c:v>-30000</c:v>
                </c:pt>
                <c:pt idx="9">
                  <c:v>-30000</c:v>
                </c:pt>
                <c:pt idx="10">
                  <c:v>-30000</c:v>
                </c:pt>
                <c:pt idx="11">
                  <c:v>0</c:v>
                </c:pt>
                <c:pt idx="12">
                  <c:v>0</c:v>
                </c:pt>
                <c:pt idx="13">
                  <c:v>0</c:v>
                </c:pt>
                <c:pt idx="14">
                  <c:v>0</c:v>
                </c:pt>
                <c:pt idx="15">
                  <c:v>0</c:v>
                </c:pt>
                <c:pt idx="16">
                  <c:v>108450.91528634296</c:v>
                </c:pt>
                <c:pt idx="17">
                  <c:v>110795.07301909346</c:v>
                </c:pt>
                <c:pt idx="18">
                  <c:v>116246.45490990457</c:v>
                </c:pt>
                <c:pt idx="19">
                  <c:v>124957.44712584498</c:v>
                </c:pt>
                <c:pt idx="20">
                  <c:v>132870.83736442216</c:v>
                </c:pt>
                <c:pt idx="21">
                  <c:v>134890.79693262462</c:v>
                </c:pt>
                <c:pt idx="22">
                  <c:v>115807.34707588638</c:v>
                </c:pt>
                <c:pt idx="23">
                  <c:v>90341.796769352368</c:v>
                </c:pt>
                <c:pt idx="24">
                  <c:v>121655.34534446141</c:v>
                </c:pt>
                <c:pt idx="25">
                  <c:v>118925.80464916489</c:v>
                </c:pt>
                <c:pt idx="26">
                  <c:v>98173.318504884373</c:v>
                </c:pt>
                <c:pt idx="27">
                  <c:v>83305.475400271942</c:v>
                </c:pt>
                <c:pt idx="28">
                  <c:v>102039.17344282813</c:v>
                </c:pt>
                <c:pt idx="29">
                  <c:v>58595.580116458645</c:v>
                </c:pt>
                <c:pt idx="30">
                  <c:v>-1563587.4234787405</c:v>
                </c:pt>
              </c:numCache>
            </c:numRef>
          </c:val>
          <c:smooth val="0"/>
          <c:extLst>
            <c:ext xmlns:c16="http://schemas.microsoft.com/office/drawing/2014/chart" uri="{C3380CC4-5D6E-409C-BE32-E72D297353CC}">
              <c16:uniqueId val="{0000000E-4FF0-4850-A349-94A174E1A255}"/>
            </c:ext>
          </c:extLst>
        </c:ser>
        <c:ser>
          <c:idx val="15"/>
          <c:order val="1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SingleEPM_OtherAccounts!$B$92:$AF$92</c:f>
              <c:numCache>
                <c:formatCode>"$"#,##0.00</c:formatCode>
                <c:ptCount val="31"/>
                <c:pt idx="0">
                  <c:v>-1300000</c:v>
                </c:pt>
                <c:pt idx="1">
                  <c:v>34415.345961547442</c:v>
                </c:pt>
                <c:pt idx="2">
                  <c:v>19505.714487565507</c:v>
                </c:pt>
                <c:pt idx="3">
                  <c:v>29188.271557649918</c:v>
                </c:pt>
                <c:pt idx="4">
                  <c:v>37473.858913907883</c:v>
                </c:pt>
                <c:pt idx="5">
                  <c:v>-1300</c:v>
                </c:pt>
                <c:pt idx="6">
                  <c:v>-700</c:v>
                </c:pt>
                <c:pt idx="7">
                  <c:v>2640.6601383474735</c:v>
                </c:pt>
                <c:pt idx="8">
                  <c:v>17481.364344818801</c:v>
                </c:pt>
                <c:pt idx="9">
                  <c:v>31660.300482052095</c:v>
                </c:pt>
                <c:pt idx="10">
                  <c:v>12498.029624206807</c:v>
                </c:pt>
                <c:pt idx="11">
                  <c:v>49412.54924289231</c:v>
                </c:pt>
                <c:pt idx="12">
                  <c:v>42220.942711426775</c:v>
                </c:pt>
                <c:pt idx="13">
                  <c:v>39121.000411558583</c:v>
                </c:pt>
                <c:pt idx="14">
                  <c:v>54188.823829397646</c:v>
                </c:pt>
                <c:pt idx="15">
                  <c:v>38333.785554694994</c:v>
                </c:pt>
                <c:pt idx="16">
                  <c:v>32000</c:v>
                </c:pt>
                <c:pt idx="17">
                  <c:v>32000</c:v>
                </c:pt>
                <c:pt idx="18">
                  <c:v>32000</c:v>
                </c:pt>
                <c:pt idx="19">
                  <c:v>32000</c:v>
                </c:pt>
                <c:pt idx="20">
                  <c:v>61402.168965345292</c:v>
                </c:pt>
                <c:pt idx="21">
                  <c:v>84373.348735135936</c:v>
                </c:pt>
                <c:pt idx="22">
                  <c:v>53942.33295833438</c:v>
                </c:pt>
                <c:pt idx="23">
                  <c:v>55092.333062946433</c:v>
                </c:pt>
                <c:pt idx="24">
                  <c:v>44878.854203766903</c:v>
                </c:pt>
                <c:pt idx="25">
                  <c:v>47599.546936810541</c:v>
                </c:pt>
                <c:pt idx="26">
                  <c:v>46181.451878721236</c:v>
                </c:pt>
                <c:pt idx="27">
                  <c:v>59377.266756024503</c:v>
                </c:pt>
                <c:pt idx="28">
                  <c:v>79469.804312054839</c:v>
                </c:pt>
                <c:pt idx="29">
                  <c:v>67625.473376190843</c:v>
                </c:pt>
                <c:pt idx="30">
                  <c:v>-1561768.7664350285</c:v>
                </c:pt>
              </c:numCache>
            </c:numRef>
          </c:val>
          <c:smooth val="0"/>
          <c:extLst>
            <c:ext xmlns:c16="http://schemas.microsoft.com/office/drawing/2014/chart" uri="{C3380CC4-5D6E-409C-BE32-E72D297353CC}">
              <c16:uniqueId val="{0000000F-4FF0-4850-A349-94A174E1A255}"/>
            </c:ext>
          </c:extLst>
        </c:ser>
        <c:ser>
          <c:idx val="16"/>
          <c:order val="1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SingleEPM_OtherAccounts!$B$93:$AF$93</c:f>
              <c:numCache>
                <c:formatCode>"$"#,##0.00</c:formatCode>
                <c:ptCount val="31"/>
                <c:pt idx="0">
                  <c:v>-1300000</c:v>
                </c:pt>
                <c:pt idx="1">
                  <c:v>22220.824202528136</c:v>
                </c:pt>
                <c:pt idx="2">
                  <c:v>7218.6774976652305</c:v>
                </c:pt>
                <c:pt idx="3">
                  <c:v>-30000</c:v>
                </c:pt>
                <c:pt idx="4">
                  <c:v>-30000</c:v>
                </c:pt>
                <c:pt idx="5">
                  <c:v>-30000</c:v>
                </c:pt>
                <c:pt idx="6">
                  <c:v>-30000</c:v>
                </c:pt>
                <c:pt idx="7">
                  <c:v>-30000</c:v>
                </c:pt>
                <c:pt idx="8">
                  <c:v>-30000</c:v>
                </c:pt>
                <c:pt idx="9">
                  <c:v>-30000</c:v>
                </c:pt>
                <c:pt idx="10">
                  <c:v>49122.562185287577</c:v>
                </c:pt>
                <c:pt idx="11">
                  <c:v>100162.71710450831</c:v>
                </c:pt>
                <c:pt idx="12">
                  <c:v>125423.00939961916</c:v>
                </c:pt>
                <c:pt idx="13">
                  <c:v>99055.391406919793</c:v>
                </c:pt>
                <c:pt idx="14">
                  <c:v>116965.85105734816</c:v>
                </c:pt>
                <c:pt idx="15">
                  <c:v>132290.34948569234</c:v>
                </c:pt>
                <c:pt idx="16">
                  <c:v>103670.95540349238</c:v>
                </c:pt>
                <c:pt idx="17">
                  <c:v>33312.232059971619</c:v>
                </c:pt>
                <c:pt idx="18">
                  <c:v>57659.048896144595</c:v>
                </c:pt>
                <c:pt idx="19">
                  <c:v>92811.050649316472</c:v>
                </c:pt>
                <c:pt idx="20">
                  <c:v>109932.3590201349</c:v>
                </c:pt>
                <c:pt idx="21">
                  <c:v>95015.183554596442</c:v>
                </c:pt>
                <c:pt idx="22">
                  <c:v>80022.71522869794</c:v>
                </c:pt>
                <c:pt idx="23">
                  <c:v>63969.054556693103</c:v>
                </c:pt>
                <c:pt idx="24">
                  <c:v>32000</c:v>
                </c:pt>
                <c:pt idx="25">
                  <c:v>54234.781445395929</c:v>
                </c:pt>
                <c:pt idx="26">
                  <c:v>38870.715567202555</c:v>
                </c:pt>
                <c:pt idx="27">
                  <c:v>61048.401106302386</c:v>
                </c:pt>
                <c:pt idx="28">
                  <c:v>103257.01665334099</c:v>
                </c:pt>
                <c:pt idx="29">
                  <c:v>104222.12045817201</c:v>
                </c:pt>
                <c:pt idx="30">
                  <c:v>-1550639.9512221939</c:v>
                </c:pt>
              </c:numCache>
            </c:numRef>
          </c:val>
          <c:smooth val="0"/>
          <c:extLst>
            <c:ext xmlns:c16="http://schemas.microsoft.com/office/drawing/2014/chart" uri="{C3380CC4-5D6E-409C-BE32-E72D297353CC}">
              <c16:uniqueId val="{00000010-4FF0-4850-A349-94A174E1A255}"/>
            </c:ext>
          </c:extLst>
        </c:ser>
        <c:ser>
          <c:idx val="17"/>
          <c:order val="1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SingleEPM_OtherAccounts!$B$94:$AF$94</c:f>
              <c:numCache>
                <c:formatCode>"$"#,##0.00</c:formatCode>
                <c:ptCount val="31"/>
                <c:pt idx="0">
                  <c:v>-1300000</c:v>
                </c:pt>
                <c:pt idx="1">
                  <c:v>39456.689089805339</c:v>
                </c:pt>
                <c:pt idx="2">
                  <c:v>44753.540684528693</c:v>
                </c:pt>
                <c:pt idx="3">
                  <c:v>24502.571650496204</c:v>
                </c:pt>
                <c:pt idx="4">
                  <c:v>-30000</c:v>
                </c:pt>
                <c:pt idx="5">
                  <c:v>-30000</c:v>
                </c:pt>
                <c:pt idx="6">
                  <c:v>-30000</c:v>
                </c:pt>
                <c:pt idx="7">
                  <c:v>-30000</c:v>
                </c:pt>
                <c:pt idx="8">
                  <c:v>91892.153962562385</c:v>
                </c:pt>
                <c:pt idx="9">
                  <c:v>86837.058613184548</c:v>
                </c:pt>
                <c:pt idx="10">
                  <c:v>93120.03840933941</c:v>
                </c:pt>
                <c:pt idx="11">
                  <c:v>126932.5539814381</c:v>
                </c:pt>
                <c:pt idx="12">
                  <c:v>72326.547916003125</c:v>
                </c:pt>
                <c:pt idx="13">
                  <c:v>94452.18645808904</c:v>
                </c:pt>
                <c:pt idx="14">
                  <c:v>63784.556667525823</c:v>
                </c:pt>
                <c:pt idx="15">
                  <c:v>59207.447079973696</c:v>
                </c:pt>
                <c:pt idx="16">
                  <c:v>54352.401940730502</c:v>
                </c:pt>
                <c:pt idx="17">
                  <c:v>77142.750541413465</c:v>
                </c:pt>
                <c:pt idx="18">
                  <c:v>58263.265198199668</c:v>
                </c:pt>
                <c:pt idx="19">
                  <c:v>68461.284303909677</c:v>
                </c:pt>
                <c:pt idx="20">
                  <c:v>58108.762712990399</c:v>
                </c:pt>
                <c:pt idx="21">
                  <c:v>68586.133063690213</c:v>
                </c:pt>
                <c:pt idx="22">
                  <c:v>71959.214827131291</c:v>
                </c:pt>
                <c:pt idx="23">
                  <c:v>49819.982408755001</c:v>
                </c:pt>
                <c:pt idx="24">
                  <c:v>59155.733308114366</c:v>
                </c:pt>
                <c:pt idx="25">
                  <c:v>32000</c:v>
                </c:pt>
                <c:pt idx="26">
                  <c:v>32000</c:v>
                </c:pt>
                <c:pt idx="27">
                  <c:v>44019.651790716038</c:v>
                </c:pt>
                <c:pt idx="28">
                  <c:v>37230.89643638429</c:v>
                </c:pt>
                <c:pt idx="29">
                  <c:v>32000</c:v>
                </c:pt>
                <c:pt idx="30">
                  <c:v>-1573654.935775626</c:v>
                </c:pt>
              </c:numCache>
            </c:numRef>
          </c:val>
          <c:smooth val="0"/>
          <c:extLst>
            <c:ext xmlns:c16="http://schemas.microsoft.com/office/drawing/2014/chart" uri="{C3380CC4-5D6E-409C-BE32-E72D297353CC}">
              <c16:uniqueId val="{00000011-4FF0-4850-A349-94A174E1A255}"/>
            </c:ext>
          </c:extLst>
        </c:ser>
        <c:ser>
          <c:idx val="18"/>
          <c:order val="1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SingleEPM_OtherAccounts!$B$95:$AF$95</c:f>
              <c:numCache>
                <c:formatCode>"$"#,##0.00</c:formatCode>
                <c:ptCount val="31"/>
                <c:pt idx="0">
                  <c:v>-1300000</c:v>
                </c:pt>
                <c:pt idx="1">
                  <c:v>28583.343298133317</c:v>
                </c:pt>
                <c:pt idx="2">
                  <c:v>10110.903956208749</c:v>
                </c:pt>
                <c:pt idx="3">
                  <c:v>10639.803447628365</c:v>
                </c:pt>
                <c:pt idx="4">
                  <c:v>21315.305773921937</c:v>
                </c:pt>
                <c:pt idx="5">
                  <c:v>-1300</c:v>
                </c:pt>
                <c:pt idx="6">
                  <c:v>-700</c:v>
                </c:pt>
                <c:pt idx="7">
                  <c:v>8472.98827241252</c:v>
                </c:pt>
                <c:pt idx="8">
                  <c:v>500</c:v>
                </c:pt>
                <c:pt idx="9">
                  <c:v>1100</c:v>
                </c:pt>
                <c:pt idx="10">
                  <c:v>1700</c:v>
                </c:pt>
                <c:pt idx="11">
                  <c:v>44903.86358782131</c:v>
                </c:pt>
                <c:pt idx="12">
                  <c:v>62630.283677972235</c:v>
                </c:pt>
                <c:pt idx="13">
                  <c:v>48349.215210913208</c:v>
                </c:pt>
                <c:pt idx="14">
                  <c:v>55426.155732123065</c:v>
                </c:pt>
                <c:pt idx="15">
                  <c:v>43157.296684773552</c:v>
                </c:pt>
                <c:pt idx="16">
                  <c:v>50903.820260821645</c:v>
                </c:pt>
                <c:pt idx="17">
                  <c:v>40090.251111937265</c:v>
                </c:pt>
                <c:pt idx="18">
                  <c:v>82209.910101968038</c:v>
                </c:pt>
                <c:pt idx="19">
                  <c:v>84257.590117573563</c:v>
                </c:pt>
                <c:pt idx="20">
                  <c:v>95918.068412391804</c:v>
                </c:pt>
                <c:pt idx="21">
                  <c:v>101253.9062750069</c:v>
                </c:pt>
                <c:pt idx="22">
                  <c:v>106793.78594997776</c:v>
                </c:pt>
                <c:pt idx="23">
                  <c:v>106804.73195254023</c:v>
                </c:pt>
                <c:pt idx="24">
                  <c:v>91406.252023985275</c:v>
                </c:pt>
                <c:pt idx="25">
                  <c:v>96133.383578005654</c:v>
                </c:pt>
                <c:pt idx="26">
                  <c:v>112210.26184881935</c:v>
                </c:pt>
                <c:pt idx="27">
                  <c:v>93474.778981306954</c:v>
                </c:pt>
                <c:pt idx="28">
                  <c:v>123437.32425472427</c:v>
                </c:pt>
                <c:pt idx="29">
                  <c:v>130448.68156717309</c:v>
                </c:pt>
                <c:pt idx="30">
                  <c:v>-1540430.1157308803</c:v>
                </c:pt>
              </c:numCache>
            </c:numRef>
          </c:val>
          <c:smooth val="0"/>
          <c:extLst>
            <c:ext xmlns:c16="http://schemas.microsoft.com/office/drawing/2014/chart" uri="{C3380CC4-5D6E-409C-BE32-E72D297353CC}">
              <c16:uniqueId val="{00000012-4FF0-4850-A349-94A174E1A255}"/>
            </c:ext>
          </c:extLst>
        </c:ser>
        <c:ser>
          <c:idx val="19"/>
          <c:order val="1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SingleEPM_OtherAccounts!$B$96:$AF$96</c:f>
              <c:numCache>
                <c:formatCode>"$"#,##0.00</c:formatCode>
                <c:ptCount val="31"/>
                <c:pt idx="0">
                  <c:v>-1300000</c:v>
                </c:pt>
                <c:pt idx="1">
                  <c:v>56901.382846505629</c:v>
                </c:pt>
                <c:pt idx="2">
                  <c:v>43978.751646279852</c:v>
                </c:pt>
                <c:pt idx="3">
                  <c:v>37660.793189443633</c:v>
                </c:pt>
                <c:pt idx="4">
                  <c:v>39736.495799371973</c:v>
                </c:pt>
                <c:pt idx="5">
                  <c:v>56724.298818196316</c:v>
                </c:pt>
                <c:pt idx="6">
                  <c:v>66777.167939681036</c:v>
                </c:pt>
                <c:pt idx="7">
                  <c:v>80244.386294700933</c:v>
                </c:pt>
                <c:pt idx="8">
                  <c:v>38788.39959440539</c:v>
                </c:pt>
                <c:pt idx="9">
                  <c:v>12074.701792244647</c:v>
                </c:pt>
                <c:pt idx="10">
                  <c:v>32056.450890092543</c:v>
                </c:pt>
                <c:pt idx="11">
                  <c:v>67949.475133980159</c:v>
                </c:pt>
                <c:pt idx="12">
                  <c:v>83386.623575336038</c:v>
                </c:pt>
                <c:pt idx="13">
                  <c:v>83017.06462031453</c:v>
                </c:pt>
                <c:pt idx="14">
                  <c:v>88611.390029817965</c:v>
                </c:pt>
                <c:pt idx="15">
                  <c:v>91588.451308619275</c:v>
                </c:pt>
                <c:pt idx="16">
                  <c:v>97670.613774971353</c:v>
                </c:pt>
                <c:pt idx="17">
                  <c:v>105478.20316731016</c:v>
                </c:pt>
                <c:pt idx="18">
                  <c:v>53193.052769034162</c:v>
                </c:pt>
                <c:pt idx="19">
                  <c:v>83316.344192610806</c:v>
                </c:pt>
                <c:pt idx="20">
                  <c:v>84518.902406823909</c:v>
                </c:pt>
                <c:pt idx="21">
                  <c:v>68563.507740626752</c:v>
                </c:pt>
                <c:pt idx="22">
                  <c:v>78636.698569396278</c:v>
                </c:pt>
                <c:pt idx="23">
                  <c:v>70194.247658936089</c:v>
                </c:pt>
                <c:pt idx="24">
                  <c:v>44611.788532734761</c:v>
                </c:pt>
                <c:pt idx="25">
                  <c:v>45064.630084447999</c:v>
                </c:pt>
                <c:pt idx="26">
                  <c:v>32000</c:v>
                </c:pt>
                <c:pt idx="27">
                  <c:v>33267.776308109213</c:v>
                </c:pt>
                <c:pt idx="28">
                  <c:v>52302.185695795903</c:v>
                </c:pt>
                <c:pt idx="29">
                  <c:v>74206.668519580533</c:v>
                </c:pt>
                <c:pt idx="30">
                  <c:v>-1559480.9841399554</c:v>
                </c:pt>
              </c:numCache>
            </c:numRef>
          </c:val>
          <c:smooth val="0"/>
          <c:extLst>
            <c:ext xmlns:c16="http://schemas.microsoft.com/office/drawing/2014/chart" uri="{C3380CC4-5D6E-409C-BE32-E72D297353CC}">
              <c16:uniqueId val="{00000013-4FF0-4850-A349-94A174E1A255}"/>
            </c:ext>
          </c:extLst>
        </c:ser>
        <c:ser>
          <c:idx val="20"/>
          <c:order val="2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SingleEPM_OtherAccounts!$B$97:$AF$97</c:f>
              <c:numCache>
                <c:formatCode>"$"#,##0.00</c:formatCode>
                <c:ptCount val="31"/>
                <c:pt idx="0">
                  <c:v>-1300000</c:v>
                </c:pt>
                <c:pt idx="1">
                  <c:v>32554.020206571062</c:v>
                </c:pt>
                <c:pt idx="2">
                  <c:v>-30000</c:v>
                </c:pt>
                <c:pt idx="3">
                  <c:v>-30000</c:v>
                </c:pt>
                <c:pt idx="4">
                  <c:v>-30000</c:v>
                </c:pt>
                <c:pt idx="5">
                  <c:v>-30000</c:v>
                </c:pt>
                <c:pt idx="6">
                  <c:v>-30000</c:v>
                </c:pt>
                <c:pt idx="7">
                  <c:v>107915.14947400038</c:v>
                </c:pt>
                <c:pt idx="8">
                  <c:v>114072.20690688642</c:v>
                </c:pt>
                <c:pt idx="9">
                  <c:v>127797.29546445812</c:v>
                </c:pt>
                <c:pt idx="10">
                  <c:v>126220.43241598119</c:v>
                </c:pt>
                <c:pt idx="11">
                  <c:v>114785.37047574722</c:v>
                </c:pt>
                <c:pt idx="12">
                  <c:v>43386.4602717163</c:v>
                </c:pt>
                <c:pt idx="13">
                  <c:v>66311.21330703111</c:v>
                </c:pt>
                <c:pt idx="14">
                  <c:v>113611.42640032446</c:v>
                </c:pt>
                <c:pt idx="15">
                  <c:v>104757.70209279908</c:v>
                </c:pt>
                <c:pt idx="16">
                  <c:v>105939.14788118098</c:v>
                </c:pt>
                <c:pt idx="17">
                  <c:v>96674.318731549196</c:v>
                </c:pt>
                <c:pt idx="18">
                  <c:v>101984.76796009381</c:v>
                </c:pt>
                <c:pt idx="19">
                  <c:v>64014.936151546695</c:v>
                </c:pt>
                <c:pt idx="20">
                  <c:v>59084.048101120781</c:v>
                </c:pt>
                <c:pt idx="21">
                  <c:v>67994.617159919435</c:v>
                </c:pt>
                <c:pt idx="22">
                  <c:v>76513.021674674223</c:v>
                </c:pt>
                <c:pt idx="23">
                  <c:v>73667.525928729097</c:v>
                </c:pt>
                <c:pt idx="24">
                  <c:v>75147.438697480975</c:v>
                </c:pt>
                <c:pt idx="25">
                  <c:v>70123.072379535282</c:v>
                </c:pt>
                <c:pt idx="26">
                  <c:v>83618.565322831113</c:v>
                </c:pt>
                <c:pt idx="27">
                  <c:v>35171.255605024402</c:v>
                </c:pt>
                <c:pt idx="28">
                  <c:v>32000</c:v>
                </c:pt>
                <c:pt idx="29">
                  <c:v>55740.912580176147</c:v>
                </c:pt>
                <c:pt idx="30">
                  <c:v>-1566359.0290004276</c:v>
                </c:pt>
              </c:numCache>
            </c:numRef>
          </c:val>
          <c:smooth val="0"/>
          <c:extLst>
            <c:ext xmlns:c16="http://schemas.microsoft.com/office/drawing/2014/chart" uri="{C3380CC4-5D6E-409C-BE32-E72D297353CC}">
              <c16:uniqueId val="{00000014-4FF0-4850-A349-94A174E1A255}"/>
            </c:ext>
          </c:extLst>
        </c:ser>
        <c:ser>
          <c:idx val="21"/>
          <c:order val="2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SingleEPM_OtherAccounts!$B$98:$AF$98</c:f>
              <c:numCache>
                <c:formatCode>"$"#,##0.00</c:formatCode>
                <c:ptCount val="31"/>
                <c:pt idx="0">
                  <c:v>-1300000</c:v>
                </c:pt>
                <c:pt idx="1">
                  <c:v>61181.227359712619</c:v>
                </c:pt>
                <c:pt idx="2">
                  <c:v>47808.825632589913</c:v>
                </c:pt>
                <c:pt idx="3">
                  <c:v>31883.247323440184</c:v>
                </c:pt>
                <c:pt idx="4">
                  <c:v>12758.716159190226</c:v>
                </c:pt>
                <c:pt idx="5">
                  <c:v>14400.652424799009</c:v>
                </c:pt>
                <c:pt idx="6">
                  <c:v>10048.414499089959</c:v>
                </c:pt>
                <c:pt idx="7">
                  <c:v>26475.572106246254</c:v>
                </c:pt>
                <c:pt idx="8">
                  <c:v>16395.699524248965</c:v>
                </c:pt>
                <c:pt idx="9">
                  <c:v>43599.671860488073</c:v>
                </c:pt>
                <c:pt idx="10">
                  <c:v>51969.026308284389</c:v>
                </c:pt>
                <c:pt idx="11">
                  <c:v>71477.069545342121</c:v>
                </c:pt>
                <c:pt idx="12">
                  <c:v>78429.172533861376</c:v>
                </c:pt>
                <c:pt idx="13">
                  <c:v>108374.06252520956</c:v>
                </c:pt>
                <c:pt idx="14">
                  <c:v>145705.013258822</c:v>
                </c:pt>
                <c:pt idx="15">
                  <c:v>110513.12669855224</c:v>
                </c:pt>
                <c:pt idx="16">
                  <c:v>96865.136926234089</c:v>
                </c:pt>
                <c:pt idx="17">
                  <c:v>104619.02952725628</c:v>
                </c:pt>
                <c:pt idx="18">
                  <c:v>135790.24217999273</c:v>
                </c:pt>
                <c:pt idx="19">
                  <c:v>125602.34230903922</c:v>
                </c:pt>
                <c:pt idx="20">
                  <c:v>110568.80232399362</c:v>
                </c:pt>
                <c:pt idx="21">
                  <c:v>80487.137975788137</c:v>
                </c:pt>
                <c:pt idx="22">
                  <c:v>32000</c:v>
                </c:pt>
                <c:pt idx="23">
                  <c:v>37945.017834951883</c:v>
                </c:pt>
                <c:pt idx="24">
                  <c:v>38064.626232881019</c:v>
                </c:pt>
                <c:pt idx="25">
                  <c:v>59398.783018110676</c:v>
                </c:pt>
                <c:pt idx="26">
                  <c:v>62603.8284533224</c:v>
                </c:pt>
                <c:pt idx="27">
                  <c:v>62635.789919535513</c:v>
                </c:pt>
                <c:pt idx="28">
                  <c:v>63421.262850025916</c:v>
                </c:pt>
                <c:pt idx="29">
                  <c:v>62581.212203469586</c:v>
                </c:pt>
                <c:pt idx="30">
                  <c:v>-1569454.3081088655</c:v>
                </c:pt>
              </c:numCache>
            </c:numRef>
          </c:val>
          <c:smooth val="0"/>
          <c:extLst>
            <c:ext xmlns:c16="http://schemas.microsoft.com/office/drawing/2014/chart" uri="{C3380CC4-5D6E-409C-BE32-E72D297353CC}">
              <c16:uniqueId val="{00000015-4FF0-4850-A349-94A174E1A255}"/>
            </c:ext>
          </c:extLst>
        </c:ser>
        <c:ser>
          <c:idx val="22"/>
          <c:order val="2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SingleEPM_OtherAccounts!$B$99:$AF$99</c:f>
              <c:numCache>
                <c:formatCode>"$"#,##0.00</c:formatCode>
                <c:ptCount val="31"/>
                <c:pt idx="0">
                  <c:v>-1300000</c:v>
                </c:pt>
                <c:pt idx="1">
                  <c:v>31383.606816848893</c:v>
                </c:pt>
                <c:pt idx="2">
                  <c:v>24594.581245397618</c:v>
                </c:pt>
                <c:pt idx="3">
                  <c:v>-30000</c:v>
                </c:pt>
                <c:pt idx="4">
                  <c:v>-30000</c:v>
                </c:pt>
                <c:pt idx="5">
                  <c:v>-30000</c:v>
                </c:pt>
                <c:pt idx="6">
                  <c:v>-30000</c:v>
                </c:pt>
                <c:pt idx="7">
                  <c:v>-30000</c:v>
                </c:pt>
                <c:pt idx="8">
                  <c:v>-30000</c:v>
                </c:pt>
                <c:pt idx="9">
                  <c:v>-30000</c:v>
                </c:pt>
                <c:pt idx="10">
                  <c:v>-30000</c:v>
                </c:pt>
                <c:pt idx="11">
                  <c:v>0</c:v>
                </c:pt>
                <c:pt idx="12">
                  <c:v>0</c:v>
                </c:pt>
                <c:pt idx="13">
                  <c:v>0</c:v>
                </c:pt>
                <c:pt idx="14">
                  <c:v>108024.83809980702</c:v>
                </c:pt>
                <c:pt idx="15">
                  <c:v>122543.68237653378</c:v>
                </c:pt>
                <c:pt idx="16">
                  <c:v>108024.83809980702</c:v>
                </c:pt>
                <c:pt idx="17">
                  <c:v>114893.87251034967</c:v>
                </c:pt>
                <c:pt idx="18">
                  <c:v>108024.83809980702</c:v>
                </c:pt>
                <c:pt idx="19">
                  <c:v>122365.43792301966</c:v>
                </c:pt>
                <c:pt idx="20">
                  <c:v>134188.49807301469</c:v>
                </c:pt>
                <c:pt idx="21">
                  <c:v>123426.67512014092</c:v>
                </c:pt>
                <c:pt idx="22">
                  <c:v>120720.65977534337</c:v>
                </c:pt>
                <c:pt idx="23">
                  <c:v>122395.00555137238</c:v>
                </c:pt>
                <c:pt idx="24">
                  <c:v>109065.51712715183</c:v>
                </c:pt>
                <c:pt idx="25">
                  <c:v>51521.610670798545</c:v>
                </c:pt>
                <c:pt idx="26">
                  <c:v>58094.79248675907</c:v>
                </c:pt>
                <c:pt idx="27">
                  <c:v>34464.827203609508</c:v>
                </c:pt>
                <c:pt idx="28">
                  <c:v>73260.85310870441</c:v>
                </c:pt>
                <c:pt idx="29">
                  <c:v>53928.703054772755</c:v>
                </c:pt>
                <c:pt idx="30">
                  <c:v>-1567883.151022332</c:v>
                </c:pt>
              </c:numCache>
            </c:numRef>
          </c:val>
          <c:smooth val="0"/>
          <c:extLst>
            <c:ext xmlns:c16="http://schemas.microsoft.com/office/drawing/2014/chart" uri="{C3380CC4-5D6E-409C-BE32-E72D297353CC}">
              <c16:uniqueId val="{00000016-4FF0-4850-A349-94A174E1A255}"/>
            </c:ext>
          </c:extLst>
        </c:ser>
        <c:ser>
          <c:idx val="23"/>
          <c:order val="2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SingleEPM_OtherAccounts!$B$100:$AF$100</c:f>
              <c:numCache>
                <c:formatCode>"$"#,##0.00</c:formatCode>
                <c:ptCount val="31"/>
                <c:pt idx="0">
                  <c:v>-1300000</c:v>
                </c:pt>
                <c:pt idx="1">
                  <c:v>40419.877525197327</c:v>
                </c:pt>
                <c:pt idx="2">
                  <c:v>36948.722958310274</c:v>
                </c:pt>
                <c:pt idx="3">
                  <c:v>45962.606892808064</c:v>
                </c:pt>
                <c:pt idx="4">
                  <c:v>49913.628006704981</c:v>
                </c:pt>
                <c:pt idx="5">
                  <c:v>35145.226345903997</c:v>
                </c:pt>
                <c:pt idx="6">
                  <c:v>40820.276088562721</c:v>
                </c:pt>
                <c:pt idx="7">
                  <c:v>64158.10940456095</c:v>
                </c:pt>
                <c:pt idx="8">
                  <c:v>43761.53724164005</c:v>
                </c:pt>
                <c:pt idx="9">
                  <c:v>38741.780876618446</c:v>
                </c:pt>
                <c:pt idx="10">
                  <c:v>48999.333272998862</c:v>
                </c:pt>
                <c:pt idx="11">
                  <c:v>91271.936875468484</c:v>
                </c:pt>
                <c:pt idx="12">
                  <c:v>83668.733772653752</c:v>
                </c:pt>
                <c:pt idx="13">
                  <c:v>92184.309269986799</c:v>
                </c:pt>
                <c:pt idx="14">
                  <c:v>97061.094008159853</c:v>
                </c:pt>
                <c:pt idx="15">
                  <c:v>74395.497289803461</c:v>
                </c:pt>
                <c:pt idx="16">
                  <c:v>79809.800464640852</c:v>
                </c:pt>
                <c:pt idx="17">
                  <c:v>86388.539594563495</c:v>
                </c:pt>
                <c:pt idx="18">
                  <c:v>97552.21460558621</c:v>
                </c:pt>
                <c:pt idx="19">
                  <c:v>77931.476198906952</c:v>
                </c:pt>
                <c:pt idx="20">
                  <c:v>67735.233939799116</c:v>
                </c:pt>
                <c:pt idx="21">
                  <c:v>41451.117610823771</c:v>
                </c:pt>
                <c:pt idx="22">
                  <c:v>70065.183760007203</c:v>
                </c:pt>
                <c:pt idx="23">
                  <c:v>42914.287596323666</c:v>
                </c:pt>
                <c:pt idx="24">
                  <c:v>50790.321453724209</c:v>
                </c:pt>
                <c:pt idx="25">
                  <c:v>52177.105707491464</c:v>
                </c:pt>
                <c:pt idx="26">
                  <c:v>78827.2190599772</c:v>
                </c:pt>
                <c:pt idx="27">
                  <c:v>86234.461894492415</c:v>
                </c:pt>
                <c:pt idx="28">
                  <c:v>78511.837311247509</c:v>
                </c:pt>
                <c:pt idx="29">
                  <c:v>56005.870526443527</c:v>
                </c:pt>
                <c:pt idx="30">
                  <c:v>-1553981.3568538036</c:v>
                </c:pt>
              </c:numCache>
            </c:numRef>
          </c:val>
          <c:smooth val="0"/>
          <c:extLst>
            <c:ext xmlns:c16="http://schemas.microsoft.com/office/drawing/2014/chart" uri="{C3380CC4-5D6E-409C-BE32-E72D297353CC}">
              <c16:uniqueId val="{00000017-4FF0-4850-A349-94A174E1A255}"/>
            </c:ext>
          </c:extLst>
        </c:ser>
        <c:ser>
          <c:idx val="24"/>
          <c:order val="2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SingleEPM_OtherAccounts!$B$101:$AF$101</c:f>
              <c:numCache>
                <c:formatCode>"$"#,##0.00</c:formatCode>
                <c:ptCount val="31"/>
                <c:pt idx="0">
                  <c:v>-1300000</c:v>
                </c:pt>
                <c:pt idx="1">
                  <c:v>77299.749070848469</c:v>
                </c:pt>
                <c:pt idx="2">
                  <c:v>49946.106994868198</c:v>
                </c:pt>
                <c:pt idx="3">
                  <c:v>47952.229300983323</c:v>
                </c:pt>
                <c:pt idx="4">
                  <c:v>72825.320560657361</c:v>
                </c:pt>
                <c:pt idx="5">
                  <c:v>84099.323876454117</c:v>
                </c:pt>
                <c:pt idx="6">
                  <c:v>69887.134438907306</c:v>
                </c:pt>
                <c:pt idx="7">
                  <c:v>59518.185146925229</c:v>
                </c:pt>
                <c:pt idx="8">
                  <c:v>36128.818655574738</c:v>
                </c:pt>
                <c:pt idx="9">
                  <c:v>48462.041698479763</c:v>
                </c:pt>
                <c:pt idx="10">
                  <c:v>43256.326664281703</c:v>
                </c:pt>
                <c:pt idx="11">
                  <c:v>73423.299921883212</c:v>
                </c:pt>
                <c:pt idx="12">
                  <c:v>66877.990731294427</c:v>
                </c:pt>
                <c:pt idx="13">
                  <c:v>84355.489089310096</c:v>
                </c:pt>
                <c:pt idx="14">
                  <c:v>75165.867133690932</c:v>
                </c:pt>
                <c:pt idx="15">
                  <c:v>93463.503164991285</c:v>
                </c:pt>
                <c:pt idx="16">
                  <c:v>113166.04519084014</c:v>
                </c:pt>
                <c:pt idx="17">
                  <c:v>123418.25235432947</c:v>
                </c:pt>
                <c:pt idx="18">
                  <c:v>87499.891940628746</c:v>
                </c:pt>
                <c:pt idx="19">
                  <c:v>64955.279183936844</c:v>
                </c:pt>
                <c:pt idx="20">
                  <c:v>85918.703572831408</c:v>
                </c:pt>
                <c:pt idx="21">
                  <c:v>86920.0485172154</c:v>
                </c:pt>
                <c:pt idx="22">
                  <c:v>94956.945994059366</c:v>
                </c:pt>
                <c:pt idx="23">
                  <c:v>113066.05041042413</c:v>
                </c:pt>
                <c:pt idx="24">
                  <c:v>95067.340691225647</c:v>
                </c:pt>
                <c:pt idx="25">
                  <c:v>112057.21771623376</c:v>
                </c:pt>
                <c:pt idx="26">
                  <c:v>105522.35988805477</c:v>
                </c:pt>
                <c:pt idx="27">
                  <c:v>84897.39989609344</c:v>
                </c:pt>
                <c:pt idx="28">
                  <c:v>110898.06637813979</c:v>
                </c:pt>
                <c:pt idx="29">
                  <c:v>146577.00308124855</c:v>
                </c:pt>
                <c:pt idx="30">
                  <c:v>-1533117.7262288912</c:v>
                </c:pt>
              </c:numCache>
            </c:numRef>
          </c:val>
          <c:smooth val="0"/>
          <c:extLst>
            <c:ext xmlns:c16="http://schemas.microsoft.com/office/drawing/2014/chart" uri="{C3380CC4-5D6E-409C-BE32-E72D297353CC}">
              <c16:uniqueId val="{00000018-4FF0-4850-A349-94A174E1A255}"/>
            </c:ext>
          </c:extLst>
        </c:ser>
        <c:ser>
          <c:idx val="25"/>
          <c:order val="2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SingleEPM_OtherAccounts!$B$102:$AF$102</c:f>
              <c:numCache>
                <c:formatCode>"$"#,##0.00</c:formatCode>
                <c:ptCount val="31"/>
                <c:pt idx="0">
                  <c:v>-1300000</c:v>
                </c:pt>
                <c:pt idx="1">
                  <c:v>61047.072918691978</c:v>
                </c:pt>
                <c:pt idx="2">
                  <c:v>78530.917925637666</c:v>
                </c:pt>
                <c:pt idx="3">
                  <c:v>53166.217284138722</c:v>
                </c:pt>
                <c:pt idx="4">
                  <c:v>22563.277562094809</c:v>
                </c:pt>
                <c:pt idx="5">
                  <c:v>-30000</c:v>
                </c:pt>
                <c:pt idx="6">
                  <c:v>-30000</c:v>
                </c:pt>
                <c:pt idx="7">
                  <c:v>-30000</c:v>
                </c:pt>
                <c:pt idx="8">
                  <c:v>-30000</c:v>
                </c:pt>
                <c:pt idx="9">
                  <c:v>-30000</c:v>
                </c:pt>
                <c:pt idx="10">
                  <c:v>-30000</c:v>
                </c:pt>
                <c:pt idx="11">
                  <c:v>160425.25287669495</c:v>
                </c:pt>
                <c:pt idx="12">
                  <c:v>133357.84200454911</c:v>
                </c:pt>
                <c:pt idx="13">
                  <c:v>156324.85373523852</c:v>
                </c:pt>
                <c:pt idx="14">
                  <c:v>160485.24026832596</c:v>
                </c:pt>
                <c:pt idx="15">
                  <c:v>161656.69747908902</c:v>
                </c:pt>
                <c:pt idx="16">
                  <c:v>143668.79529675568</c:v>
                </c:pt>
                <c:pt idx="17">
                  <c:v>80514.192402687127</c:v>
                </c:pt>
                <c:pt idx="18">
                  <c:v>97539.089302735621</c:v>
                </c:pt>
                <c:pt idx="19">
                  <c:v>66858.933136931635</c:v>
                </c:pt>
                <c:pt idx="20">
                  <c:v>97680.101081527842</c:v>
                </c:pt>
                <c:pt idx="21">
                  <c:v>64598.823403033624</c:v>
                </c:pt>
                <c:pt idx="22">
                  <c:v>83898.126376779939</c:v>
                </c:pt>
                <c:pt idx="23">
                  <c:v>92200.659022965032</c:v>
                </c:pt>
                <c:pt idx="24">
                  <c:v>71935.086928563629</c:v>
                </c:pt>
                <c:pt idx="25">
                  <c:v>94387.017263448244</c:v>
                </c:pt>
                <c:pt idx="26">
                  <c:v>95158.587457865302</c:v>
                </c:pt>
                <c:pt idx="27">
                  <c:v>115628.35005431913</c:v>
                </c:pt>
                <c:pt idx="28">
                  <c:v>62002.481745243189</c:v>
                </c:pt>
                <c:pt idx="29">
                  <c:v>72520.749893433807</c:v>
                </c:pt>
                <c:pt idx="30">
                  <c:v>-1554159.7376384251</c:v>
                </c:pt>
              </c:numCache>
            </c:numRef>
          </c:val>
          <c:smooth val="0"/>
          <c:extLst>
            <c:ext xmlns:c16="http://schemas.microsoft.com/office/drawing/2014/chart" uri="{C3380CC4-5D6E-409C-BE32-E72D297353CC}">
              <c16:uniqueId val="{00000019-4FF0-4850-A349-94A174E1A255}"/>
            </c:ext>
          </c:extLst>
        </c:ser>
        <c:ser>
          <c:idx val="26"/>
          <c:order val="2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SingleEPM_OtherAccounts!$B$103:$AF$103</c:f>
              <c:numCache>
                <c:formatCode>"$"#,##0.00</c:formatCode>
                <c:ptCount val="31"/>
                <c:pt idx="0">
                  <c:v>-1300000</c:v>
                </c:pt>
                <c:pt idx="1">
                  <c:v>26485.395923100448</c:v>
                </c:pt>
                <c:pt idx="2">
                  <c:v>11251.057464526937</c:v>
                </c:pt>
                <c:pt idx="3">
                  <c:v>-2500</c:v>
                </c:pt>
                <c:pt idx="4">
                  <c:v>25166.887080001936</c:v>
                </c:pt>
                <c:pt idx="5">
                  <c:v>18099.846838171688</c:v>
                </c:pt>
                <c:pt idx="6">
                  <c:v>21907.186589746183</c:v>
                </c:pt>
                <c:pt idx="7">
                  <c:v>14072.431507306334</c:v>
                </c:pt>
                <c:pt idx="8">
                  <c:v>27286.298290035797</c:v>
                </c:pt>
                <c:pt idx="9">
                  <c:v>19576.284859725485</c:v>
                </c:pt>
                <c:pt idx="10">
                  <c:v>14473.887288934144</c:v>
                </c:pt>
                <c:pt idx="11">
                  <c:v>41774.018750691423</c:v>
                </c:pt>
                <c:pt idx="12">
                  <c:v>58545.010939012478</c:v>
                </c:pt>
                <c:pt idx="13">
                  <c:v>69876.010871135353</c:v>
                </c:pt>
                <c:pt idx="14">
                  <c:v>81821.429961611575</c:v>
                </c:pt>
                <c:pt idx="15">
                  <c:v>87526.589405987936</c:v>
                </c:pt>
                <c:pt idx="16">
                  <c:v>58354.329949746541</c:v>
                </c:pt>
                <c:pt idx="17">
                  <c:v>45860.440680346139</c:v>
                </c:pt>
                <c:pt idx="18">
                  <c:v>50375.060208876122</c:v>
                </c:pt>
                <c:pt idx="19">
                  <c:v>32000</c:v>
                </c:pt>
                <c:pt idx="20">
                  <c:v>32000</c:v>
                </c:pt>
                <c:pt idx="21">
                  <c:v>32000</c:v>
                </c:pt>
                <c:pt idx="22">
                  <c:v>32000</c:v>
                </c:pt>
                <c:pt idx="23">
                  <c:v>32000</c:v>
                </c:pt>
                <c:pt idx="24">
                  <c:v>43803.254489861552</c:v>
                </c:pt>
                <c:pt idx="25">
                  <c:v>46928.925205177853</c:v>
                </c:pt>
                <c:pt idx="26">
                  <c:v>73485.509360097552</c:v>
                </c:pt>
                <c:pt idx="27">
                  <c:v>44751.311340851826</c:v>
                </c:pt>
                <c:pt idx="28">
                  <c:v>46961.232633097134</c:v>
                </c:pt>
                <c:pt idx="29">
                  <c:v>36884.331507085728</c:v>
                </c:pt>
                <c:pt idx="30">
                  <c:v>-1578413.1232937302</c:v>
                </c:pt>
              </c:numCache>
            </c:numRef>
          </c:val>
          <c:smooth val="0"/>
          <c:extLst>
            <c:ext xmlns:c16="http://schemas.microsoft.com/office/drawing/2014/chart" uri="{C3380CC4-5D6E-409C-BE32-E72D297353CC}">
              <c16:uniqueId val="{0000001A-4FF0-4850-A349-94A174E1A255}"/>
            </c:ext>
          </c:extLst>
        </c:ser>
        <c:ser>
          <c:idx val="27"/>
          <c:order val="2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SingleEPM_OtherAccounts!$B$104:$AF$104</c:f>
              <c:numCache>
                <c:formatCode>"$"#,##0.00</c:formatCode>
                <c:ptCount val="31"/>
                <c:pt idx="0">
                  <c:v>-1300000</c:v>
                </c:pt>
                <c:pt idx="1">
                  <c:v>26705.55392747013</c:v>
                </c:pt>
                <c:pt idx="2">
                  <c:v>13734.515814490944</c:v>
                </c:pt>
                <c:pt idx="3">
                  <c:v>4894.8059103530104</c:v>
                </c:pt>
                <c:pt idx="4">
                  <c:v>45705.748930825124</c:v>
                </c:pt>
                <c:pt idx="5">
                  <c:v>41961.556455476515</c:v>
                </c:pt>
                <c:pt idx="6">
                  <c:v>44472.267414900241</c:v>
                </c:pt>
                <c:pt idx="7">
                  <c:v>43034.780102407851</c:v>
                </c:pt>
                <c:pt idx="8">
                  <c:v>49757.646157079813</c:v>
                </c:pt>
                <c:pt idx="9">
                  <c:v>79380.29833141173</c:v>
                </c:pt>
                <c:pt idx="10">
                  <c:v>63491.9549026553</c:v>
                </c:pt>
                <c:pt idx="11">
                  <c:v>73670.096942175427</c:v>
                </c:pt>
                <c:pt idx="12">
                  <c:v>62384.891061468159</c:v>
                </c:pt>
                <c:pt idx="13">
                  <c:v>62706.011046252112</c:v>
                </c:pt>
                <c:pt idx="14">
                  <c:v>32000</c:v>
                </c:pt>
                <c:pt idx="15">
                  <c:v>40832.25166985445</c:v>
                </c:pt>
                <c:pt idx="16">
                  <c:v>47166.273712261987</c:v>
                </c:pt>
                <c:pt idx="17">
                  <c:v>32000</c:v>
                </c:pt>
                <c:pt idx="18">
                  <c:v>32000</c:v>
                </c:pt>
                <c:pt idx="19">
                  <c:v>32000</c:v>
                </c:pt>
                <c:pt idx="20">
                  <c:v>45058.547715661567</c:v>
                </c:pt>
                <c:pt idx="21">
                  <c:v>78059.061520852818</c:v>
                </c:pt>
                <c:pt idx="22">
                  <c:v>106601.11974221258</c:v>
                </c:pt>
                <c:pt idx="23">
                  <c:v>140144.71018652635</c:v>
                </c:pt>
                <c:pt idx="24">
                  <c:v>103489.10893665945</c:v>
                </c:pt>
                <c:pt idx="25">
                  <c:v>92695.936050138262</c:v>
                </c:pt>
                <c:pt idx="26">
                  <c:v>102849.38687455478</c:v>
                </c:pt>
                <c:pt idx="27">
                  <c:v>53966.727711933228</c:v>
                </c:pt>
                <c:pt idx="28">
                  <c:v>47670.487515017543</c:v>
                </c:pt>
                <c:pt idx="29">
                  <c:v>83992.725443758449</c:v>
                </c:pt>
                <c:pt idx="30">
                  <c:v>-1565814.9818609173</c:v>
                </c:pt>
              </c:numCache>
            </c:numRef>
          </c:val>
          <c:smooth val="0"/>
          <c:extLst>
            <c:ext xmlns:c16="http://schemas.microsoft.com/office/drawing/2014/chart" uri="{C3380CC4-5D6E-409C-BE32-E72D297353CC}">
              <c16:uniqueId val="{0000001B-4FF0-4850-A349-94A174E1A255}"/>
            </c:ext>
          </c:extLst>
        </c:ser>
        <c:ser>
          <c:idx val="28"/>
          <c:order val="2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SingleEPM_OtherAccounts!$B$105:$AF$105</c:f>
              <c:numCache>
                <c:formatCode>"$"#,##0.00</c:formatCode>
                <c:ptCount val="31"/>
                <c:pt idx="0">
                  <c:v>-1300000</c:v>
                </c:pt>
                <c:pt idx="1">
                  <c:v>14174.448430261495</c:v>
                </c:pt>
                <c:pt idx="2">
                  <c:v>15586.409820441477</c:v>
                </c:pt>
                <c:pt idx="3">
                  <c:v>4323.1242719302027</c:v>
                </c:pt>
                <c:pt idx="4">
                  <c:v>29684.719089431848</c:v>
                </c:pt>
                <c:pt idx="5">
                  <c:v>27140.956406220372</c:v>
                </c:pt>
                <c:pt idx="6">
                  <c:v>37801.867819995605</c:v>
                </c:pt>
                <c:pt idx="7">
                  <c:v>52526.253242928491</c:v>
                </c:pt>
                <c:pt idx="8">
                  <c:v>63144.285412087076</c:v>
                </c:pt>
                <c:pt idx="9">
                  <c:v>90328.996528948453</c:v>
                </c:pt>
                <c:pt idx="10">
                  <c:v>109031.9902295527</c:v>
                </c:pt>
                <c:pt idx="11">
                  <c:v>133769.54373061311</c:v>
                </c:pt>
                <c:pt idx="12">
                  <c:v>115837.88443043927</c:v>
                </c:pt>
                <c:pt idx="13">
                  <c:v>126871.27855568299</c:v>
                </c:pt>
                <c:pt idx="14">
                  <c:v>85953.436320015971</c:v>
                </c:pt>
                <c:pt idx="15">
                  <c:v>86788.400263893243</c:v>
                </c:pt>
                <c:pt idx="16">
                  <c:v>128651.14420845665</c:v>
                </c:pt>
                <c:pt idx="17">
                  <c:v>118605.74168895066</c:v>
                </c:pt>
                <c:pt idx="18">
                  <c:v>64778.800962357716</c:v>
                </c:pt>
                <c:pt idx="19">
                  <c:v>39696.334410183525</c:v>
                </c:pt>
                <c:pt idx="20">
                  <c:v>32000</c:v>
                </c:pt>
                <c:pt idx="21">
                  <c:v>32000</c:v>
                </c:pt>
                <c:pt idx="22">
                  <c:v>32000</c:v>
                </c:pt>
                <c:pt idx="23">
                  <c:v>46420.50249301186</c:v>
                </c:pt>
                <c:pt idx="24">
                  <c:v>45983.146341309868</c:v>
                </c:pt>
                <c:pt idx="25">
                  <c:v>62877.622425681169</c:v>
                </c:pt>
                <c:pt idx="26">
                  <c:v>54953.539062302356</c:v>
                </c:pt>
                <c:pt idx="27">
                  <c:v>51893.784134402151</c:v>
                </c:pt>
                <c:pt idx="28">
                  <c:v>57241.064873673262</c:v>
                </c:pt>
                <c:pt idx="29">
                  <c:v>34735.889650892204</c:v>
                </c:pt>
                <c:pt idx="30">
                  <c:v>-1584000</c:v>
                </c:pt>
              </c:numCache>
            </c:numRef>
          </c:val>
          <c:smooth val="0"/>
          <c:extLst>
            <c:ext xmlns:c16="http://schemas.microsoft.com/office/drawing/2014/chart" uri="{C3380CC4-5D6E-409C-BE32-E72D297353CC}">
              <c16:uniqueId val="{0000001C-4FF0-4850-A349-94A174E1A255}"/>
            </c:ext>
          </c:extLst>
        </c:ser>
        <c:ser>
          <c:idx val="29"/>
          <c:order val="2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SingleEPM_OtherAccounts!$B$106:$AF$106</c:f>
              <c:numCache>
                <c:formatCode>"$"#,##0.00</c:formatCode>
                <c:ptCount val="31"/>
                <c:pt idx="0">
                  <c:v>-1300000</c:v>
                </c:pt>
                <c:pt idx="1">
                  <c:v>52322.137268514154</c:v>
                </c:pt>
                <c:pt idx="2">
                  <c:v>32661.838913989995</c:v>
                </c:pt>
                <c:pt idx="3">
                  <c:v>45710.855088141092</c:v>
                </c:pt>
                <c:pt idx="4">
                  <c:v>45037.187391159881</c:v>
                </c:pt>
                <c:pt idx="5">
                  <c:v>51887.416741776382</c:v>
                </c:pt>
                <c:pt idx="6">
                  <c:v>40758.489676199533</c:v>
                </c:pt>
                <c:pt idx="7">
                  <c:v>62070.693834771955</c:v>
                </c:pt>
                <c:pt idx="8">
                  <c:v>62440.702609261061</c:v>
                </c:pt>
                <c:pt idx="9">
                  <c:v>69491.9165029344</c:v>
                </c:pt>
                <c:pt idx="10">
                  <c:v>58526.878615361056</c:v>
                </c:pt>
                <c:pt idx="11">
                  <c:v>80374.136972416542</c:v>
                </c:pt>
                <c:pt idx="12">
                  <c:v>72404.657271716322</c:v>
                </c:pt>
                <c:pt idx="13">
                  <c:v>67923.572929175818</c:v>
                </c:pt>
                <c:pt idx="14">
                  <c:v>87485.443292543641</c:v>
                </c:pt>
                <c:pt idx="15">
                  <c:v>89043.171053964281</c:v>
                </c:pt>
                <c:pt idx="16">
                  <c:v>95505.914595359151</c:v>
                </c:pt>
                <c:pt idx="17">
                  <c:v>83716.771980709018</c:v>
                </c:pt>
                <c:pt idx="18">
                  <c:v>85852.088993201556</c:v>
                </c:pt>
                <c:pt idx="19">
                  <c:v>63356.520349895582</c:v>
                </c:pt>
                <c:pt idx="20">
                  <c:v>74109.019389999477</c:v>
                </c:pt>
                <c:pt idx="21">
                  <c:v>81108.053647011213</c:v>
                </c:pt>
                <c:pt idx="22">
                  <c:v>94247.818519928827</c:v>
                </c:pt>
                <c:pt idx="23">
                  <c:v>82524.601192376969</c:v>
                </c:pt>
                <c:pt idx="24">
                  <c:v>99415.616650760974</c:v>
                </c:pt>
                <c:pt idx="25">
                  <c:v>73860.489193640184</c:v>
                </c:pt>
                <c:pt idx="26">
                  <c:v>72886.218271550402</c:v>
                </c:pt>
                <c:pt idx="27">
                  <c:v>41627.065150567141</c:v>
                </c:pt>
                <c:pt idx="28">
                  <c:v>35379.609565912266</c:v>
                </c:pt>
                <c:pt idx="29">
                  <c:v>56539.306533574061</c:v>
                </c:pt>
                <c:pt idx="30">
                  <c:v>-1564388.4379723642</c:v>
                </c:pt>
              </c:numCache>
            </c:numRef>
          </c:val>
          <c:smooth val="0"/>
          <c:extLst>
            <c:ext xmlns:c16="http://schemas.microsoft.com/office/drawing/2014/chart" uri="{C3380CC4-5D6E-409C-BE32-E72D297353CC}">
              <c16:uniqueId val="{0000001D-4FF0-4850-A349-94A174E1A255}"/>
            </c:ext>
          </c:extLst>
        </c:ser>
        <c:ser>
          <c:idx val="30"/>
          <c:order val="3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SingleEPM_OtherAccounts!$B$107:$AF$107</c:f>
              <c:numCache>
                <c:formatCode>"$"#,##0.00</c:formatCode>
                <c:ptCount val="31"/>
                <c:pt idx="0">
                  <c:v>-1300000</c:v>
                </c:pt>
                <c:pt idx="1">
                  <c:v>59200.231119772536</c:v>
                </c:pt>
                <c:pt idx="2">
                  <c:v>56154.338653467596</c:v>
                </c:pt>
                <c:pt idx="3">
                  <c:v>38696.67272130675</c:v>
                </c:pt>
                <c:pt idx="4">
                  <c:v>44543.788172635715</c:v>
                </c:pt>
                <c:pt idx="5">
                  <c:v>41289.704626325736</c:v>
                </c:pt>
                <c:pt idx="6">
                  <c:v>59797.946953505685</c:v>
                </c:pt>
                <c:pt idx="7">
                  <c:v>-30000</c:v>
                </c:pt>
                <c:pt idx="8">
                  <c:v>-30000</c:v>
                </c:pt>
                <c:pt idx="9">
                  <c:v>-30000</c:v>
                </c:pt>
                <c:pt idx="10">
                  <c:v>-30000</c:v>
                </c:pt>
                <c:pt idx="11">
                  <c:v>0</c:v>
                </c:pt>
                <c:pt idx="12">
                  <c:v>0</c:v>
                </c:pt>
                <c:pt idx="13">
                  <c:v>152084.80988541781</c:v>
                </c:pt>
                <c:pt idx="14">
                  <c:v>186315.64516243333</c:v>
                </c:pt>
                <c:pt idx="15">
                  <c:v>165088.49428778316</c:v>
                </c:pt>
                <c:pt idx="16">
                  <c:v>185331.29155169323</c:v>
                </c:pt>
                <c:pt idx="17">
                  <c:v>171209.59099183569</c:v>
                </c:pt>
                <c:pt idx="18">
                  <c:v>139425.32124758977</c:v>
                </c:pt>
                <c:pt idx="19">
                  <c:v>47103.439581011306</c:v>
                </c:pt>
                <c:pt idx="20">
                  <c:v>42456.598086342237</c:v>
                </c:pt>
                <c:pt idx="21">
                  <c:v>60037.631397228906</c:v>
                </c:pt>
                <c:pt idx="22">
                  <c:v>60726.601426342051</c:v>
                </c:pt>
                <c:pt idx="23">
                  <c:v>43192.042959645769</c:v>
                </c:pt>
                <c:pt idx="24">
                  <c:v>34243.53391058452</c:v>
                </c:pt>
                <c:pt idx="25">
                  <c:v>36217.200193019868</c:v>
                </c:pt>
                <c:pt idx="26">
                  <c:v>78987.475009463975</c:v>
                </c:pt>
                <c:pt idx="27">
                  <c:v>101223.41779242971</c:v>
                </c:pt>
                <c:pt idx="28">
                  <c:v>93131.096898455507</c:v>
                </c:pt>
                <c:pt idx="29">
                  <c:v>94315.563488293556</c:v>
                </c:pt>
                <c:pt idx="30">
                  <c:v>-1545293.8558582</c:v>
                </c:pt>
              </c:numCache>
            </c:numRef>
          </c:val>
          <c:smooth val="0"/>
          <c:extLst>
            <c:ext xmlns:c16="http://schemas.microsoft.com/office/drawing/2014/chart" uri="{C3380CC4-5D6E-409C-BE32-E72D297353CC}">
              <c16:uniqueId val="{0000001E-4FF0-4850-A349-94A174E1A255}"/>
            </c:ext>
          </c:extLst>
        </c:ser>
        <c:ser>
          <c:idx val="31"/>
          <c:order val="3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SingleEPM_OtherAccounts!$B$108:$AF$108</c:f>
              <c:numCache>
                <c:formatCode>"$"#,##0.00</c:formatCode>
                <c:ptCount val="31"/>
                <c:pt idx="0">
                  <c:v>-1300000</c:v>
                </c:pt>
                <c:pt idx="1">
                  <c:v>48011.950011831126</c:v>
                </c:pt>
                <c:pt idx="2">
                  <c:v>45667.596334770264</c:v>
                </c:pt>
                <c:pt idx="3">
                  <c:v>48875.150255996923</c:v>
                </c:pt>
                <c:pt idx="4">
                  <c:v>49994.59102506515</c:v>
                </c:pt>
                <c:pt idx="5">
                  <c:v>64355.674700785923</c:v>
                </c:pt>
                <c:pt idx="6">
                  <c:v>53357.75832419483</c:v>
                </c:pt>
                <c:pt idx="7">
                  <c:v>54680.684923368506</c:v>
                </c:pt>
                <c:pt idx="8">
                  <c:v>58871.237234507906</c:v>
                </c:pt>
                <c:pt idx="9">
                  <c:v>69297.936669020841</c:v>
                </c:pt>
                <c:pt idx="10">
                  <c:v>64118.730850499051</c:v>
                </c:pt>
                <c:pt idx="11">
                  <c:v>69587.635208733991</c:v>
                </c:pt>
                <c:pt idx="12">
                  <c:v>61585.865791534619</c:v>
                </c:pt>
                <c:pt idx="13">
                  <c:v>52187.573114658117</c:v>
                </c:pt>
                <c:pt idx="14">
                  <c:v>32000</c:v>
                </c:pt>
                <c:pt idx="15">
                  <c:v>40741.773281577924</c:v>
                </c:pt>
                <c:pt idx="16">
                  <c:v>53914.492213276586</c:v>
                </c:pt>
                <c:pt idx="17">
                  <c:v>35110.424948230146</c:v>
                </c:pt>
                <c:pt idx="18">
                  <c:v>78801.867565146953</c:v>
                </c:pt>
                <c:pt idx="19">
                  <c:v>77212.927366343065</c:v>
                </c:pt>
                <c:pt idx="20">
                  <c:v>59031.814581810657</c:v>
                </c:pt>
                <c:pt idx="21">
                  <c:v>48064.907341844446</c:v>
                </c:pt>
                <c:pt idx="22">
                  <c:v>56338.398661728716</c:v>
                </c:pt>
                <c:pt idx="23">
                  <c:v>32000</c:v>
                </c:pt>
                <c:pt idx="24">
                  <c:v>47091.418091597625</c:v>
                </c:pt>
                <c:pt idx="25">
                  <c:v>45620.916783587571</c:v>
                </c:pt>
                <c:pt idx="26">
                  <c:v>79577.580700249324</c:v>
                </c:pt>
                <c:pt idx="27">
                  <c:v>93745.319280362921</c:v>
                </c:pt>
                <c:pt idx="28">
                  <c:v>69980.665978234087</c:v>
                </c:pt>
                <c:pt idx="29">
                  <c:v>32000</c:v>
                </c:pt>
                <c:pt idx="30">
                  <c:v>-1575167.8359472493</c:v>
                </c:pt>
              </c:numCache>
            </c:numRef>
          </c:val>
          <c:smooth val="0"/>
          <c:extLst>
            <c:ext xmlns:c16="http://schemas.microsoft.com/office/drawing/2014/chart" uri="{C3380CC4-5D6E-409C-BE32-E72D297353CC}">
              <c16:uniqueId val="{0000001F-4FF0-4850-A349-94A174E1A255}"/>
            </c:ext>
          </c:extLst>
        </c:ser>
        <c:ser>
          <c:idx val="32"/>
          <c:order val="3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SingleEPM_OtherAccounts!$B$109:$AF$109</c:f>
              <c:numCache>
                <c:formatCode>"$"#,##0.00</c:formatCode>
                <c:ptCount val="31"/>
                <c:pt idx="0">
                  <c:v>-1300000</c:v>
                </c:pt>
                <c:pt idx="1">
                  <c:v>55978.665871491947</c:v>
                </c:pt>
                <c:pt idx="2">
                  <c:v>58725.704839485348</c:v>
                </c:pt>
                <c:pt idx="3">
                  <c:v>48958.742079203148</c:v>
                </c:pt>
                <c:pt idx="4">
                  <c:v>87437.773131051872</c:v>
                </c:pt>
                <c:pt idx="5">
                  <c:v>79234.714204611591</c:v>
                </c:pt>
                <c:pt idx="6">
                  <c:v>74085.884452137107</c:v>
                </c:pt>
                <c:pt idx="7">
                  <c:v>68371.427812680442</c:v>
                </c:pt>
                <c:pt idx="8">
                  <c:v>94129.513228913143</c:v>
                </c:pt>
                <c:pt idx="9">
                  <c:v>90071.776776699902</c:v>
                </c:pt>
                <c:pt idx="10">
                  <c:v>88197.720400907958</c:v>
                </c:pt>
                <c:pt idx="11">
                  <c:v>103968.25893497192</c:v>
                </c:pt>
                <c:pt idx="12">
                  <c:v>114647.40586755722</c:v>
                </c:pt>
                <c:pt idx="13">
                  <c:v>116156.79939657875</c:v>
                </c:pt>
                <c:pt idx="14">
                  <c:v>89968.231671171568</c:v>
                </c:pt>
                <c:pt idx="15">
                  <c:v>117715.89554742759</c:v>
                </c:pt>
                <c:pt idx="16">
                  <c:v>108955.11377703902</c:v>
                </c:pt>
                <c:pt idx="17">
                  <c:v>76254.387558295872</c:v>
                </c:pt>
                <c:pt idx="18">
                  <c:v>65096.21725012971</c:v>
                </c:pt>
                <c:pt idx="19">
                  <c:v>78080.945095449657</c:v>
                </c:pt>
                <c:pt idx="20">
                  <c:v>83284.523195961534</c:v>
                </c:pt>
                <c:pt idx="21">
                  <c:v>77744.477221235124</c:v>
                </c:pt>
                <c:pt idx="22">
                  <c:v>51065.457815490321</c:v>
                </c:pt>
                <c:pt idx="23">
                  <c:v>32751.463521752612</c:v>
                </c:pt>
                <c:pt idx="24">
                  <c:v>57209.223584804138</c:v>
                </c:pt>
                <c:pt idx="25">
                  <c:v>89694.362155983472</c:v>
                </c:pt>
                <c:pt idx="26">
                  <c:v>81802.588683342561</c:v>
                </c:pt>
                <c:pt idx="27">
                  <c:v>76758.048992888202</c:v>
                </c:pt>
                <c:pt idx="28">
                  <c:v>112168.8049977623</c:v>
                </c:pt>
                <c:pt idx="29">
                  <c:v>85235.42551616086</c:v>
                </c:pt>
                <c:pt idx="30">
                  <c:v>-1558024.2957645417</c:v>
                </c:pt>
              </c:numCache>
            </c:numRef>
          </c:val>
          <c:smooth val="0"/>
          <c:extLst>
            <c:ext xmlns:c16="http://schemas.microsoft.com/office/drawing/2014/chart" uri="{C3380CC4-5D6E-409C-BE32-E72D297353CC}">
              <c16:uniqueId val="{00000020-4FF0-4850-A349-94A174E1A255}"/>
            </c:ext>
          </c:extLst>
        </c:ser>
        <c:ser>
          <c:idx val="33"/>
          <c:order val="3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SingleEPM_OtherAccounts!$B$110:$AF$110</c:f>
              <c:numCache>
                <c:formatCode>"$"#,##0.00</c:formatCode>
                <c:ptCount val="31"/>
                <c:pt idx="0">
                  <c:v>-1300000</c:v>
                </c:pt>
                <c:pt idx="1">
                  <c:v>20537.225316040174</c:v>
                </c:pt>
                <c:pt idx="2">
                  <c:v>34512.574549110177</c:v>
                </c:pt>
                <c:pt idx="3">
                  <c:v>11211.328396470228</c:v>
                </c:pt>
                <c:pt idx="4">
                  <c:v>47385.940169550697</c:v>
                </c:pt>
                <c:pt idx="5">
                  <c:v>46098.707975434227</c:v>
                </c:pt>
                <c:pt idx="6">
                  <c:v>33794.95167551934</c:v>
                </c:pt>
                <c:pt idx="7">
                  <c:v>13320.25552833132</c:v>
                </c:pt>
                <c:pt idx="8">
                  <c:v>27476.02798657419</c:v>
                </c:pt>
                <c:pt idx="9">
                  <c:v>38943.572628507114</c:v>
                </c:pt>
                <c:pt idx="10">
                  <c:v>61553.941925094783</c:v>
                </c:pt>
                <c:pt idx="11">
                  <c:v>72547.910050292019</c:v>
                </c:pt>
                <c:pt idx="12">
                  <c:v>103612.65516871467</c:v>
                </c:pt>
                <c:pt idx="13">
                  <c:v>92456.830526878271</c:v>
                </c:pt>
                <c:pt idx="14">
                  <c:v>69498.073935762019</c:v>
                </c:pt>
                <c:pt idx="15">
                  <c:v>32000</c:v>
                </c:pt>
                <c:pt idx="16">
                  <c:v>32000</c:v>
                </c:pt>
                <c:pt idx="17">
                  <c:v>32000</c:v>
                </c:pt>
                <c:pt idx="18">
                  <c:v>40817.521470568427</c:v>
                </c:pt>
                <c:pt idx="19">
                  <c:v>41603.236199810715</c:v>
                </c:pt>
                <c:pt idx="20">
                  <c:v>47641.132279965757</c:v>
                </c:pt>
                <c:pt idx="21">
                  <c:v>32000</c:v>
                </c:pt>
                <c:pt idx="22">
                  <c:v>74908.027351605429</c:v>
                </c:pt>
                <c:pt idx="23">
                  <c:v>94089.047054060531</c:v>
                </c:pt>
                <c:pt idx="24">
                  <c:v>93488.096304538849</c:v>
                </c:pt>
                <c:pt idx="25">
                  <c:v>83854.080136935401</c:v>
                </c:pt>
                <c:pt idx="26">
                  <c:v>72328.967847499996</c:v>
                </c:pt>
                <c:pt idx="27">
                  <c:v>81372.411691395711</c:v>
                </c:pt>
                <c:pt idx="28">
                  <c:v>101279.99946016462</c:v>
                </c:pt>
                <c:pt idx="29">
                  <c:v>107574.63108062917</c:v>
                </c:pt>
                <c:pt idx="30">
                  <c:v>-1541885.6268988687</c:v>
                </c:pt>
              </c:numCache>
            </c:numRef>
          </c:val>
          <c:smooth val="0"/>
          <c:extLst>
            <c:ext xmlns:c16="http://schemas.microsoft.com/office/drawing/2014/chart" uri="{C3380CC4-5D6E-409C-BE32-E72D297353CC}">
              <c16:uniqueId val="{00000021-4FF0-4850-A349-94A174E1A255}"/>
            </c:ext>
          </c:extLst>
        </c:ser>
        <c:ser>
          <c:idx val="34"/>
          <c:order val="3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SingleEPM_OtherAccounts!$B$111:$AF$111</c:f>
              <c:numCache>
                <c:formatCode>"$"#,##0.00</c:formatCode>
                <c:ptCount val="31"/>
                <c:pt idx="0">
                  <c:v>-1300000</c:v>
                </c:pt>
                <c:pt idx="1">
                  <c:v>90653.217650381936</c:v>
                </c:pt>
                <c:pt idx="2">
                  <c:v>73895.403987120255</c:v>
                </c:pt>
                <c:pt idx="3">
                  <c:v>55646.577573118964</c:v>
                </c:pt>
                <c:pt idx="4">
                  <c:v>50315.791984205411</c:v>
                </c:pt>
                <c:pt idx="5">
                  <c:v>55818.481262287372</c:v>
                </c:pt>
                <c:pt idx="6">
                  <c:v>90820.394133401234</c:v>
                </c:pt>
                <c:pt idx="7">
                  <c:v>109046.51119273019</c:v>
                </c:pt>
                <c:pt idx="8">
                  <c:v>86070.631603010101</c:v>
                </c:pt>
                <c:pt idx="9">
                  <c:v>83844.943888553127</c:v>
                </c:pt>
                <c:pt idx="10">
                  <c:v>26212.910948607539</c:v>
                </c:pt>
                <c:pt idx="11">
                  <c:v>58298.442775127987</c:v>
                </c:pt>
                <c:pt idx="12">
                  <c:v>52679.941089760541</c:v>
                </c:pt>
                <c:pt idx="13">
                  <c:v>105694.9412567221</c:v>
                </c:pt>
                <c:pt idx="14">
                  <c:v>104513.97964134696</c:v>
                </c:pt>
                <c:pt idx="15">
                  <c:v>65462.888348039553</c:v>
                </c:pt>
                <c:pt idx="16">
                  <c:v>71829.687413228967</c:v>
                </c:pt>
                <c:pt idx="17">
                  <c:v>99253.492953100489</c:v>
                </c:pt>
                <c:pt idx="18">
                  <c:v>74319.659456466572</c:v>
                </c:pt>
                <c:pt idx="19">
                  <c:v>83818.061913142621</c:v>
                </c:pt>
                <c:pt idx="20">
                  <c:v>76458.097567398116</c:v>
                </c:pt>
                <c:pt idx="21">
                  <c:v>81621.27119882105</c:v>
                </c:pt>
                <c:pt idx="22">
                  <c:v>67564.010807515282</c:v>
                </c:pt>
                <c:pt idx="23">
                  <c:v>68059.586149236129</c:v>
                </c:pt>
                <c:pt idx="24">
                  <c:v>87298.601271065272</c:v>
                </c:pt>
                <c:pt idx="25">
                  <c:v>92365.476333792642</c:v>
                </c:pt>
                <c:pt idx="26">
                  <c:v>75206.04592962192</c:v>
                </c:pt>
                <c:pt idx="27">
                  <c:v>64228.110070383758</c:v>
                </c:pt>
                <c:pt idx="28">
                  <c:v>37552.044838569374</c:v>
                </c:pt>
                <c:pt idx="29">
                  <c:v>56782.788575334787</c:v>
                </c:pt>
                <c:pt idx="30">
                  <c:v>-1560515.8409221149</c:v>
                </c:pt>
              </c:numCache>
            </c:numRef>
          </c:val>
          <c:smooth val="0"/>
          <c:extLst>
            <c:ext xmlns:c16="http://schemas.microsoft.com/office/drawing/2014/chart" uri="{C3380CC4-5D6E-409C-BE32-E72D297353CC}">
              <c16:uniqueId val="{00000022-4FF0-4850-A349-94A174E1A255}"/>
            </c:ext>
          </c:extLst>
        </c:ser>
        <c:ser>
          <c:idx val="35"/>
          <c:order val="3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SingleEPM_OtherAccounts!$B$112:$AF$112</c:f>
              <c:numCache>
                <c:formatCode>"$"#,##0.00</c:formatCode>
                <c:ptCount val="31"/>
                <c:pt idx="0">
                  <c:v>-1300000</c:v>
                </c:pt>
                <c:pt idx="1">
                  <c:v>46906.37955865392</c:v>
                </c:pt>
                <c:pt idx="2">
                  <c:v>70412.1460054036</c:v>
                </c:pt>
                <c:pt idx="3">
                  <c:v>61185.229827544797</c:v>
                </c:pt>
                <c:pt idx="4">
                  <c:v>38611.063389661067</c:v>
                </c:pt>
                <c:pt idx="5">
                  <c:v>59963.56937796784</c:v>
                </c:pt>
                <c:pt idx="6">
                  <c:v>79260.90604342267</c:v>
                </c:pt>
                <c:pt idx="7">
                  <c:v>30982.934162705838</c:v>
                </c:pt>
                <c:pt idx="8">
                  <c:v>35808.089380802441</c:v>
                </c:pt>
                <c:pt idx="9">
                  <c:v>22281.459526031249</c:v>
                </c:pt>
                <c:pt idx="10">
                  <c:v>1700</c:v>
                </c:pt>
                <c:pt idx="11">
                  <c:v>32000</c:v>
                </c:pt>
                <c:pt idx="12">
                  <c:v>42711.655534535566</c:v>
                </c:pt>
                <c:pt idx="13">
                  <c:v>32000</c:v>
                </c:pt>
                <c:pt idx="14">
                  <c:v>32000</c:v>
                </c:pt>
                <c:pt idx="15">
                  <c:v>36730.634294165829</c:v>
                </c:pt>
                <c:pt idx="16">
                  <c:v>60260.918575525779</c:v>
                </c:pt>
                <c:pt idx="17">
                  <c:v>67545.80827218153</c:v>
                </c:pt>
                <c:pt idx="18">
                  <c:v>92808.338131227196</c:v>
                </c:pt>
                <c:pt idx="19">
                  <c:v>90236.195765750745</c:v>
                </c:pt>
                <c:pt idx="20">
                  <c:v>81794.000835308325</c:v>
                </c:pt>
                <c:pt idx="21">
                  <c:v>109125.20886139965</c:v>
                </c:pt>
                <c:pt idx="22">
                  <c:v>85852.415253679399</c:v>
                </c:pt>
                <c:pt idx="23">
                  <c:v>64048.740965610661</c:v>
                </c:pt>
                <c:pt idx="24">
                  <c:v>32000</c:v>
                </c:pt>
                <c:pt idx="25">
                  <c:v>32000</c:v>
                </c:pt>
                <c:pt idx="26">
                  <c:v>32000</c:v>
                </c:pt>
                <c:pt idx="27">
                  <c:v>50238.131173764014</c:v>
                </c:pt>
                <c:pt idx="28">
                  <c:v>56200.874183628672</c:v>
                </c:pt>
                <c:pt idx="29">
                  <c:v>101689.31135859252</c:v>
                </c:pt>
                <c:pt idx="30">
                  <c:v>-1548266.8290138228</c:v>
                </c:pt>
              </c:numCache>
            </c:numRef>
          </c:val>
          <c:smooth val="0"/>
          <c:extLst>
            <c:ext xmlns:c16="http://schemas.microsoft.com/office/drawing/2014/chart" uri="{C3380CC4-5D6E-409C-BE32-E72D297353CC}">
              <c16:uniqueId val="{00000023-4FF0-4850-A349-94A174E1A255}"/>
            </c:ext>
          </c:extLst>
        </c:ser>
        <c:ser>
          <c:idx val="36"/>
          <c:order val="3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SingleEPM_OtherAccounts!$B$113:$AF$113</c:f>
              <c:numCache>
                <c:formatCode>"$"#,##0.00</c:formatCode>
                <c:ptCount val="31"/>
                <c:pt idx="0">
                  <c:v>-1300000</c:v>
                </c:pt>
                <c:pt idx="1">
                  <c:v>52680.517981164507</c:v>
                </c:pt>
                <c:pt idx="2">
                  <c:v>50326.684898942141</c:v>
                </c:pt>
                <c:pt idx="3">
                  <c:v>72264.998072574541</c:v>
                </c:pt>
                <c:pt idx="4">
                  <c:v>-30000</c:v>
                </c:pt>
                <c:pt idx="5">
                  <c:v>-30000</c:v>
                </c:pt>
                <c:pt idx="6">
                  <c:v>-30000</c:v>
                </c:pt>
                <c:pt idx="7">
                  <c:v>-30000</c:v>
                </c:pt>
                <c:pt idx="8">
                  <c:v>-30000</c:v>
                </c:pt>
                <c:pt idx="9">
                  <c:v>-30000</c:v>
                </c:pt>
                <c:pt idx="10">
                  <c:v>-30000</c:v>
                </c:pt>
                <c:pt idx="11">
                  <c:v>0</c:v>
                </c:pt>
                <c:pt idx="12">
                  <c:v>0</c:v>
                </c:pt>
                <c:pt idx="13">
                  <c:v>0</c:v>
                </c:pt>
                <c:pt idx="14">
                  <c:v>0</c:v>
                </c:pt>
                <c:pt idx="15">
                  <c:v>118704.29292218827</c:v>
                </c:pt>
                <c:pt idx="16">
                  <c:v>150759.57177468625</c:v>
                </c:pt>
                <c:pt idx="17">
                  <c:v>142997.34728261287</c:v>
                </c:pt>
                <c:pt idx="18">
                  <c:v>117468.87396563175</c:v>
                </c:pt>
                <c:pt idx="19">
                  <c:v>117899.64337732119</c:v>
                </c:pt>
                <c:pt idx="20">
                  <c:v>99087.19643550711</c:v>
                </c:pt>
                <c:pt idx="21">
                  <c:v>121555.96181258801</c:v>
                </c:pt>
                <c:pt idx="22">
                  <c:v>130917.41679830771</c:v>
                </c:pt>
                <c:pt idx="23">
                  <c:v>132360.78823057588</c:v>
                </c:pt>
                <c:pt idx="24">
                  <c:v>109941.60293870277</c:v>
                </c:pt>
                <c:pt idx="25">
                  <c:v>101956.38629319178</c:v>
                </c:pt>
                <c:pt idx="26">
                  <c:v>44044.348550787421</c:v>
                </c:pt>
                <c:pt idx="27">
                  <c:v>52943.660104999071</c:v>
                </c:pt>
                <c:pt idx="28">
                  <c:v>78275.267132660854</c:v>
                </c:pt>
                <c:pt idx="29">
                  <c:v>58320.263110704218</c:v>
                </c:pt>
                <c:pt idx="30">
                  <c:v>-1557914.4369594888</c:v>
                </c:pt>
              </c:numCache>
            </c:numRef>
          </c:val>
          <c:smooth val="0"/>
          <c:extLst>
            <c:ext xmlns:c16="http://schemas.microsoft.com/office/drawing/2014/chart" uri="{C3380CC4-5D6E-409C-BE32-E72D297353CC}">
              <c16:uniqueId val="{00000024-4FF0-4850-A349-94A174E1A255}"/>
            </c:ext>
          </c:extLst>
        </c:ser>
        <c:ser>
          <c:idx val="37"/>
          <c:order val="3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SingleEPM_OtherAccounts!$B$114:$AF$114</c:f>
              <c:numCache>
                <c:formatCode>"$"#,##0.00</c:formatCode>
                <c:ptCount val="31"/>
                <c:pt idx="0">
                  <c:v>-1300000</c:v>
                </c:pt>
                <c:pt idx="1">
                  <c:v>48903.52663509069</c:v>
                </c:pt>
                <c:pt idx="2">
                  <c:v>62832.445626591638</c:v>
                </c:pt>
                <c:pt idx="3">
                  <c:v>71410.865067451785</c:v>
                </c:pt>
                <c:pt idx="4">
                  <c:v>24661.705267720798</c:v>
                </c:pt>
                <c:pt idx="5">
                  <c:v>23622.349690102594</c:v>
                </c:pt>
                <c:pt idx="6">
                  <c:v>17825.213030582636</c:v>
                </c:pt>
                <c:pt idx="7">
                  <c:v>20128.922431963198</c:v>
                </c:pt>
                <c:pt idx="8">
                  <c:v>500</c:v>
                </c:pt>
                <c:pt idx="9">
                  <c:v>1100</c:v>
                </c:pt>
                <c:pt idx="10">
                  <c:v>1700</c:v>
                </c:pt>
                <c:pt idx="11">
                  <c:v>32000</c:v>
                </c:pt>
                <c:pt idx="12">
                  <c:v>49982.816991736545</c:v>
                </c:pt>
                <c:pt idx="13">
                  <c:v>101208.2587049514</c:v>
                </c:pt>
                <c:pt idx="14">
                  <c:v>51175.382671563704</c:v>
                </c:pt>
                <c:pt idx="15">
                  <c:v>53089.072969886583</c:v>
                </c:pt>
                <c:pt idx="16">
                  <c:v>61110.04105872244</c:v>
                </c:pt>
                <c:pt idx="17">
                  <c:v>41565.684066836242</c:v>
                </c:pt>
                <c:pt idx="18">
                  <c:v>36107.014564164863</c:v>
                </c:pt>
                <c:pt idx="19">
                  <c:v>61063.680735721107</c:v>
                </c:pt>
                <c:pt idx="20">
                  <c:v>75225.530864806409</c:v>
                </c:pt>
                <c:pt idx="21">
                  <c:v>82388.536717163268</c:v>
                </c:pt>
                <c:pt idx="22">
                  <c:v>74423.709632042301</c:v>
                </c:pt>
                <c:pt idx="23">
                  <c:v>86843.324822830633</c:v>
                </c:pt>
                <c:pt idx="24">
                  <c:v>106725.11543464818</c:v>
                </c:pt>
                <c:pt idx="25">
                  <c:v>111968.2762141842</c:v>
                </c:pt>
                <c:pt idx="26">
                  <c:v>127342.97405847236</c:v>
                </c:pt>
                <c:pt idx="27">
                  <c:v>140112.7951664057</c:v>
                </c:pt>
                <c:pt idx="28">
                  <c:v>142715.87241012603</c:v>
                </c:pt>
                <c:pt idx="29">
                  <c:v>133415.72849259886</c:v>
                </c:pt>
                <c:pt idx="30">
                  <c:v>-1533000.6876642972</c:v>
                </c:pt>
              </c:numCache>
            </c:numRef>
          </c:val>
          <c:smooth val="0"/>
          <c:extLst>
            <c:ext xmlns:c16="http://schemas.microsoft.com/office/drawing/2014/chart" uri="{C3380CC4-5D6E-409C-BE32-E72D297353CC}">
              <c16:uniqueId val="{00000025-4FF0-4850-A349-94A174E1A255}"/>
            </c:ext>
          </c:extLst>
        </c:ser>
        <c:ser>
          <c:idx val="38"/>
          <c:order val="3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SingleEPM_OtherAccounts!$B$115:$AF$115</c:f>
              <c:numCache>
                <c:formatCode>"$"#,##0.00</c:formatCode>
                <c:ptCount val="31"/>
                <c:pt idx="0">
                  <c:v>-1300000</c:v>
                </c:pt>
                <c:pt idx="1">
                  <c:v>64456.012566725898</c:v>
                </c:pt>
                <c:pt idx="2">
                  <c:v>60589.487863957736</c:v>
                </c:pt>
                <c:pt idx="3">
                  <c:v>62457.693323541898</c:v>
                </c:pt>
                <c:pt idx="4">
                  <c:v>66687.063953643694</c:v>
                </c:pt>
                <c:pt idx="5">
                  <c:v>82578.070236151194</c:v>
                </c:pt>
                <c:pt idx="6">
                  <c:v>69742.736561615369</c:v>
                </c:pt>
                <c:pt idx="7">
                  <c:v>48253.063289077865</c:v>
                </c:pt>
                <c:pt idx="8">
                  <c:v>29053.155336975753</c:v>
                </c:pt>
                <c:pt idx="9">
                  <c:v>58183.171770003595</c:v>
                </c:pt>
                <c:pt idx="10">
                  <c:v>74503.905622717255</c:v>
                </c:pt>
                <c:pt idx="11">
                  <c:v>65288.760849471975</c:v>
                </c:pt>
                <c:pt idx="12">
                  <c:v>54297.739323870286</c:v>
                </c:pt>
                <c:pt idx="13">
                  <c:v>85524.586113750513</c:v>
                </c:pt>
                <c:pt idx="14">
                  <c:v>90266.026060215736</c:v>
                </c:pt>
                <c:pt idx="15">
                  <c:v>71839.092693896615</c:v>
                </c:pt>
                <c:pt idx="16">
                  <c:v>42713.495486676431</c:v>
                </c:pt>
                <c:pt idx="17">
                  <c:v>46228.085790183963</c:v>
                </c:pt>
                <c:pt idx="18">
                  <c:v>75562.887531881774</c:v>
                </c:pt>
                <c:pt idx="19">
                  <c:v>75445.635072315548</c:v>
                </c:pt>
                <c:pt idx="20">
                  <c:v>86976.897997998967</c:v>
                </c:pt>
                <c:pt idx="21">
                  <c:v>79653.547865675195</c:v>
                </c:pt>
                <c:pt idx="22">
                  <c:v>86499.785713652134</c:v>
                </c:pt>
                <c:pt idx="23">
                  <c:v>84577.126889470572</c:v>
                </c:pt>
                <c:pt idx="24">
                  <c:v>104663.60417632535</c:v>
                </c:pt>
                <c:pt idx="25">
                  <c:v>81350.037088674566</c:v>
                </c:pt>
                <c:pt idx="26">
                  <c:v>71073.943985901482</c:v>
                </c:pt>
                <c:pt idx="27">
                  <c:v>55452.609690948884</c:v>
                </c:pt>
                <c:pt idx="28">
                  <c:v>39260.17479589241</c:v>
                </c:pt>
                <c:pt idx="29">
                  <c:v>63830.786199212744</c:v>
                </c:pt>
                <c:pt idx="30">
                  <c:v>-1572485.5009632464</c:v>
                </c:pt>
              </c:numCache>
            </c:numRef>
          </c:val>
          <c:smooth val="0"/>
          <c:extLst>
            <c:ext xmlns:c16="http://schemas.microsoft.com/office/drawing/2014/chart" uri="{C3380CC4-5D6E-409C-BE32-E72D297353CC}">
              <c16:uniqueId val="{00000026-4FF0-4850-A349-94A174E1A255}"/>
            </c:ext>
          </c:extLst>
        </c:ser>
        <c:ser>
          <c:idx val="39"/>
          <c:order val="3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SingleEPM_OtherAccounts!$B$116:$AF$116</c:f>
              <c:numCache>
                <c:formatCode>"$"#,##0.00</c:formatCode>
                <c:ptCount val="31"/>
                <c:pt idx="0">
                  <c:v>-1300000</c:v>
                </c:pt>
                <c:pt idx="1">
                  <c:v>36312.161204752178</c:v>
                </c:pt>
                <c:pt idx="2">
                  <c:v>58002.119691109765</c:v>
                </c:pt>
                <c:pt idx="3">
                  <c:v>83539.95804473215</c:v>
                </c:pt>
                <c:pt idx="4">
                  <c:v>76081.706374911737</c:v>
                </c:pt>
                <c:pt idx="5">
                  <c:v>63171.603692297416</c:v>
                </c:pt>
                <c:pt idx="6">
                  <c:v>39707.800135657249</c:v>
                </c:pt>
                <c:pt idx="7">
                  <c:v>23290.626365237913</c:v>
                </c:pt>
                <c:pt idx="8">
                  <c:v>28005.646844679111</c:v>
                </c:pt>
                <c:pt idx="9">
                  <c:v>38469.466065679328</c:v>
                </c:pt>
                <c:pt idx="10">
                  <c:v>48981.173254533103</c:v>
                </c:pt>
                <c:pt idx="11">
                  <c:v>56753.697382504644</c:v>
                </c:pt>
                <c:pt idx="12">
                  <c:v>65762.205890979196</c:v>
                </c:pt>
                <c:pt idx="13">
                  <c:v>68972.815008294157</c:v>
                </c:pt>
                <c:pt idx="14">
                  <c:v>102122.64102381001</c:v>
                </c:pt>
                <c:pt idx="15">
                  <c:v>87413.369688465827</c:v>
                </c:pt>
                <c:pt idx="16">
                  <c:v>69375.976730591545</c:v>
                </c:pt>
                <c:pt idx="17">
                  <c:v>68734.747555022972</c:v>
                </c:pt>
                <c:pt idx="18">
                  <c:v>32000</c:v>
                </c:pt>
                <c:pt idx="19">
                  <c:v>32000</c:v>
                </c:pt>
                <c:pt idx="20">
                  <c:v>52272.881947268856</c:v>
                </c:pt>
                <c:pt idx="21">
                  <c:v>38729.621079807272</c:v>
                </c:pt>
                <c:pt idx="22">
                  <c:v>50025.553040082646</c:v>
                </c:pt>
                <c:pt idx="23">
                  <c:v>63503.670849667236</c:v>
                </c:pt>
                <c:pt idx="24">
                  <c:v>45764.687803305846</c:v>
                </c:pt>
                <c:pt idx="25">
                  <c:v>77917.734219727878</c:v>
                </c:pt>
                <c:pt idx="26">
                  <c:v>47144.153498376123</c:v>
                </c:pt>
                <c:pt idx="27">
                  <c:v>46186.587525555071</c:v>
                </c:pt>
                <c:pt idx="28">
                  <c:v>44445.156838883151</c:v>
                </c:pt>
                <c:pt idx="29">
                  <c:v>87224.143082886614</c:v>
                </c:pt>
                <c:pt idx="30">
                  <c:v>-1553944.1755924551</c:v>
                </c:pt>
              </c:numCache>
            </c:numRef>
          </c:val>
          <c:smooth val="0"/>
          <c:extLst>
            <c:ext xmlns:c16="http://schemas.microsoft.com/office/drawing/2014/chart" uri="{C3380CC4-5D6E-409C-BE32-E72D297353CC}">
              <c16:uniqueId val="{00000027-4FF0-4850-A349-94A174E1A255}"/>
            </c:ext>
          </c:extLst>
        </c:ser>
        <c:ser>
          <c:idx val="40"/>
          <c:order val="4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SingleEPM_OtherAccounts!$B$117:$AF$117</c:f>
              <c:numCache>
                <c:formatCode>"$"#,##0.00</c:formatCode>
                <c:ptCount val="31"/>
                <c:pt idx="0">
                  <c:v>-1300000</c:v>
                </c:pt>
                <c:pt idx="1">
                  <c:v>56842.095455479619</c:v>
                </c:pt>
                <c:pt idx="2">
                  <c:v>58355.725821444677</c:v>
                </c:pt>
                <c:pt idx="3">
                  <c:v>33512.765263986636</c:v>
                </c:pt>
                <c:pt idx="4">
                  <c:v>25489.013009345232</c:v>
                </c:pt>
                <c:pt idx="5">
                  <c:v>25853.379122427388</c:v>
                </c:pt>
                <c:pt idx="6">
                  <c:v>37824.769368192821</c:v>
                </c:pt>
                <c:pt idx="7">
                  <c:v>32930.439501006731</c:v>
                </c:pt>
                <c:pt idx="8">
                  <c:v>20137.947965948282</c:v>
                </c:pt>
                <c:pt idx="9">
                  <c:v>43970.330612067512</c:v>
                </c:pt>
                <c:pt idx="10">
                  <c:v>42718.512846116762</c:v>
                </c:pt>
                <c:pt idx="11">
                  <c:v>56882.229317512254</c:v>
                </c:pt>
                <c:pt idx="12">
                  <c:v>42528.458655338043</c:v>
                </c:pt>
                <c:pt idx="13">
                  <c:v>41671.149837439334</c:v>
                </c:pt>
                <c:pt idx="14">
                  <c:v>48371.261895097654</c:v>
                </c:pt>
                <c:pt idx="15">
                  <c:v>69819.148223971555</c:v>
                </c:pt>
                <c:pt idx="16">
                  <c:v>101538.23992664366</c:v>
                </c:pt>
                <c:pt idx="17">
                  <c:v>66541.318194397405</c:v>
                </c:pt>
                <c:pt idx="18">
                  <c:v>88230.801787872973</c:v>
                </c:pt>
                <c:pt idx="19">
                  <c:v>90638.639167022731</c:v>
                </c:pt>
                <c:pt idx="20">
                  <c:v>65119.343738071489</c:v>
                </c:pt>
                <c:pt idx="21">
                  <c:v>95996.790035721264</c:v>
                </c:pt>
                <c:pt idx="22">
                  <c:v>135721.55705222875</c:v>
                </c:pt>
                <c:pt idx="23">
                  <c:v>93504.527307471362</c:v>
                </c:pt>
                <c:pt idx="24">
                  <c:v>121724.76569601469</c:v>
                </c:pt>
                <c:pt idx="25">
                  <c:v>110461.98945906239</c:v>
                </c:pt>
                <c:pt idx="26">
                  <c:v>137548.37118862846</c:v>
                </c:pt>
                <c:pt idx="27">
                  <c:v>96533.64581771518</c:v>
                </c:pt>
                <c:pt idx="28">
                  <c:v>105998.33751986003</c:v>
                </c:pt>
                <c:pt idx="29">
                  <c:v>83959.146784282872</c:v>
                </c:pt>
                <c:pt idx="30">
                  <c:v>-1561923.1309841329</c:v>
                </c:pt>
              </c:numCache>
            </c:numRef>
          </c:val>
          <c:smooth val="0"/>
          <c:extLst>
            <c:ext xmlns:c16="http://schemas.microsoft.com/office/drawing/2014/chart" uri="{C3380CC4-5D6E-409C-BE32-E72D297353CC}">
              <c16:uniqueId val="{00000028-4FF0-4850-A349-94A174E1A255}"/>
            </c:ext>
          </c:extLst>
        </c:ser>
        <c:ser>
          <c:idx val="41"/>
          <c:order val="4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SingleEPM_OtherAccounts!$B$118:$AF$118</c:f>
              <c:numCache>
                <c:formatCode>"$"#,##0.00</c:formatCode>
                <c:ptCount val="31"/>
                <c:pt idx="0">
                  <c:v>-1300000</c:v>
                </c:pt>
                <c:pt idx="1">
                  <c:v>35894.001299709111</c:v>
                </c:pt>
                <c:pt idx="2">
                  <c:v>16035.23810411882</c:v>
                </c:pt>
                <c:pt idx="3">
                  <c:v>20852.080276574554</c:v>
                </c:pt>
                <c:pt idx="4">
                  <c:v>32112.776480483568</c:v>
                </c:pt>
                <c:pt idx="5">
                  <c:v>-30000</c:v>
                </c:pt>
                <c:pt idx="6">
                  <c:v>-30000</c:v>
                </c:pt>
                <c:pt idx="7">
                  <c:v>-30000</c:v>
                </c:pt>
                <c:pt idx="8">
                  <c:v>-30000</c:v>
                </c:pt>
                <c:pt idx="9">
                  <c:v>-30000</c:v>
                </c:pt>
                <c:pt idx="10">
                  <c:v>243907.01124029257</c:v>
                </c:pt>
                <c:pt idx="11">
                  <c:v>256898.39665525773</c:v>
                </c:pt>
                <c:pt idx="12">
                  <c:v>250536.43516524817</c:v>
                </c:pt>
                <c:pt idx="13">
                  <c:v>221188.70883396908</c:v>
                </c:pt>
                <c:pt idx="14">
                  <c:v>210269.71200713713</c:v>
                </c:pt>
                <c:pt idx="15">
                  <c:v>51378.029949665848</c:v>
                </c:pt>
                <c:pt idx="16">
                  <c:v>0</c:v>
                </c:pt>
                <c:pt idx="17">
                  <c:v>0</c:v>
                </c:pt>
                <c:pt idx="18">
                  <c:v>0</c:v>
                </c:pt>
                <c:pt idx="19">
                  <c:v>0</c:v>
                </c:pt>
                <c:pt idx="20">
                  <c:v>0</c:v>
                </c:pt>
                <c:pt idx="21">
                  <c:v>205871.93322991265</c:v>
                </c:pt>
                <c:pt idx="22">
                  <c:v>197790.03720531636</c:v>
                </c:pt>
                <c:pt idx="23">
                  <c:v>148175.509741913</c:v>
                </c:pt>
                <c:pt idx="24">
                  <c:v>142789.0546105199</c:v>
                </c:pt>
                <c:pt idx="25">
                  <c:v>142795.81795127594</c:v>
                </c:pt>
                <c:pt idx="26">
                  <c:v>57133.701524418146</c:v>
                </c:pt>
                <c:pt idx="27">
                  <c:v>62627.187246812922</c:v>
                </c:pt>
                <c:pt idx="28">
                  <c:v>46796.208216034218</c:v>
                </c:pt>
                <c:pt idx="29">
                  <c:v>43548.655214552426</c:v>
                </c:pt>
                <c:pt idx="30">
                  <c:v>-1584000</c:v>
                </c:pt>
              </c:numCache>
            </c:numRef>
          </c:val>
          <c:smooth val="0"/>
          <c:extLst>
            <c:ext xmlns:c16="http://schemas.microsoft.com/office/drawing/2014/chart" uri="{C3380CC4-5D6E-409C-BE32-E72D297353CC}">
              <c16:uniqueId val="{00000029-4FF0-4850-A349-94A174E1A255}"/>
            </c:ext>
          </c:extLst>
        </c:ser>
        <c:ser>
          <c:idx val="42"/>
          <c:order val="4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SingleEPM_OtherAccounts!$B$119:$AF$119</c:f>
              <c:numCache>
                <c:formatCode>"$"#,##0.00</c:formatCode>
                <c:ptCount val="31"/>
                <c:pt idx="0">
                  <c:v>-1300000</c:v>
                </c:pt>
                <c:pt idx="1">
                  <c:v>46512.957175728967</c:v>
                </c:pt>
                <c:pt idx="2">
                  <c:v>40998.983323759079</c:v>
                </c:pt>
                <c:pt idx="3">
                  <c:v>-30000</c:v>
                </c:pt>
                <c:pt idx="4">
                  <c:v>-30000</c:v>
                </c:pt>
                <c:pt idx="5">
                  <c:v>-30000</c:v>
                </c:pt>
                <c:pt idx="6">
                  <c:v>-30000</c:v>
                </c:pt>
                <c:pt idx="7">
                  <c:v>-30000</c:v>
                </c:pt>
                <c:pt idx="8">
                  <c:v>-30000</c:v>
                </c:pt>
                <c:pt idx="9">
                  <c:v>-30000</c:v>
                </c:pt>
                <c:pt idx="10">
                  <c:v>-30000</c:v>
                </c:pt>
                <c:pt idx="11">
                  <c:v>0</c:v>
                </c:pt>
                <c:pt idx="12">
                  <c:v>0</c:v>
                </c:pt>
                <c:pt idx="13">
                  <c:v>0</c:v>
                </c:pt>
                <c:pt idx="14">
                  <c:v>0</c:v>
                </c:pt>
                <c:pt idx="15">
                  <c:v>96308.677421160392</c:v>
                </c:pt>
                <c:pt idx="16">
                  <c:v>104461.95320881484</c:v>
                </c:pt>
                <c:pt idx="17">
                  <c:v>82249.555129240689</c:v>
                </c:pt>
                <c:pt idx="18">
                  <c:v>82942.226893375686</c:v>
                </c:pt>
                <c:pt idx="19">
                  <c:v>79873.631258956899</c:v>
                </c:pt>
                <c:pt idx="20">
                  <c:v>93121.772201898537</c:v>
                </c:pt>
                <c:pt idx="21">
                  <c:v>116801.03448400868</c:v>
                </c:pt>
                <c:pt idx="22">
                  <c:v>112893.70787260219</c:v>
                </c:pt>
                <c:pt idx="23">
                  <c:v>115944.64009693181</c:v>
                </c:pt>
                <c:pt idx="24">
                  <c:v>119992.31897786265</c:v>
                </c:pt>
                <c:pt idx="25">
                  <c:v>117031.97281636526</c:v>
                </c:pt>
                <c:pt idx="26">
                  <c:v>70778.379564726769</c:v>
                </c:pt>
                <c:pt idx="27">
                  <c:v>64503.566528611213</c:v>
                </c:pt>
                <c:pt idx="28">
                  <c:v>78520.498580177678</c:v>
                </c:pt>
                <c:pt idx="29">
                  <c:v>91138.951438650314</c:v>
                </c:pt>
                <c:pt idx="30">
                  <c:v>-1577860.6421218866</c:v>
                </c:pt>
              </c:numCache>
            </c:numRef>
          </c:val>
          <c:smooth val="0"/>
          <c:extLst>
            <c:ext xmlns:c16="http://schemas.microsoft.com/office/drawing/2014/chart" uri="{C3380CC4-5D6E-409C-BE32-E72D297353CC}">
              <c16:uniqueId val="{0000002A-4FF0-4850-A349-94A174E1A255}"/>
            </c:ext>
          </c:extLst>
        </c:ser>
        <c:ser>
          <c:idx val="43"/>
          <c:order val="4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SingleEPM_OtherAccounts!$B$120:$AF$120</c:f>
              <c:numCache>
                <c:formatCode>"$"#,##0.00</c:formatCode>
                <c:ptCount val="31"/>
                <c:pt idx="0">
                  <c:v>-1300000</c:v>
                </c:pt>
                <c:pt idx="1">
                  <c:v>48141.39856626089</c:v>
                </c:pt>
                <c:pt idx="2">
                  <c:v>61123.173824750687</c:v>
                </c:pt>
                <c:pt idx="3">
                  <c:v>68346.314410164327</c:v>
                </c:pt>
                <c:pt idx="4">
                  <c:v>37783.514883308497</c:v>
                </c:pt>
                <c:pt idx="5">
                  <c:v>17422.602102736972</c:v>
                </c:pt>
                <c:pt idx="6">
                  <c:v>2825.9628848804205</c:v>
                </c:pt>
                <c:pt idx="7">
                  <c:v>13259.165324348774</c:v>
                </c:pt>
                <c:pt idx="8">
                  <c:v>7846.8134053623289</c:v>
                </c:pt>
                <c:pt idx="9">
                  <c:v>1100</c:v>
                </c:pt>
                <c:pt idx="10">
                  <c:v>21158.457026614691</c:v>
                </c:pt>
                <c:pt idx="11">
                  <c:v>59650.059744440296</c:v>
                </c:pt>
                <c:pt idx="12">
                  <c:v>60008.727419692164</c:v>
                </c:pt>
                <c:pt idx="13">
                  <c:v>96901.738056475311</c:v>
                </c:pt>
                <c:pt idx="14">
                  <c:v>105620.65752054566</c:v>
                </c:pt>
                <c:pt idx="15">
                  <c:v>99422.120265487916</c:v>
                </c:pt>
                <c:pt idx="16">
                  <c:v>105729.37653377622</c:v>
                </c:pt>
                <c:pt idx="17">
                  <c:v>121485.14223664487</c:v>
                </c:pt>
                <c:pt idx="18">
                  <c:v>79957.42676084979</c:v>
                </c:pt>
                <c:pt idx="19">
                  <c:v>78583.903304130945</c:v>
                </c:pt>
                <c:pt idx="20">
                  <c:v>44796.668691721949</c:v>
                </c:pt>
                <c:pt idx="21">
                  <c:v>50793.554988983604</c:v>
                </c:pt>
                <c:pt idx="22">
                  <c:v>32000</c:v>
                </c:pt>
                <c:pt idx="23">
                  <c:v>39724.56384548128</c:v>
                </c:pt>
                <c:pt idx="24">
                  <c:v>32000</c:v>
                </c:pt>
                <c:pt idx="25">
                  <c:v>32000</c:v>
                </c:pt>
                <c:pt idx="26">
                  <c:v>51149.525927232316</c:v>
                </c:pt>
                <c:pt idx="27">
                  <c:v>43492.828642412736</c:v>
                </c:pt>
                <c:pt idx="28">
                  <c:v>58706.473154147519</c:v>
                </c:pt>
                <c:pt idx="29">
                  <c:v>36344.885650487427</c:v>
                </c:pt>
                <c:pt idx="30">
                  <c:v>-1584000</c:v>
                </c:pt>
              </c:numCache>
            </c:numRef>
          </c:val>
          <c:smooth val="0"/>
          <c:extLst>
            <c:ext xmlns:c16="http://schemas.microsoft.com/office/drawing/2014/chart" uri="{C3380CC4-5D6E-409C-BE32-E72D297353CC}">
              <c16:uniqueId val="{0000002B-4FF0-4850-A349-94A174E1A255}"/>
            </c:ext>
          </c:extLst>
        </c:ser>
        <c:ser>
          <c:idx val="44"/>
          <c:order val="4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SingleEPM_OtherAccounts!$B$121:$AF$121</c:f>
              <c:numCache>
                <c:formatCode>"$"#,##0.00</c:formatCode>
                <c:ptCount val="31"/>
                <c:pt idx="0">
                  <c:v>-1300000</c:v>
                </c:pt>
                <c:pt idx="1">
                  <c:v>36955.025403081978</c:v>
                </c:pt>
                <c:pt idx="2">
                  <c:v>11441.750327919108</c:v>
                </c:pt>
                <c:pt idx="3">
                  <c:v>-30000</c:v>
                </c:pt>
                <c:pt idx="4">
                  <c:v>-30000</c:v>
                </c:pt>
                <c:pt idx="5">
                  <c:v>-30000</c:v>
                </c:pt>
                <c:pt idx="6">
                  <c:v>-30000</c:v>
                </c:pt>
                <c:pt idx="7">
                  <c:v>-30000</c:v>
                </c:pt>
                <c:pt idx="8">
                  <c:v>-30000</c:v>
                </c:pt>
                <c:pt idx="9">
                  <c:v>68746.896171181754</c:v>
                </c:pt>
                <c:pt idx="10">
                  <c:v>73189.477012909178</c:v>
                </c:pt>
                <c:pt idx="11">
                  <c:v>107156.31171377475</c:v>
                </c:pt>
                <c:pt idx="12">
                  <c:v>100037.76001446991</c:v>
                </c:pt>
                <c:pt idx="13">
                  <c:v>85251.474488520296</c:v>
                </c:pt>
                <c:pt idx="14">
                  <c:v>81548.502652755647</c:v>
                </c:pt>
                <c:pt idx="15">
                  <c:v>39039.805830510035</c:v>
                </c:pt>
                <c:pt idx="16">
                  <c:v>41401.970843392868</c:v>
                </c:pt>
                <c:pt idx="17">
                  <c:v>81781.237628310686</c:v>
                </c:pt>
                <c:pt idx="18">
                  <c:v>71591.142640245715</c:v>
                </c:pt>
                <c:pt idx="19">
                  <c:v>85341.082214681926</c:v>
                </c:pt>
                <c:pt idx="20">
                  <c:v>81442.415183433623</c:v>
                </c:pt>
                <c:pt idx="21">
                  <c:v>87457.84745758654</c:v>
                </c:pt>
                <c:pt idx="22">
                  <c:v>92421.651586158026</c:v>
                </c:pt>
                <c:pt idx="23">
                  <c:v>116569.27640527712</c:v>
                </c:pt>
                <c:pt idx="24">
                  <c:v>126974.27091843334</c:v>
                </c:pt>
                <c:pt idx="25">
                  <c:v>107923.70122050316</c:v>
                </c:pt>
                <c:pt idx="26">
                  <c:v>68260.401349269174</c:v>
                </c:pt>
                <c:pt idx="27">
                  <c:v>88956.506564943251</c:v>
                </c:pt>
                <c:pt idx="28">
                  <c:v>84860.910248807064</c:v>
                </c:pt>
                <c:pt idx="29">
                  <c:v>77043.274539143546</c:v>
                </c:pt>
                <c:pt idx="30">
                  <c:v>-1556894.2842491777</c:v>
                </c:pt>
              </c:numCache>
            </c:numRef>
          </c:val>
          <c:smooth val="0"/>
          <c:extLst>
            <c:ext xmlns:c16="http://schemas.microsoft.com/office/drawing/2014/chart" uri="{C3380CC4-5D6E-409C-BE32-E72D297353CC}">
              <c16:uniqueId val="{0000002C-4FF0-4850-A349-94A174E1A255}"/>
            </c:ext>
          </c:extLst>
        </c:ser>
        <c:ser>
          <c:idx val="45"/>
          <c:order val="4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SingleEPM_OtherAccounts!$B$122:$AF$122</c:f>
              <c:numCache>
                <c:formatCode>"$"#,##0.00</c:formatCode>
                <c:ptCount val="31"/>
                <c:pt idx="0">
                  <c:v>-1300000</c:v>
                </c:pt>
                <c:pt idx="1">
                  <c:v>42974.688316732383</c:v>
                </c:pt>
                <c:pt idx="2">
                  <c:v>44442.55259455803</c:v>
                </c:pt>
                <c:pt idx="3">
                  <c:v>37707.951165423045</c:v>
                </c:pt>
                <c:pt idx="4">
                  <c:v>61942.694007492464</c:v>
                </c:pt>
                <c:pt idx="5">
                  <c:v>66207.960171053288</c:v>
                </c:pt>
                <c:pt idx="6">
                  <c:v>90772.744011349088</c:v>
                </c:pt>
                <c:pt idx="7">
                  <c:v>84218.698138016218</c:v>
                </c:pt>
                <c:pt idx="8">
                  <c:v>73800.913768339713</c:v>
                </c:pt>
                <c:pt idx="9">
                  <c:v>57899.482345962169</c:v>
                </c:pt>
                <c:pt idx="10">
                  <c:v>64473.169780040364</c:v>
                </c:pt>
                <c:pt idx="11">
                  <c:v>75012.22849935315</c:v>
                </c:pt>
                <c:pt idx="12">
                  <c:v>49127.404317925786</c:v>
                </c:pt>
                <c:pt idx="13">
                  <c:v>40735.965658601883</c:v>
                </c:pt>
                <c:pt idx="14">
                  <c:v>32000</c:v>
                </c:pt>
                <c:pt idx="15">
                  <c:v>36634.532471841674</c:v>
                </c:pt>
                <c:pt idx="16">
                  <c:v>32000</c:v>
                </c:pt>
                <c:pt idx="17">
                  <c:v>47569.290780264178</c:v>
                </c:pt>
                <c:pt idx="18">
                  <c:v>79080.983300841079</c:v>
                </c:pt>
                <c:pt idx="19">
                  <c:v>71746.843787917896</c:v>
                </c:pt>
                <c:pt idx="20">
                  <c:v>64872.074065969544</c:v>
                </c:pt>
                <c:pt idx="21">
                  <c:v>32000</c:v>
                </c:pt>
                <c:pt idx="22">
                  <c:v>32000</c:v>
                </c:pt>
                <c:pt idx="23">
                  <c:v>54141.537164400535</c:v>
                </c:pt>
                <c:pt idx="24">
                  <c:v>39081.552468144277</c:v>
                </c:pt>
                <c:pt idx="25">
                  <c:v>63679.645027141072</c:v>
                </c:pt>
                <c:pt idx="26">
                  <c:v>32000</c:v>
                </c:pt>
                <c:pt idx="27">
                  <c:v>32000</c:v>
                </c:pt>
                <c:pt idx="28">
                  <c:v>32000</c:v>
                </c:pt>
                <c:pt idx="29">
                  <c:v>47925.664442654495</c:v>
                </c:pt>
                <c:pt idx="30">
                  <c:v>-1573673.998788781</c:v>
                </c:pt>
              </c:numCache>
            </c:numRef>
          </c:val>
          <c:smooth val="0"/>
          <c:extLst>
            <c:ext xmlns:c16="http://schemas.microsoft.com/office/drawing/2014/chart" uri="{C3380CC4-5D6E-409C-BE32-E72D297353CC}">
              <c16:uniqueId val="{0000002D-4FF0-4850-A349-94A174E1A255}"/>
            </c:ext>
          </c:extLst>
        </c:ser>
        <c:ser>
          <c:idx val="46"/>
          <c:order val="4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SingleEPM_OtherAccounts!$B$123:$AF$123</c:f>
              <c:numCache>
                <c:formatCode>"$"#,##0.00</c:formatCode>
                <c:ptCount val="31"/>
                <c:pt idx="0">
                  <c:v>-1300000</c:v>
                </c:pt>
                <c:pt idx="1">
                  <c:v>31107.739817857844</c:v>
                </c:pt>
                <c:pt idx="2">
                  <c:v>-30000</c:v>
                </c:pt>
                <c:pt idx="3">
                  <c:v>-30000</c:v>
                </c:pt>
                <c:pt idx="4">
                  <c:v>-30000</c:v>
                </c:pt>
                <c:pt idx="5">
                  <c:v>-30000</c:v>
                </c:pt>
                <c:pt idx="6">
                  <c:v>-30000</c:v>
                </c:pt>
                <c:pt idx="7">
                  <c:v>135656.35434425494</c:v>
                </c:pt>
                <c:pt idx="8">
                  <c:v>141967.98482527191</c:v>
                </c:pt>
                <c:pt idx="9">
                  <c:v>129116.0141626253</c:v>
                </c:pt>
                <c:pt idx="10">
                  <c:v>123866.73910896012</c:v>
                </c:pt>
                <c:pt idx="11">
                  <c:v>137764.73368955881</c:v>
                </c:pt>
                <c:pt idx="12">
                  <c:v>79568.213447995629</c:v>
                </c:pt>
                <c:pt idx="13">
                  <c:v>90668.117403122422</c:v>
                </c:pt>
                <c:pt idx="14">
                  <c:v>91049.316503015158</c:v>
                </c:pt>
                <c:pt idx="15">
                  <c:v>77816.208321386555</c:v>
                </c:pt>
                <c:pt idx="16">
                  <c:v>71280.111199899766</c:v>
                </c:pt>
                <c:pt idx="17">
                  <c:v>41583.6464260953</c:v>
                </c:pt>
                <c:pt idx="18">
                  <c:v>56941.214423308818</c:v>
                </c:pt>
                <c:pt idx="19">
                  <c:v>39287.012211609843</c:v>
                </c:pt>
                <c:pt idx="20">
                  <c:v>94765.509252602147</c:v>
                </c:pt>
                <c:pt idx="21">
                  <c:v>76384.451124240266</c:v>
                </c:pt>
                <c:pt idx="22">
                  <c:v>61954.627533608029</c:v>
                </c:pt>
                <c:pt idx="23">
                  <c:v>54877.059842172479</c:v>
                </c:pt>
                <c:pt idx="24">
                  <c:v>48407.631574148916</c:v>
                </c:pt>
                <c:pt idx="25">
                  <c:v>45806.509053374466</c:v>
                </c:pt>
                <c:pt idx="26">
                  <c:v>48223.903139381568</c:v>
                </c:pt>
                <c:pt idx="27">
                  <c:v>39181.207556195637</c:v>
                </c:pt>
                <c:pt idx="28">
                  <c:v>32000</c:v>
                </c:pt>
                <c:pt idx="29">
                  <c:v>32000</c:v>
                </c:pt>
                <c:pt idx="30">
                  <c:v>-1578765.7342422085</c:v>
                </c:pt>
              </c:numCache>
            </c:numRef>
          </c:val>
          <c:smooth val="0"/>
          <c:extLst>
            <c:ext xmlns:c16="http://schemas.microsoft.com/office/drawing/2014/chart" uri="{C3380CC4-5D6E-409C-BE32-E72D297353CC}">
              <c16:uniqueId val="{0000002E-4FF0-4850-A349-94A174E1A255}"/>
            </c:ext>
          </c:extLst>
        </c:ser>
        <c:ser>
          <c:idx val="47"/>
          <c:order val="4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SingleEPM_OtherAccounts!$B$124:$AF$124</c:f>
              <c:numCache>
                <c:formatCode>"$"#,##0.00</c:formatCode>
                <c:ptCount val="31"/>
                <c:pt idx="0">
                  <c:v>-1300000</c:v>
                </c:pt>
                <c:pt idx="1">
                  <c:v>61660.181202463587</c:v>
                </c:pt>
                <c:pt idx="2">
                  <c:v>58810.216641933672</c:v>
                </c:pt>
                <c:pt idx="3">
                  <c:v>46061.253657904541</c:v>
                </c:pt>
                <c:pt idx="4">
                  <c:v>71154.401002256956</c:v>
                </c:pt>
                <c:pt idx="5">
                  <c:v>68713.755544190339</c:v>
                </c:pt>
                <c:pt idx="6">
                  <c:v>61119.359693844293</c:v>
                </c:pt>
                <c:pt idx="7">
                  <c:v>-30000</c:v>
                </c:pt>
                <c:pt idx="8">
                  <c:v>-30000</c:v>
                </c:pt>
                <c:pt idx="9">
                  <c:v>-30000</c:v>
                </c:pt>
                <c:pt idx="10">
                  <c:v>145241.66940577142</c:v>
                </c:pt>
                <c:pt idx="11">
                  <c:v>194708.03404123191</c:v>
                </c:pt>
                <c:pt idx="12">
                  <c:v>175853.2552545981</c:v>
                </c:pt>
                <c:pt idx="13">
                  <c:v>119180.5456011928</c:v>
                </c:pt>
                <c:pt idx="14">
                  <c:v>137610.8912676037</c:v>
                </c:pt>
                <c:pt idx="15">
                  <c:v>120705.28774595833</c:v>
                </c:pt>
                <c:pt idx="16">
                  <c:v>118810.14873583271</c:v>
                </c:pt>
                <c:pt idx="17">
                  <c:v>98070.027141474377</c:v>
                </c:pt>
                <c:pt idx="18">
                  <c:v>96654.235933948221</c:v>
                </c:pt>
                <c:pt idx="19">
                  <c:v>84280.748802735616</c:v>
                </c:pt>
                <c:pt idx="20">
                  <c:v>90771.812117001362</c:v>
                </c:pt>
                <c:pt idx="21">
                  <c:v>95891.559743428355</c:v>
                </c:pt>
                <c:pt idx="22">
                  <c:v>52276.171733998301</c:v>
                </c:pt>
                <c:pt idx="23">
                  <c:v>44741.057876085419</c:v>
                </c:pt>
                <c:pt idx="24">
                  <c:v>64548.551367360218</c:v>
                </c:pt>
                <c:pt idx="25">
                  <c:v>72262.787250334601</c:v>
                </c:pt>
                <c:pt idx="26">
                  <c:v>94751.919467980624</c:v>
                </c:pt>
                <c:pt idx="27">
                  <c:v>66964.028076353294</c:v>
                </c:pt>
                <c:pt idx="28">
                  <c:v>44149.568821471737</c:v>
                </c:pt>
                <c:pt idx="29">
                  <c:v>41819.389285820282</c:v>
                </c:pt>
                <c:pt idx="30">
                  <c:v>-1576729.5783163861</c:v>
                </c:pt>
              </c:numCache>
            </c:numRef>
          </c:val>
          <c:smooth val="0"/>
          <c:extLst>
            <c:ext xmlns:c16="http://schemas.microsoft.com/office/drawing/2014/chart" uri="{C3380CC4-5D6E-409C-BE32-E72D297353CC}">
              <c16:uniqueId val="{0000002F-4FF0-4850-A349-94A174E1A255}"/>
            </c:ext>
          </c:extLst>
        </c:ser>
        <c:ser>
          <c:idx val="48"/>
          <c:order val="4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SingleEPM_OtherAccounts!$B$125:$AF$125</c:f>
              <c:numCache>
                <c:formatCode>"$"#,##0.00</c:formatCode>
                <c:ptCount val="31"/>
                <c:pt idx="0">
                  <c:v>-1300000</c:v>
                </c:pt>
                <c:pt idx="1">
                  <c:v>43385.912072355626</c:v>
                </c:pt>
                <c:pt idx="2">
                  <c:v>36102.048598828595</c:v>
                </c:pt>
                <c:pt idx="3">
                  <c:v>32822.392286696988</c:v>
                </c:pt>
                <c:pt idx="4">
                  <c:v>21458.404696782949</c:v>
                </c:pt>
                <c:pt idx="5">
                  <c:v>18584.211198626464</c:v>
                </c:pt>
                <c:pt idx="6">
                  <c:v>32812.809794525674</c:v>
                </c:pt>
                <c:pt idx="7">
                  <c:v>36660.217153075151</c:v>
                </c:pt>
                <c:pt idx="8">
                  <c:v>22194.681011937959</c:v>
                </c:pt>
                <c:pt idx="9">
                  <c:v>74817.253587986183</c:v>
                </c:pt>
                <c:pt idx="10">
                  <c:v>51278.361254487128</c:v>
                </c:pt>
                <c:pt idx="11">
                  <c:v>115393.12949164775</c:v>
                </c:pt>
                <c:pt idx="12">
                  <c:v>89527.830600923058</c:v>
                </c:pt>
                <c:pt idx="13">
                  <c:v>90389.516481354629</c:v>
                </c:pt>
                <c:pt idx="14">
                  <c:v>89666.095046698538</c:v>
                </c:pt>
                <c:pt idx="15">
                  <c:v>104695.66558562602</c:v>
                </c:pt>
                <c:pt idx="16">
                  <c:v>73970.097897240266</c:v>
                </c:pt>
                <c:pt idx="17">
                  <c:v>71569.028959568474</c:v>
                </c:pt>
                <c:pt idx="18">
                  <c:v>72941.502905763584</c:v>
                </c:pt>
                <c:pt idx="19">
                  <c:v>64063.490308346125</c:v>
                </c:pt>
                <c:pt idx="20">
                  <c:v>52248.125267728683</c:v>
                </c:pt>
                <c:pt idx="21">
                  <c:v>42141.665312665464</c:v>
                </c:pt>
                <c:pt idx="22">
                  <c:v>80627.21848737089</c:v>
                </c:pt>
                <c:pt idx="23">
                  <c:v>66247.059486739308</c:v>
                </c:pt>
                <c:pt idx="24">
                  <c:v>44146.641203859072</c:v>
                </c:pt>
                <c:pt idx="25">
                  <c:v>33855.99249373348</c:v>
                </c:pt>
                <c:pt idx="26">
                  <c:v>57783.616585678828</c:v>
                </c:pt>
                <c:pt idx="27">
                  <c:v>102877.4982118023</c:v>
                </c:pt>
                <c:pt idx="28">
                  <c:v>95551.874206098742</c:v>
                </c:pt>
                <c:pt idx="29">
                  <c:v>84284.563206292165</c:v>
                </c:pt>
                <c:pt idx="30">
                  <c:v>-1564819.6774755381</c:v>
                </c:pt>
              </c:numCache>
            </c:numRef>
          </c:val>
          <c:smooth val="0"/>
          <c:extLst>
            <c:ext xmlns:c16="http://schemas.microsoft.com/office/drawing/2014/chart" uri="{C3380CC4-5D6E-409C-BE32-E72D297353CC}">
              <c16:uniqueId val="{00000030-4FF0-4850-A349-94A174E1A255}"/>
            </c:ext>
          </c:extLst>
        </c:ser>
        <c:ser>
          <c:idx val="49"/>
          <c:order val="4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SingleEPM_OtherAccounts!$B$126:$AF$126</c:f>
              <c:numCache>
                <c:formatCode>"$"#,##0.00</c:formatCode>
                <c:ptCount val="31"/>
                <c:pt idx="0">
                  <c:v>-1300000</c:v>
                </c:pt>
                <c:pt idx="1">
                  <c:v>34015.567306639663</c:v>
                </c:pt>
                <c:pt idx="2">
                  <c:v>26605.293947385166</c:v>
                </c:pt>
                <c:pt idx="3">
                  <c:v>25064.895825459251</c:v>
                </c:pt>
                <c:pt idx="4">
                  <c:v>26282.929994958038</c:v>
                </c:pt>
                <c:pt idx="5">
                  <c:v>-1300</c:v>
                </c:pt>
                <c:pt idx="6">
                  <c:v>23522.867026432141</c:v>
                </c:pt>
                <c:pt idx="7">
                  <c:v>5325.6262364963695</c:v>
                </c:pt>
                <c:pt idx="8">
                  <c:v>34750.87380147371</c:v>
                </c:pt>
                <c:pt idx="9">
                  <c:v>43970.50576558162</c:v>
                </c:pt>
                <c:pt idx="10">
                  <c:v>51137.3335316632</c:v>
                </c:pt>
                <c:pt idx="11">
                  <c:v>87253.050752691182</c:v>
                </c:pt>
                <c:pt idx="12">
                  <c:v>97175.285937172201</c:v>
                </c:pt>
                <c:pt idx="13">
                  <c:v>100298.46828806699</c:v>
                </c:pt>
                <c:pt idx="14">
                  <c:v>87478.59358295842</c:v>
                </c:pt>
                <c:pt idx="15">
                  <c:v>72241.851877671186</c:v>
                </c:pt>
                <c:pt idx="16">
                  <c:v>75621.17253902505</c:v>
                </c:pt>
                <c:pt idx="17">
                  <c:v>77821.50001527647</c:v>
                </c:pt>
                <c:pt idx="18">
                  <c:v>103358.17530087968</c:v>
                </c:pt>
                <c:pt idx="19">
                  <c:v>85647.760071430137</c:v>
                </c:pt>
                <c:pt idx="20">
                  <c:v>84234.135418296166</c:v>
                </c:pt>
                <c:pt idx="21">
                  <c:v>92454.466074823969</c:v>
                </c:pt>
                <c:pt idx="22">
                  <c:v>111759.99419111546</c:v>
                </c:pt>
                <c:pt idx="23">
                  <c:v>100589.75466219509</c:v>
                </c:pt>
                <c:pt idx="24">
                  <c:v>98565.818178479312</c:v>
                </c:pt>
                <c:pt idx="25">
                  <c:v>66312.526242243199</c:v>
                </c:pt>
                <c:pt idx="26">
                  <c:v>67354.336419760322</c:v>
                </c:pt>
                <c:pt idx="27">
                  <c:v>75844.034107733867</c:v>
                </c:pt>
                <c:pt idx="28">
                  <c:v>86882.26081842139</c:v>
                </c:pt>
                <c:pt idx="29">
                  <c:v>65916.229632385803</c:v>
                </c:pt>
                <c:pt idx="30">
                  <c:v>-1579127.9933447742</c:v>
                </c:pt>
              </c:numCache>
            </c:numRef>
          </c:val>
          <c:smooth val="0"/>
          <c:extLst>
            <c:ext xmlns:c16="http://schemas.microsoft.com/office/drawing/2014/chart" uri="{C3380CC4-5D6E-409C-BE32-E72D297353CC}">
              <c16:uniqueId val="{00000031-4FF0-4850-A349-94A174E1A255}"/>
            </c:ext>
          </c:extLst>
        </c:ser>
        <c:ser>
          <c:idx val="50"/>
          <c:order val="5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SingleEPM_OtherAccounts!$B$127:$AF$127</c:f>
              <c:numCache>
                <c:formatCode>"$"#,##0.00</c:formatCode>
                <c:ptCount val="31"/>
                <c:pt idx="0">
                  <c:v>-1300000</c:v>
                </c:pt>
                <c:pt idx="1">
                  <c:v>33216.916258600184</c:v>
                </c:pt>
                <c:pt idx="2">
                  <c:v>-3100</c:v>
                </c:pt>
                <c:pt idx="3">
                  <c:v>-30000</c:v>
                </c:pt>
                <c:pt idx="4">
                  <c:v>-30000</c:v>
                </c:pt>
                <c:pt idx="5">
                  <c:v>-30000</c:v>
                </c:pt>
                <c:pt idx="6">
                  <c:v>-30000</c:v>
                </c:pt>
                <c:pt idx="7">
                  <c:v>-30000</c:v>
                </c:pt>
                <c:pt idx="8">
                  <c:v>-30000</c:v>
                </c:pt>
                <c:pt idx="9">
                  <c:v>-30000</c:v>
                </c:pt>
                <c:pt idx="10">
                  <c:v>116525.07673513785</c:v>
                </c:pt>
                <c:pt idx="11">
                  <c:v>125097.40787220954</c:v>
                </c:pt>
                <c:pt idx="12">
                  <c:v>101901.81033431845</c:v>
                </c:pt>
                <c:pt idx="13">
                  <c:v>107096.24447592467</c:v>
                </c:pt>
                <c:pt idx="14">
                  <c:v>145784.85162000408</c:v>
                </c:pt>
                <c:pt idx="15">
                  <c:v>146516.83332849649</c:v>
                </c:pt>
                <c:pt idx="16">
                  <c:v>165360.89773381356</c:v>
                </c:pt>
                <c:pt idx="17">
                  <c:v>109361.81176192836</c:v>
                </c:pt>
                <c:pt idx="18">
                  <c:v>112098.41226693011</c:v>
                </c:pt>
                <c:pt idx="19">
                  <c:v>122468.41320869557</c:v>
                </c:pt>
                <c:pt idx="20">
                  <c:v>84091.551729758037</c:v>
                </c:pt>
                <c:pt idx="21">
                  <c:v>101964.33277578176</c:v>
                </c:pt>
                <c:pt idx="22">
                  <c:v>78693.654830387037</c:v>
                </c:pt>
                <c:pt idx="23">
                  <c:v>54512.635504864105</c:v>
                </c:pt>
                <c:pt idx="24">
                  <c:v>57306.769670431422</c:v>
                </c:pt>
                <c:pt idx="25">
                  <c:v>50875.694035551169</c:v>
                </c:pt>
                <c:pt idx="26">
                  <c:v>32000</c:v>
                </c:pt>
                <c:pt idx="27">
                  <c:v>47879.660847908766</c:v>
                </c:pt>
                <c:pt idx="28">
                  <c:v>53824.200711158766</c:v>
                </c:pt>
                <c:pt idx="29">
                  <c:v>32000</c:v>
                </c:pt>
                <c:pt idx="30">
                  <c:v>-1568435.2309723501</c:v>
                </c:pt>
              </c:numCache>
            </c:numRef>
          </c:val>
          <c:smooth val="0"/>
          <c:extLst>
            <c:ext xmlns:c16="http://schemas.microsoft.com/office/drawing/2014/chart" uri="{C3380CC4-5D6E-409C-BE32-E72D297353CC}">
              <c16:uniqueId val="{00000032-4FF0-4850-A349-94A174E1A255}"/>
            </c:ext>
          </c:extLst>
        </c:ser>
        <c:ser>
          <c:idx val="51"/>
          <c:order val="5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SingleEPM_OtherAccounts!$B$128:$AF$128</c:f>
              <c:numCache>
                <c:formatCode>"$"#,##0.00</c:formatCode>
                <c:ptCount val="31"/>
                <c:pt idx="0">
                  <c:v>-1300000</c:v>
                </c:pt>
                <c:pt idx="1">
                  <c:v>47383.605781573526</c:v>
                </c:pt>
                <c:pt idx="2">
                  <c:v>71827.731226180797</c:v>
                </c:pt>
                <c:pt idx="3">
                  <c:v>51417.313711603041</c:v>
                </c:pt>
                <c:pt idx="4">
                  <c:v>46678.793172725665</c:v>
                </c:pt>
                <c:pt idx="5">
                  <c:v>41257.719496274323</c:v>
                </c:pt>
                <c:pt idx="6">
                  <c:v>47413.921911348414</c:v>
                </c:pt>
                <c:pt idx="7">
                  <c:v>75161.226500747012</c:v>
                </c:pt>
                <c:pt idx="8">
                  <c:v>71890.018437375693</c:v>
                </c:pt>
                <c:pt idx="9">
                  <c:v>62517.449930473449</c:v>
                </c:pt>
                <c:pt idx="10">
                  <c:v>68251.422871171424</c:v>
                </c:pt>
                <c:pt idx="11">
                  <c:v>96667.634574334545</c:v>
                </c:pt>
                <c:pt idx="12">
                  <c:v>102786.18257100924</c:v>
                </c:pt>
                <c:pt idx="13">
                  <c:v>77394.582386629234</c:v>
                </c:pt>
                <c:pt idx="14">
                  <c:v>47485.120994268851</c:v>
                </c:pt>
                <c:pt idx="15">
                  <c:v>58170.292811436571</c:v>
                </c:pt>
                <c:pt idx="16">
                  <c:v>91614.655974924681</c:v>
                </c:pt>
                <c:pt idx="17">
                  <c:v>98927.973785855938</c:v>
                </c:pt>
                <c:pt idx="18">
                  <c:v>90105.726397687817</c:v>
                </c:pt>
                <c:pt idx="19">
                  <c:v>85503.793406459372</c:v>
                </c:pt>
                <c:pt idx="20">
                  <c:v>83711.30743582407</c:v>
                </c:pt>
                <c:pt idx="21">
                  <c:v>89649.201378615122</c:v>
                </c:pt>
                <c:pt idx="22">
                  <c:v>84250.230421047294</c:v>
                </c:pt>
                <c:pt idx="23">
                  <c:v>75037.818312229196</c:v>
                </c:pt>
                <c:pt idx="24">
                  <c:v>65327.725408057602</c:v>
                </c:pt>
                <c:pt idx="25">
                  <c:v>53825.727309566428</c:v>
                </c:pt>
                <c:pt idx="26">
                  <c:v>65448.702731851619</c:v>
                </c:pt>
                <c:pt idx="27">
                  <c:v>49687.954848590074</c:v>
                </c:pt>
                <c:pt idx="28">
                  <c:v>77764.000437574694</c:v>
                </c:pt>
                <c:pt idx="29">
                  <c:v>105958.6678922484</c:v>
                </c:pt>
                <c:pt idx="30">
                  <c:v>-1549570.4761072907</c:v>
                </c:pt>
              </c:numCache>
            </c:numRef>
          </c:val>
          <c:smooth val="0"/>
          <c:extLst>
            <c:ext xmlns:c16="http://schemas.microsoft.com/office/drawing/2014/chart" uri="{C3380CC4-5D6E-409C-BE32-E72D297353CC}">
              <c16:uniqueId val="{00000033-4FF0-4850-A349-94A174E1A255}"/>
            </c:ext>
          </c:extLst>
        </c:ser>
        <c:ser>
          <c:idx val="52"/>
          <c:order val="5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SingleEPM_OtherAccounts!$B$129:$AF$129</c:f>
              <c:numCache>
                <c:formatCode>"$"#,##0.00</c:formatCode>
                <c:ptCount val="31"/>
                <c:pt idx="0">
                  <c:v>-1300000</c:v>
                </c:pt>
                <c:pt idx="1">
                  <c:v>43956.531268588136</c:v>
                </c:pt>
                <c:pt idx="2">
                  <c:v>63621.770213728159</c:v>
                </c:pt>
                <c:pt idx="3">
                  <c:v>46241.878559617908</c:v>
                </c:pt>
                <c:pt idx="4">
                  <c:v>30524.727245109571</c:v>
                </c:pt>
                <c:pt idx="5">
                  <c:v>38702.722600017281</c:v>
                </c:pt>
                <c:pt idx="6">
                  <c:v>17022.589751272222</c:v>
                </c:pt>
                <c:pt idx="7">
                  <c:v>26452.725561633728</c:v>
                </c:pt>
                <c:pt idx="8">
                  <c:v>23263.126669073557</c:v>
                </c:pt>
                <c:pt idx="9">
                  <c:v>36107.278075463968</c:v>
                </c:pt>
                <c:pt idx="10">
                  <c:v>32200.664758855652</c:v>
                </c:pt>
                <c:pt idx="11">
                  <c:v>79987.063531412496</c:v>
                </c:pt>
                <c:pt idx="12">
                  <c:v>83050.269171537017</c:v>
                </c:pt>
                <c:pt idx="13">
                  <c:v>76944.693796532883</c:v>
                </c:pt>
                <c:pt idx="14">
                  <c:v>71244.901428253681</c:v>
                </c:pt>
                <c:pt idx="15">
                  <c:v>0</c:v>
                </c:pt>
                <c:pt idx="16">
                  <c:v>0</c:v>
                </c:pt>
                <c:pt idx="17">
                  <c:v>0</c:v>
                </c:pt>
                <c:pt idx="18">
                  <c:v>0</c:v>
                </c:pt>
                <c:pt idx="19">
                  <c:v>168457.50063010576</c:v>
                </c:pt>
                <c:pt idx="20">
                  <c:v>174329.55681727472</c:v>
                </c:pt>
                <c:pt idx="21">
                  <c:v>171046.41290677353</c:v>
                </c:pt>
                <c:pt idx="22">
                  <c:v>160111.07677516478</c:v>
                </c:pt>
                <c:pt idx="23">
                  <c:v>113175.77256614272</c:v>
                </c:pt>
                <c:pt idx="24">
                  <c:v>104377.96941452504</c:v>
                </c:pt>
                <c:pt idx="25">
                  <c:v>99869.27618368539</c:v>
                </c:pt>
                <c:pt idx="26">
                  <c:v>104123.18723101268</c:v>
                </c:pt>
                <c:pt idx="27">
                  <c:v>58177.595133962132</c:v>
                </c:pt>
                <c:pt idx="28">
                  <c:v>88035.714302104345</c:v>
                </c:pt>
                <c:pt idx="29">
                  <c:v>96986.198296663439</c:v>
                </c:pt>
                <c:pt idx="30">
                  <c:v>-1559308.4463817561</c:v>
                </c:pt>
              </c:numCache>
            </c:numRef>
          </c:val>
          <c:smooth val="0"/>
          <c:extLst>
            <c:ext xmlns:c16="http://schemas.microsoft.com/office/drawing/2014/chart" uri="{C3380CC4-5D6E-409C-BE32-E72D297353CC}">
              <c16:uniqueId val="{00000034-4FF0-4850-A349-94A174E1A255}"/>
            </c:ext>
          </c:extLst>
        </c:ser>
        <c:ser>
          <c:idx val="53"/>
          <c:order val="5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SingleEPM_OtherAccounts!$B$130:$AF$130</c:f>
              <c:numCache>
                <c:formatCode>"$"#,##0.00</c:formatCode>
                <c:ptCount val="31"/>
                <c:pt idx="0">
                  <c:v>-1300000</c:v>
                </c:pt>
                <c:pt idx="1">
                  <c:v>54084.512835127258</c:v>
                </c:pt>
                <c:pt idx="2">
                  <c:v>66498.562916733092</c:v>
                </c:pt>
                <c:pt idx="3">
                  <c:v>84533.428358826801</c:v>
                </c:pt>
                <c:pt idx="4">
                  <c:v>55993.935497885672</c:v>
                </c:pt>
                <c:pt idx="5">
                  <c:v>47064.966486624195</c:v>
                </c:pt>
                <c:pt idx="6">
                  <c:v>38195.669007156917</c:v>
                </c:pt>
                <c:pt idx="7">
                  <c:v>25079.044971632444</c:v>
                </c:pt>
                <c:pt idx="8">
                  <c:v>44531.174529243377</c:v>
                </c:pt>
                <c:pt idx="9">
                  <c:v>39782.438891731217</c:v>
                </c:pt>
                <c:pt idx="10">
                  <c:v>70593.388625658874</c:v>
                </c:pt>
                <c:pt idx="11">
                  <c:v>67727.336964374757</c:v>
                </c:pt>
                <c:pt idx="12">
                  <c:v>77030.065768019296</c:v>
                </c:pt>
                <c:pt idx="13">
                  <c:v>66834.975605925312</c:v>
                </c:pt>
                <c:pt idx="14">
                  <c:v>71424.236629496256</c:v>
                </c:pt>
                <c:pt idx="15">
                  <c:v>59841.904665379123</c:v>
                </c:pt>
                <c:pt idx="16">
                  <c:v>56713.637422432032</c:v>
                </c:pt>
                <c:pt idx="17">
                  <c:v>60534.075846946282</c:v>
                </c:pt>
                <c:pt idx="18">
                  <c:v>56325.036892291333</c:v>
                </c:pt>
                <c:pt idx="19">
                  <c:v>64446.499200408682</c:v>
                </c:pt>
                <c:pt idx="20">
                  <c:v>51508.834918714565</c:v>
                </c:pt>
                <c:pt idx="21">
                  <c:v>71118.662504585169</c:v>
                </c:pt>
                <c:pt idx="22">
                  <c:v>85447.589882398199</c:v>
                </c:pt>
                <c:pt idx="23">
                  <c:v>66675.242606961794</c:v>
                </c:pt>
                <c:pt idx="24">
                  <c:v>93970.560897285774</c:v>
                </c:pt>
                <c:pt idx="25">
                  <c:v>62511.003349669314</c:v>
                </c:pt>
                <c:pt idx="26">
                  <c:v>60150.829115863133</c:v>
                </c:pt>
                <c:pt idx="27">
                  <c:v>73330.634672029686</c:v>
                </c:pt>
                <c:pt idx="28">
                  <c:v>79493.759051662098</c:v>
                </c:pt>
                <c:pt idx="29">
                  <c:v>50504.127215053442</c:v>
                </c:pt>
                <c:pt idx="30">
                  <c:v>-1575840.2635259384</c:v>
                </c:pt>
              </c:numCache>
            </c:numRef>
          </c:val>
          <c:smooth val="0"/>
          <c:extLst>
            <c:ext xmlns:c16="http://schemas.microsoft.com/office/drawing/2014/chart" uri="{C3380CC4-5D6E-409C-BE32-E72D297353CC}">
              <c16:uniqueId val="{00000035-4FF0-4850-A349-94A174E1A255}"/>
            </c:ext>
          </c:extLst>
        </c:ser>
        <c:ser>
          <c:idx val="54"/>
          <c:order val="5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SingleEPM_OtherAccounts!$B$131:$AF$131</c:f>
              <c:numCache>
                <c:formatCode>"$"#,##0.00</c:formatCode>
                <c:ptCount val="31"/>
                <c:pt idx="0">
                  <c:v>-1300000</c:v>
                </c:pt>
                <c:pt idx="1">
                  <c:v>52765.211864654077</c:v>
                </c:pt>
                <c:pt idx="2">
                  <c:v>23106.912200868675</c:v>
                </c:pt>
                <c:pt idx="3">
                  <c:v>41170.820190299215</c:v>
                </c:pt>
                <c:pt idx="4">
                  <c:v>19685.544944816837</c:v>
                </c:pt>
                <c:pt idx="5">
                  <c:v>54127.444630244005</c:v>
                </c:pt>
                <c:pt idx="6">
                  <c:v>47557.185123068717</c:v>
                </c:pt>
                <c:pt idx="7">
                  <c:v>53633.938742162019</c:v>
                </c:pt>
                <c:pt idx="8">
                  <c:v>63604.017578618368</c:v>
                </c:pt>
                <c:pt idx="9">
                  <c:v>17121.622663161783</c:v>
                </c:pt>
                <c:pt idx="10">
                  <c:v>1700</c:v>
                </c:pt>
                <c:pt idx="11">
                  <c:v>44323.952472742967</c:v>
                </c:pt>
                <c:pt idx="12">
                  <c:v>42852.033967976444</c:v>
                </c:pt>
                <c:pt idx="13">
                  <c:v>48696.642455164118</c:v>
                </c:pt>
                <c:pt idx="14">
                  <c:v>54696.280546650822</c:v>
                </c:pt>
                <c:pt idx="15">
                  <c:v>36452.223821173233</c:v>
                </c:pt>
                <c:pt idx="16">
                  <c:v>32000</c:v>
                </c:pt>
                <c:pt idx="17">
                  <c:v>43778.424885998516</c:v>
                </c:pt>
                <c:pt idx="18">
                  <c:v>32000</c:v>
                </c:pt>
                <c:pt idx="19">
                  <c:v>32000</c:v>
                </c:pt>
                <c:pt idx="20">
                  <c:v>49880.619526826042</c:v>
                </c:pt>
                <c:pt idx="21">
                  <c:v>42862.427927541117</c:v>
                </c:pt>
                <c:pt idx="22">
                  <c:v>32000</c:v>
                </c:pt>
                <c:pt idx="23">
                  <c:v>32000</c:v>
                </c:pt>
                <c:pt idx="24">
                  <c:v>56938.031047882621</c:v>
                </c:pt>
                <c:pt idx="25">
                  <c:v>38056.345877508415</c:v>
                </c:pt>
                <c:pt idx="26">
                  <c:v>34164.2832981432</c:v>
                </c:pt>
                <c:pt idx="27">
                  <c:v>66388.536161662603</c:v>
                </c:pt>
                <c:pt idx="28">
                  <c:v>34398.719064035446</c:v>
                </c:pt>
                <c:pt idx="29">
                  <c:v>32000</c:v>
                </c:pt>
                <c:pt idx="30">
                  <c:v>-1584000</c:v>
                </c:pt>
              </c:numCache>
            </c:numRef>
          </c:val>
          <c:smooth val="0"/>
          <c:extLst>
            <c:ext xmlns:c16="http://schemas.microsoft.com/office/drawing/2014/chart" uri="{C3380CC4-5D6E-409C-BE32-E72D297353CC}">
              <c16:uniqueId val="{00000036-4FF0-4850-A349-94A174E1A255}"/>
            </c:ext>
          </c:extLst>
        </c:ser>
        <c:ser>
          <c:idx val="55"/>
          <c:order val="5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SingleEPM_OtherAccounts!$B$132:$AF$132</c:f>
              <c:numCache>
                <c:formatCode>"$"#,##0.00</c:formatCode>
                <c:ptCount val="31"/>
                <c:pt idx="0">
                  <c:v>-1300000</c:v>
                </c:pt>
                <c:pt idx="1">
                  <c:v>42815.939062414254</c:v>
                </c:pt>
                <c:pt idx="2">
                  <c:v>21862.719554681185</c:v>
                </c:pt>
                <c:pt idx="3">
                  <c:v>36537.621645420644</c:v>
                </c:pt>
                <c:pt idx="4">
                  <c:v>29298.773777536611</c:v>
                </c:pt>
                <c:pt idx="5">
                  <c:v>49915.566393347646</c:v>
                </c:pt>
                <c:pt idx="6">
                  <c:v>34673.851883579089</c:v>
                </c:pt>
                <c:pt idx="7">
                  <c:v>25614.862684905027</c:v>
                </c:pt>
                <c:pt idx="8">
                  <c:v>22023.887014171291</c:v>
                </c:pt>
                <c:pt idx="9">
                  <c:v>32103.305424645718</c:v>
                </c:pt>
                <c:pt idx="10">
                  <c:v>27113.564295947108</c:v>
                </c:pt>
                <c:pt idx="11">
                  <c:v>56618.268073496925</c:v>
                </c:pt>
                <c:pt idx="12">
                  <c:v>58537.423772521688</c:v>
                </c:pt>
                <c:pt idx="13">
                  <c:v>48599.824925100766</c:v>
                </c:pt>
                <c:pt idx="14">
                  <c:v>54127.076092247851</c:v>
                </c:pt>
                <c:pt idx="15">
                  <c:v>47460.549465928263</c:v>
                </c:pt>
                <c:pt idx="16">
                  <c:v>54590.614145342923</c:v>
                </c:pt>
                <c:pt idx="17">
                  <c:v>64932.072415128117</c:v>
                </c:pt>
                <c:pt idx="18">
                  <c:v>44051.942225970706</c:v>
                </c:pt>
                <c:pt idx="19">
                  <c:v>32000</c:v>
                </c:pt>
                <c:pt idx="20">
                  <c:v>58666.033053871055</c:v>
                </c:pt>
                <c:pt idx="21">
                  <c:v>79631.940212699788</c:v>
                </c:pt>
                <c:pt idx="22">
                  <c:v>74452.568871670665</c:v>
                </c:pt>
                <c:pt idx="23">
                  <c:v>71026.895507548354</c:v>
                </c:pt>
                <c:pt idx="24">
                  <c:v>71005.614541236442</c:v>
                </c:pt>
                <c:pt idx="25">
                  <c:v>32000</c:v>
                </c:pt>
                <c:pt idx="26">
                  <c:v>32000</c:v>
                </c:pt>
                <c:pt idx="27">
                  <c:v>32000</c:v>
                </c:pt>
                <c:pt idx="28">
                  <c:v>69783.515194805703</c:v>
                </c:pt>
                <c:pt idx="29">
                  <c:v>84648.087287840041</c:v>
                </c:pt>
                <c:pt idx="30">
                  <c:v>-1571471.5473536695</c:v>
                </c:pt>
              </c:numCache>
            </c:numRef>
          </c:val>
          <c:smooth val="0"/>
          <c:extLst>
            <c:ext xmlns:c16="http://schemas.microsoft.com/office/drawing/2014/chart" uri="{C3380CC4-5D6E-409C-BE32-E72D297353CC}">
              <c16:uniqueId val="{00000037-4FF0-4850-A349-94A174E1A255}"/>
            </c:ext>
          </c:extLst>
        </c:ser>
        <c:ser>
          <c:idx val="56"/>
          <c:order val="5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SingleEPM_OtherAccounts!$B$133:$AF$133</c:f>
              <c:numCache>
                <c:formatCode>"$"#,##0.00</c:formatCode>
                <c:ptCount val="31"/>
                <c:pt idx="0">
                  <c:v>-1300000</c:v>
                </c:pt>
                <c:pt idx="1">
                  <c:v>14209.228636430758</c:v>
                </c:pt>
                <c:pt idx="2">
                  <c:v>-30000</c:v>
                </c:pt>
                <c:pt idx="3">
                  <c:v>-30000</c:v>
                </c:pt>
                <c:pt idx="4">
                  <c:v>-30000</c:v>
                </c:pt>
                <c:pt idx="5">
                  <c:v>-30000</c:v>
                </c:pt>
                <c:pt idx="6">
                  <c:v>-30000</c:v>
                </c:pt>
                <c:pt idx="7">
                  <c:v>-30000</c:v>
                </c:pt>
                <c:pt idx="8">
                  <c:v>149832.63979994832</c:v>
                </c:pt>
                <c:pt idx="9">
                  <c:v>162977.50447037298</c:v>
                </c:pt>
                <c:pt idx="10">
                  <c:v>172962.11507921931</c:v>
                </c:pt>
                <c:pt idx="11">
                  <c:v>199829.86886170253</c:v>
                </c:pt>
                <c:pt idx="12">
                  <c:v>208534.24571715554</c:v>
                </c:pt>
                <c:pt idx="13">
                  <c:v>199543.26513697245</c:v>
                </c:pt>
                <c:pt idx="14">
                  <c:v>101784.76087091102</c:v>
                </c:pt>
                <c:pt idx="15">
                  <c:v>92365.449311895893</c:v>
                </c:pt>
                <c:pt idx="16">
                  <c:v>91443.018062426272</c:v>
                </c:pt>
                <c:pt idx="17">
                  <c:v>96667.486647216341</c:v>
                </c:pt>
                <c:pt idx="18">
                  <c:v>88157.702229883216</c:v>
                </c:pt>
                <c:pt idx="19">
                  <c:v>102338.42244716566</c:v>
                </c:pt>
                <c:pt idx="20">
                  <c:v>88265.991977057216</c:v>
                </c:pt>
                <c:pt idx="21">
                  <c:v>78070.006373923738</c:v>
                </c:pt>
                <c:pt idx="22">
                  <c:v>60195.717926305537</c:v>
                </c:pt>
                <c:pt idx="23">
                  <c:v>43691.147921350166</c:v>
                </c:pt>
                <c:pt idx="24">
                  <c:v>32000</c:v>
                </c:pt>
                <c:pt idx="25">
                  <c:v>34799.8817637225</c:v>
                </c:pt>
                <c:pt idx="26">
                  <c:v>32000</c:v>
                </c:pt>
                <c:pt idx="27">
                  <c:v>56710.614908920623</c:v>
                </c:pt>
                <c:pt idx="28">
                  <c:v>61405.537920159768</c:v>
                </c:pt>
                <c:pt idx="29">
                  <c:v>87857.171728811052</c:v>
                </c:pt>
                <c:pt idx="30">
                  <c:v>-1553616.2675320201</c:v>
                </c:pt>
              </c:numCache>
            </c:numRef>
          </c:val>
          <c:smooth val="0"/>
          <c:extLst>
            <c:ext xmlns:c16="http://schemas.microsoft.com/office/drawing/2014/chart" uri="{C3380CC4-5D6E-409C-BE32-E72D297353CC}">
              <c16:uniqueId val="{00000038-4FF0-4850-A349-94A174E1A255}"/>
            </c:ext>
          </c:extLst>
        </c:ser>
        <c:ser>
          <c:idx val="57"/>
          <c:order val="5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SingleEPM_OtherAccounts!$B$134:$AF$134</c:f>
              <c:numCache>
                <c:formatCode>"$"#,##0.00</c:formatCode>
                <c:ptCount val="31"/>
                <c:pt idx="0">
                  <c:v>-1300000</c:v>
                </c:pt>
                <c:pt idx="1">
                  <c:v>26722.675033660846</c:v>
                </c:pt>
                <c:pt idx="2">
                  <c:v>29316.026098893206</c:v>
                </c:pt>
                <c:pt idx="3">
                  <c:v>58219.05801298983</c:v>
                </c:pt>
                <c:pt idx="4">
                  <c:v>22174.112461065641</c:v>
                </c:pt>
                <c:pt idx="5">
                  <c:v>38125.603576719703</c:v>
                </c:pt>
                <c:pt idx="6">
                  <c:v>65534.80941736669</c:v>
                </c:pt>
                <c:pt idx="7">
                  <c:v>50763.415334110847</c:v>
                </c:pt>
                <c:pt idx="8">
                  <c:v>47890.425262752746</c:v>
                </c:pt>
                <c:pt idx="9">
                  <c:v>69331.138294058896</c:v>
                </c:pt>
                <c:pt idx="10">
                  <c:v>77226.723655149413</c:v>
                </c:pt>
                <c:pt idx="11">
                  <c:v>122933.55479723577</c:v>
                </c:pt>
                <c:pt idx="12">
                  <c:v>114246.12921442233</c:v>
                </c:pt>
                <c:pt idx="13">
                  <c:v>108884.52727330249</c:v>
                </c:pt>
                <c:pt idx="14">
                  <c:v>105034.85911944894</c:v>
                </c:pt>
                <c:pt idx="15">
                  <c:v>117340.29483200332</c:v>
                </c:pt>
                <c:pt idx="16">
                  <c:v>149904.88316140632</c:v>
                </c:pt>
                <c:pt idx="17">
                  <c:v>112408.5716867054</c:v>
                </c:pt>
                <c:pt idx="18">
                  <c:v>139124.02783458581</c:v>
                </c:pt>
                <c:pt idx="19">
                  <c:v>117119.34929412171</c:v>
                </c:pt>
                <c:pt idx="20">
                  <c:v>111239.65636712429</c:v>
                </c:pt>
                <c:pt idx="21">
                  <c:v>90581.171820073607</c:v>
                </c:pt>
                <c:pt idx="22">
                  <c:v>98542.832754991367</c:v>
                </c:pt>
                <c:pt idx="23">
                  <c:v>84043.655257280989</c:v>
                </c:pt>
                <c:pt idx="24">
                  <c:v>78126.354035955024</c:v>
                </c:pt>
                <c:pt idx="25">
                  <c:v>32000</c:v>
                </c:pt>
                <c:pt idx="26">
                  <c:v>32000</c:v>
                </c:pt>
                <c:pt idx="27">
                  <c:v>32000</c:v>
                </c:pt>
                <c:pt idx="28">
                  <c:v>48177.153796967046</c:v>
                </c:pt>
                <c:pt idx="29">
                  <c:v>44006.468830874481</c:v>
                </c:pt>
                <c:pt idx="30">
                  <c:v>-1572526.1703728584</c:v>
                </c:pt>
              </c:numCache>
            </c:numRef>
          </c:val>
          <c:smooth val="0"/>
          <c:extLst>
            <c:ext xmlns:c16="http://schemas.microsoft.com/office/drawing/2014/chart" uri="{C3380CC4-5D6E-409C-BE32-E72D297353CC}">
              <c16:uniqueId val="{00000039-4FF0-4850-A349-94A174E1A255}"/>
            </c:ext>
          </c:extLst>
        </c:ser>
        <c:ser>
          <c:idx val="58"/>
          <c:order val="5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SingleEPM_OtherAccounts!$B$135:$AF$135</c:f>
              <c:numCache>
                <c:formatCode>"$"#,##0.00</c:formatCode>
                <c:ptCount val="31"/>
                <c:pt idx="0">
                  <c:v>-1300000</c:v>
                </c:pt>
                <c:pt idx="1">
                  <c:v>44962.423274520668</c:v>
                </c:pt>
                <c:pt idx="2">
                  <c:v>34445.84198666711</c:v>
                </c:pt>
                <c:pt idx="3">
                  <c:v>7915.3776131232735</c:v>
                </c:pt>
                <c:pt idx="4">
                  <c:v>-1465.2683977969973</c:v>
                </c:pt>
                <c:pt idx="5">
                  <c:v>42092.542236556619</c:v>
                </c:pt>
                <c:pt idx="6">
                  <c:v>62443.178386189553</c:v>
                </c:pt>
                <c:pt idx="7">
                  <c:v>76925.990459636974</c:v>
                </c:pt>
                <c:pt idx="8">
                  <c:v>29616.523286256583</c:v>
                </c:pt>
                <c:pt idx="9">
                  <c:v>14693.779185874264</c:v>
                </c:pt>
                <c:pt idx="10">
                  <c:v>59451.825518663056</c:v>
                </c:pt>
                <c:pt idx="11">
                  <c:v>98216.303728225059</c:v>
                </c:pt>
                <c:pt idx="12">
                  <c:v>91895.38697380753</c:v>
                </c:pt>
                <c:pt idx="13">
                  <c:v>66673.006478501062</c:v>
                </c:pt>
                <c:pt idx="14">
                  <c:v>66864.101586665362</c:v>
                </c:pt>
                <c:pt idx="15">
                  <c:v>61623.678285807902</c:v>
                </c:pt>
                <c:pt idx="16">
                  <c:v>47140.406981407541</c:v>
                </c:pt>
                <c:pt idx="17">
                  <c:v>32000</c:v>
                </c:pt>
                <c:pt idx="18">
                  <c:v>34126.833769080848</c:v>
                </c:pt>
                <c:pt idx="19">
                  <c:v>44048.942299668008</c:v>
                </c:pt>
                <c:pt idx="20">
                  <c:v>74054.374085580552</c:v>
                </c:pt>
                <c:pt idx="21">
                  <c:v>68594.842852546266</c:v>
                </c:pt>
                <c:pt idx="22">
                  <c:v>79286.024801580905</c:v>
                </c:pt>
                <c:pt idx="23">
                  <c:v>74427.641764058164</c:v>
                </c:pt>
                <c:pt idx="24">
                  <c:v>39924.924560099316</c:v>
                </c:pt>
                <c:pt idx="25">
                  <c:v>36388.65529031706</c:v>
                </c:pt>
                <c:pt idx="26">
                  <c:v>48471.467454307007</c:v>
                </c:pt>
                <c:pt idx="27">
                  <c:v>66753.995212474154</c:v>
                </c:pt>
                <c:pt idx="28">
                  <c:v>55045.817142490916</c:v>
                </c:pt>
                <c:pt idx="29">
                  <c:v>39357.913062683547</c:v>
                </c:pt>
                <c:pt idx="30">
                  <c:v>-1563629.1403491467</c:v>
                </c:pt>
              </c:numCache>
            </c:numRef>
          </c:val>
          <c:smooth val="0"/>
          <c:extLst>
            <c:ext xmlns:c16="http://schemas.microsoft.com/office/drawing/2014/chart" uri="{C3380CC4-5D6E-409C-BE32-E72D297353CC}">
              <c16:uniqueId val="{0000003A-4FF0-4850-A349-94A174E1A255}"/>
            </c:ext>
          </c:extLst>
        </c:ser>
        <c:ser>
          <c:idx val="59"/>
          <c:order val="5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SingleEPM_OtherAccounts!$B$136:$AF$136</c:f>
              <c:numCache>
                <c:formatCode>"$"#,##0.00</c:formatCode>
                <c:ptCount val="31"/>
                <c:pt idx="0">
                  <c:v>-1300000</c:v>
                </c:pt>
                <c:pt idx="1">
                  <c:v>44227.347884227725</c:v>
                </c:pt>
                <c:pt idx="2">
                  <c:v>45244.114927062794</c:v>
                </c:pt>
                <c:pt idx="3">
                  <c:v>48865.768007844439</c:v>
                </c:pt>
                <c:pt idx="4">
                  <c:v>48399.470204143669</c:v>
                </c:pt>
                <c:pt idx="5">
                  <c:v>55961.719654428205</c:v>
                </c:pt>
                <c:pt idx="6">
                  <c:v>50251.794821246236</c:v>
                </c:pt>
                <c:pt idx="7">
                  <c:v>65213.664830505615</c:v>
                </c:pt>
                <c:pt idx="8">
                  <c:v>84915.914322561526</c:v>
                </c:pt>
                <c:pt idx="9">
                  <c:v>48322.271284541712</c:v>
                </c:pt>
                <c:pt idx="10">
                  <c:v>55572.952665888311</c:v>
                </c:pt>
                <c:pt idx="11">
                  <c:v>63163.739643064102</c:v>
                </c:pt>
                <c:pt idx="12">
                  <c:v>54031.120450922797</c:v>
                </c:pt>
                <c:pt idx="13">
                  <c:v>38048.794947151735</c:v>
                </c:pt>
                <c:pt idx="14">
                  <c:v>38726.672976257534</c:v>
                </c:pt>
                <c:pt idx="15">
                  <c:v>46945.437209216521</c:v>
                </c:pt>
                <c:pt idx="16">
                  <c:v>47800.074690523419</c:v>
                </c:pt>
                <c:pt idx="17">
                  <c:v>48355.574794965549</c:v>
                </c:pt>
                <c:pt idx="18">
                  <c:v>37566.620158233702</c:v>
                </c:pt>
                <c:pt idx="19">
                  <c:v>51543.023493287299</c:v>
                </c:pt>
                <c:pt idx="20">
                  <c:v>83859.37519007262</c:v>
                </c:pt>
                <c:pt idx="21">
                  <c:v>101729.75999853913</c:v>
                </c:pt>
                <c:pt idx="22">
                  <c:v>88978.117692090585</c:v>
                </c:pt>
                <c:pt idx="23">
                  <c:v>90470.46953698041</c:v>
                </c:pt>
                <c:pt idx="24">
                  <c:v>89869.211795042254</c:v>
                </c:pt>
                <c:pt idx="25">
                  <c:v>70903.464962671555</c:v>
                </c:pt>
                <c:pt idx="26">
                  <c:v>85213.074476603448</c:v>
                </c:pt>
                <c:pt idx="27">
                  <c:v>51497.967187600283</c:v>
                </c:pt>
                <c:pt idx="28">
                  <c:v>48691.017788375146</c:v>
                </c:pt>
                <c:pt idx="29">
                  <c:v>55315.872197265795</c:v>
                </c:pt>
                <c:pt idx="30">
                  <c:v>-1559981.6292291386</c:v>
                </c:pt>
              </c:numCache>
            </c:numRef>
          </c:val>
          <c:smooth val="0"/>
          <c:extLst>
            <c:ext xmlns:c16="http://schemas.microsoft.com/office/drawing/2014/chart" uri="{C3380CC4-5D6E-409C-BE32-E72D297353CC}">
              <c16:uniqueId val="{0000003B-4FF0-4850-A349-94A174E1A255}"/>
            </c:ext>
          </c:extLst>
        </c:ser>
        <c:ser>
          <c:idx val="60"/>
          <c:order val="6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SingleEPM_OtherAccounts!$B$137:$AF$137</c:f>
              <c:numCache>
                <c:formatCode>"$"#,##0.00</c:formatCode>
                <c:ptCount val="31"/>
                <c:pt idx="0">
                  <c:v>-1300000</c:v>
                </c:pt>
                <c:pt idx="1">
                  <c:v>58230.043108084225</c:v>
                </c:pt>
                <c:pt idx="2">
                  <c:v>75484.875413946575</c:v>
                </c:pt>
                <c:pt idx="3">
                  <c:v>71217.09136040484</c:v>
                </c:pt>
                <c:pt idx="4">
                  <c:v>60018.457450176342</c:v>
                </c:pt>
                <c:pt idx="5">
                  <c:v>62712.964906470879</c:v>
                </c:pt>
                <c:pt idx="6">
                  <c:v>63014.536874529644</c:v>
                </c:pt>
                <c:pt idx="7">
                  <c:v>85031.041608466316</c:v>
                </c:pt>
                <c:pt idx="8">
                  <c:v>85416.06478336954</c:v>
                </c:pt>
                <c:pt idx="9">
                  <c:v>85958.849459155914</c:v>
                </c:pt>
                <c:pt idx="10">
                  <c:v>55325.293148053432</c:v>
                </c:pt>
                <c:pt idx="11">
                  <c:v>90782.782699947973</c:v>
                </c:pt>
                <c:pt idx="12">
                  <c:v>60492.500648687434</c:v>
                </c:pt>
                <c:pt idx="13">
                  <c:v>58303.792294306077</c:v>
                </c:pt>
                <c:pt idx="14">
                  <c:v>76644.208716153458</c:v>
                </c:pt>
                <c:pt idx="15">
                  <c:v>75292.938611528632</c:v>
                </c:pt>
                <c:pt idx="16">
                  <c:v>106500.53885005377</c:v>
                </c:pt>
                <c:pt idx="17">
                  <c:v>92270.073331599851</c:v>
                </c:pt>
                <c:pt idx="18">
                  <c:v>74931.625539693356</c:v>
                </c:pt>
                <c:pt idx="19">
                  <c:v>42898.549828592033</c:v>
                </c:pt>
                <c:pt idx="20">
                  <c:v>37727.766220077909</c:v>
                </c:pt>
                <c:pt idx="21">
                  <c:v>32000</c:v>
                </c:pt>
                <c:pt idx="22">
                  <c:v>32000</c:v>
                </c:pt>
                <c:pt idx="23">
                  <c:v>48969.528634331575</c:v>
                </c:pt>
                <c:pt idx="24">
                  <c:v>32000</c:v>
                </c:pt>
                <c:pt idx="25">
                  <c:v>32000</c:v>
                </c:pt>
                <c:pt idx="26">
                  <c:v>44902.26111408243</c:v>
                </c:pt>
                <c:pt idx="27">
                  <c:v>32591.371656145708</c:v>
                </c:pt>
                <c:pt idx="28">
                  <c:v>40291.197956886332</c:v>
                </c:pt>
                <c:pt idx="29">
                  <c:v>51333.192919394896</c:v>
                </c:pt>
                <c:pt idx="30">
                  <c:v>-1560081.0872635546</c:v>
                </c:pt>
              </c:numCache>
            </c:numRef>
          </c:val>
          <c:smooth val="0"/>
          <c:extLst>
            <c:ext xmlns:c16="http://schemas.microsoft.com/office/drawing/2014/chart" uri="{C3380CC4-5D6E-409C-BE32-E72D297353CC}">
              <c16:uniqueId val="{0000003C-4FF0-4850-A349-94A174E1A255}"/>
            </c:ext>
          </c:extLst>
        </c:ser>
        <c:ser>
          <c:idx val="61"/>
          <c:order val="6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SingleEPM_OtherAccounts!$B$138:$AF$138</c:f>
              <c:numCache>
                <c:formatCode>"$"#,##0.00</c:formatCode>
                <c:ptCount val="31"/>
                <c:pt idx="0">
                  <c:v>-1300000</c:v>
                </c:pt>
                <c:pt idx="1">
                  <c:v>20657.229013659533</c:v>
                </c:pt>
                <c:pt idx="2">
                  <c:v>1308.9135240949072</c:v>
                </c:pt>
                <c:pt idx="3">
                  <c:v>24693.13461267377</c:v>
                </c:pt>
                <c:pt idx="4">
                  <c:v>8534.6058258046178</c:v>
                </c:pt>
                <c:pt idx="5">
                  <c:v>19390.480786387474</c:v>
                </c:pt>
                <c:pt idx="6">
                  <c:v>22905.185735223538</c:v>
                </c:pt>
                <c:pt idx="7">
                  <c:v>27382.649931943044</c:v>
                </c:pt>
                <c:pt idx="8">
                  <c:v>34577.030140017712</c:v>
                </c:pt>
                <c:pt idx="9">
                  <c:v>12961.866703714019</c:v>
                </c:pt>
                <c:pt idx="10">
                  <c:v>26634.3229660137</c:v>
                </c:pt>
                <c:pt idx="11">
                  <c:v>55554.159658748351</c:v>
                </c:pt>
                <c:pt idx="12">
                  <c:v>53557.710473978303</c:v>
                </c:pt>
                <c:pt idx="13">
                  <c:v>55329.391898247319</c:v>
                </c:pt>
                <c:pt idx="14">
                  <c:v>51124.576160779114</c:v>
                </c:pt>
                <c:pt idx="15">
                  <c:v>92007.839817714077</c:v>
                </c:pt>
                <c:pt idx="16">
                  <c:v>78868.742547224858</c:v>
                </c:pt>
                <c:pt idx="17">
                  <c:v>82012.219035765855</c:v>
                </c:pt>
                <c:pt idx="18">
                  <c:v>57250.136202591006</c:v>
                </c:pt>
                <c:pt idx="19">
                  <c:v>66703.611080180039</c:v>
                </c:pt>
                <c:pt idx="20">
                  <c:v>67381.344299174933</c:v>
                </c:pt>
                <c:pt idx="21">
                  <c:v>65303.120892663181</c:v>
                </c:pt>
                <c:pt idx="22">
                  <c:v>32000</c:v>
                </c:pt>
                <c:pt idx="23">
                  <c:v>61186.051272340716</c:v>
                </c:pt>
                <c:pt idx="24">
                  <c:v>66722.583412972061</c:v>
                </c:pt>
                <c:pt idx="25">
                  <c:v>48766.499422421759</c:v>
                </c:pt>
                <c:pt idx="26">
                  <c:v>85162.623911743343</c:v>
                </c:pt>
                <c:pt idx="27">
                  <c:v>112512.1555957137</c:v>
                </c:pt>
                <c:pt idx="28">
                  <c:v>74937.112917558217</c:v>
                </c:pt>
                <c:pt idx="29">
                  <c:v>76302.1577168441</c:v>
                </c:pt>
                <c:pt idx="30">
                  <c:v>-1559031.7458136408</c:v>
                </c:pt>
              </c:numCache>
            </c:numRef>
          </c:val>
          <c:smooth val="0"/>
          <c:extLst>
            <c:ext xmlns:c16="http://schemas.microsoft.com/office/drawing/2014/chart" uri="{C3380CC4-5D6E-409C-BE32-E72D297353CC}">
              <c16:uniqueId val="{0000003D-4FF0-4850-A349-94A174E1A255}"/>
            </c:ext>
          </c:extLst>
        </c:ser>
        <c:ser>
          <c:idx val="62"/>
          <c:order val="6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SingleEPM_OtherAccounts!$B$139:$AF$139</c:f>
              <c:numCache>
                <c:formatCode>"$"#,##0.00</c:formatCode>
                <c:ptCount val="31"/>
                <c:pt idx="0">
                  <c:v>-1300000</c:v>
                </c:pt>
                <c:pt idx="1">
                  <c:v>51721.688028411183</c:v>
                </c:pt>
                <c:pt idx="2">
                  <c:v>38755.410077543129</c:v>
                </c:pt>
                <c:pt idx="3">
                  <c:v>57163.383336051498</c:v>
                </c:pt>
                <c:pt idx="4">
                  <c:v>25356.849425632485</c:v>
                </c:pt>
                <c:pt idx="5">
                  <c:v>22373.768696324507</c:v>
                </c:pt>
                <c:pt idx="6">
                  <c:v>8416.5583875346274</c:v>
                </c:pt>
                <c:pt idx="7">
                  <c:v>-100</c:v>
                </c:pt>
                <c:pt idx="8">
                  <c:v>500</c:v>
                </c:pt>
                <c:pt idx="9">
                  <c:v>9850.6230160270788</c:v>
                </c:pt>
                <c:pt idx="10">
                  <c:v>1700</c:v>
                </c:pt>
                <c:pt idx="11">
                  <c:v>36363.476008419551</c:v>
                </c:pt>
                <c:pt idx="12">
                  <c:v>32000</c:v>
                </c:pt>
                <c:pt idx="13">
                  <c:v>75340.936868446413</c:v>
                </c:pt>
                <c:pt idx="14">
                  <c:v>67796.77662356857</c:v>
                </c:pt>
                <c:pt idx="15">
                  <c:v>51184.226595032756</c:v>
                </c:pt>
                <c:pt idx="16">
                  <c:v>70875.772343503369</c:v>
                </c:pt>
                <c:pt idx="17">
                  <c:v>59070.552914174601</c:v>
                </c:pt>
                <c:pt idx="18">
                  <c:v>43385.673309117476</c:v>
                </c:pt>
                <c:pt idx="19">
                  <c:v>57225.240635487673</c:v>
                </c:pt>
                <c:pt idx="20">
                  <c:v>34464.226930392906</c:v>
                </c:pt>
                <c:pt idx="21">
                  <c:v>38463.866450787464</c:v>
                </c:pt>
                <c:pt idx="22">
                  <c:v>47074.983361189792</c:v>
                </c:pt>
                <c:pt idx="23">
                  <c:v>32000</c:v>
                </c:pt>
                <c:pt idx="24">
                  <c:v>62586.019549880068</c:v>
                </c:pt>
                <c:pt idx="25">
                  <c:v>54495.9197562353</c:v>
                </c:pt>
                <c:pt idx="26">
                  <c:v>32000</c:v>
                </c:pt>
                <c:pt idx="27">
                  <c:v>32000</c:v>
                </c:pt>
                <c:pt idx="28">
                  <c:v>32000</c:v>
                </c:pt>
                <c:pt idx="29">
                  <c:v>32000</c:v>
                </c:pt>
                <c:pt idx="30">
                  <c:v>-1566616.3444894073</c:v>
                </c:pt>
              </c:numCache>
            </c:numRef>
          </c:val>
          <c:smooth val="0"/>
          <c:extLst>
            <c:ext xmlns:c16="http://schemas.microsoft.com/office/drawing/2014/chart" uri="{C3380CC4-5D6E-409C-BE32-E72D297353CC}">
              <c16:uniqueId val="{0000003E-4FF0-4850-A349-94A174E1A255}"/>
            </c:ext>
          </c:extLst>
        </c:ser>
        <c:ser>
          <c:idx val="63"/>
          <c:order val="6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SingleEPM_OtherAccounts!$B$140:$AF$140</c:f>
              <c:numCache>
                <c:formatCode>"$"#,##0.00</c:formatCode>
                <c:ptCount val="31"/>
                <c:pt idx="0">
                  <c:v>-1300000</c:v>
                </c:pt>
                <c:pt idx="1">
                  <c:v>39175.388765043303</c:v>
                </c:pt>
                <c:pt idx="2">
                  <c:v>42681.052211643822</c:v>
                </c:pt>
                <c:pt idx="3">
                  <c:v>55289.943636115873</c:v>
                </c:pt>
                <c:pt idx="4">
                  <c:v>48613.790607702249</c:v>
                </c:pt>
                <c:pt idx="5">
                  <c:v>52798.958735882625</c:v>
                </c:pt>
                <c:pt idx="6">
                  <c:v>46226.663709325556</c:v>
                </c:pt>
                <c:pt idx="7">
                  <c:v>82579.824309326039</c:v>
                </c:pt>
                <c:pt idx="8">
                  <c:v>72948.513102948855</c:v>
                </c:pt>
                <c:pt idx="9">
                  <c:v>84799.345258354733</c:v>
                </c:pt>
                <c:pt idx="10">
                  <c:v>52801.400972403528</c:v>
                </c:pt>
                <c:pt idx="11">
                  <c:v>73872.312379988594</c:v>
                </c:pt>
                <c:pt idx="12">
                  <c:v>51776.788723240694</c:v>
                </c:pt>
                <c:pt idx="13">
                  <c:v>61048.730060385817</c:v>
                </c:pt>
                <c:pt idx="14">
                  <c:v>58591.182557325192</c:v>
                </c:pt>
                <c:pt idx="15">
                  <c:v>69779.205894966872</c:v>
                </c:pt>
                <c:pt idx="16">
                  <c:v>98531.327343456884</c:v>
                </c:pt>
                <c:pt idx="17">
                  <c:v>97834.890683755744</c:v>
                </c:pt>
                <c:pt idx="18">
                  <c:v>78595.849532033782</c:v>
                </c:pt>
                <c:pt idx="19">
                  <c:v>59105.538823091389</c:v>
                </c:pt>
                <c:pt idx="20">
                  <c:v>49791.252838766362</c:v>
                </c:pt>
                <c:pt idx="21">
                  <c:v>56881.742504058733</c:v>
                </c:pt>
                <c:pt idx="22">
                  <c:v>42583.527705814347</c:v>
                </c:pt>
                <c:pt idx="23">
                  <c:v>32184.65012514824</c:v>
                </c:pt>
                <c:pt idx="24">
                  <c:v>77203.73616956464</c:v>
                </c:pt>
                <c:pt idx="25">
                  <c:v>32261.55328051349</c:v>
                </c:pt>
                <c:pt idx="26">
                  <c:v>32000</c:v>
                </c:pt>
                <c:pt idx="27">
                  <c:v>67860.211527514752</c:v>
                </c:pt>
                <c:pt idx="28">
                  <c:v>86170.476295742788</c:v>
                </c:pt>
                <c:pt idx="29">
                  <c:v>89858.425027609279</c:v>
                </c:pt>
                <c:pt idx="30">
                  <c:v>-1571715.5065648879</c:v>
                </c:pt>
              </c:numCache>
            </c:numRef>
          </c:val>
          <c:smooth val="0"/>
          <c:extLst>
            <c:ext xmlns:c16="http://schemas.microsoft.com/office/drawing/2014/chart" uri="{C3380CC4-5D6E-409C-BE32-E72D297353CC}">
              <c16:uniqueId val="{0000003F-4FF0-4850-A349-94A174E1A255}"/>
            </c:ext>
          </c:extLst>
        </c:ser>
        <c:ser>
          <c:idx val="64"/>
          <c:order val="6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SingleEPM_OtherAccounts!$B$141:$AF$141</c:f>
              <c:numCache>
                <c:formatCode>"$"#,##0.00</c:formatCode>
                <c:ptCount val="31"/>
                <c:pt idx="0">
                  <c:v>-1300000</c:v>
                </c:pt>
                <c:pt idx="1">
                  <c:v>34280.010839017632</c:v>
                </c:pt>
                <c:pt idx="2">
                  <c:v>922.39472523236691</c:v>
                </c:pt>
                <c:pt idx="3">
                  <c:v>21128.447296390666</c:v>
                </c:pt>
                <c:pt idx="4">
                  <c:v>25330.309023806374</c:v>
                </c:pt>
                <c:pt idx="5">
                  <c:v>46813.571042141848</c:v>
                </c:pt>
                <c:pt idx="6">
                  <c:v>38788.829869799592</c:v>
                </c:pt>
                <c:pt idx="7">
                  <c:v>36419.865986996345</c:v>
                </c:pt>
                <c:pt idx="8">
                  <c:v>25152.985099265825</c:v>
                </c:pt>
                <c:pt idx="9">
                  <c:v>22250.299945001112</c:v>
                </c:pt>
                <c:pt idx="10">
                  <c:v>1700</c:v>
                </c:pt>
                <c:pt idx="11">
                  <c:v>37176.446695902305</c:v>
                </c:pt>
                <c:pt idx="12">
                  <c:v>32000</c:v>
                </c:pt>
                <c:pt idx="13">
                  <c:v>32000</c:v>
                </c:pt>
                <c:pt idx="14">
                  <c:v>38550.659755406676</c:v>
                </c:pt>
                <c:pt idx="15">
                  <c:v>45789.009144962445</c:v>
                </c:pt>
                <c:pt idx="16">
                  <c:v>56013.849091416181</c:v>
                </c:pt>
                <c:pt idx="17">
                  <c:v>54262.754840767055</c:v>
                </c:pt>
                <c:pt idx="18">
                  <c:v>38633.0209979586</c:v>
                </c:pt>
                <c:pt idx="19">
                  <c:v>32000</c:v>
                </c:pt>
                <c:pt idx="20">
                  <c:v>32000</c:v>
                </c:pt>
                <c:pt idx="21">
                  <c:v>70670.829283662955</c:v>
                </c:pt>
                <c:pt idx="22">
                  <c:v>76200.563385818605</c:v>
                </c:pt>
                <c:pt idx="23">
                  <c:v>63686.110374570759</c:v>
                </c:pt>
                <c:pt idx="24">
                  <c:v>62656.380719801644</c:v>
                </c:pt>
                <c:pt idx="25">
                  <c:v>60679.763912016402</c:v>
                </c:pt>
                <c:pt idx="26">
                  <c:v>79503.986605413869</c:v>
                </c:pt>
                <c:pt idx="27">
                  <c:v>103928.18672132587</c:v>
                </c:pt>
                <c:pt idx="28">
                  <c:v>115826.66328554529</c:v>
                </c:pt>
                <c:pt idx="29">
                  <c:v>165476.53297671283</c:v>
                </c:pt>
                <c:pt idx="30">
                  <c:v>-1531783.1850976204</c:v>
                </c:pt>
              </c:numCache>
            </c:numRef>
          </c:val>
          <c:smooth val="0"/>
          <c:extLst>
            <c:ext xmlns:c16="http://schemas.microsoft.com/office/drawing/2014/chart" uri="{C3380CC4-5D6E-409C-BE32-E72D297353CC}">
              <c16:uniqueId val="{00000040-4FF0-4850-A349-94A174E1A255}"/>
            </c:ext>
          </c:extLst>
        </c:ser>
        <c:ser>
          <c:idx val="65"/>
          <c:order val="6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SingleEPM_OtherAccounts!$B$142:$AF$142</c:f>
              <c:numCache>
                <c:formatCode>"$"#,##0.00</c:formatCode>
                <c:ptCount val="31"/>
                <c:pt idx="0">
                  <c:v>-1300000</c:v>
                </c:pt>
                <c:pt idx="1">
                  <c:v>23177.491704286789</c:v>
                </c:pt>
                <c:pt idx="2">
                  <c:v>36114.299710421517</c:v>
                </c:pt>
                <c:pt idx="3">
                  <c:v>2688.2002342262203</c:v>
                </c:pt>
                <c:pt idx="4">
                  <c:v>8913.7151312468632</c:v>
                </c:pt>
                <c:pt idx="5">
                  <c:v>49942.621149578234</c:v>
                </c:pt>
                <c:pt idx="6">
                  <c:v>30889.255686708209</c:v>
                </c:pt>
                <c:pt idx="7">
                  <c:v>30304.597107658017</c:v>
                </c:pt>
                <c:pt idx="8">
                  <c:v>33491.881294344348</c:v>
                </c:pt>
                <c:pt idx="9">
                  <c:v>11593.666298841861</c:v>
                </c:pt>
                <c:pt idx="10">
                  <c:v>12025.095771478555</c:v>
                </c:pt>
                <c:pt idx="11">
                  <c:v>37931.857558278542</c:v>
                </c:pt>
                <c:pt idx="12">
                  <c:v>50502.071486006731</c:v>
                </c:pt>
                <c:pt idx="13">
                  <c:v>44244.780004830092</c:v>
                </c:pt>
                <c:pt idx="14">
                  <c:v>33080.316724852317</c:v>
                </c:pt>
                <c:pt idx="15">
                  <c:v>32000</c:v>
                </c:pt>
                <c:pt idx="16">
                  <c:v>35303.652374633355</c:v>
                </c:pt>
                <c:pt idx="17">
                  <c:v>32000</c:v>
                </c:pt>
                <c:pt idx="18">
                  <c:v>78073.13003826038</c:v>
                </c:pt>
                <c:pt idx="19">
                  <c:v>74461.210738361246</c:v>
                </c:pt>
                <c:pt idx="20">
                  <c:v>108580.09588305251</c:v>
                </c:pt>
                <c:pt idx="21">
                  <c:v>133656.55467699832</c:v>
                </c:pt>
                <c:pt idx="22">
                  <c:v>125987.72864190475</c:v>
                </c:pt>
                <c:pt idx="23">
                  <c:v>126335.71784415407</c:v>
                </c:pt>
                <c:pt idx="24">
                  <c:v>120919.51237747098</c:v>
                </c:pt>
                <c:pt idx="25">
                  <c:v>127251.0106282061</c:v>
                </c:pt>
                <c:pt idx="26">
                  <c:v>114965.79007021466</c:v>
                </c:pt>
                <c:pt idx="27">
                  <c:v>118599.06612222464</c:v>
                </c:pt>
                <c:pt idx="28">
                  <c:v>91873.359035868663</c:v>
                </c:pt>
                <c:pt idx="29">
                  <c:v>83929.813765607469</c:v>
                </c:pt>
                <c:pt idx="30">
                  <c:v>-1543843.4604091726</c:v>
                </c:pt>
              </c:numCache>
            </c:numRef>
          </c:val>
          <c:smooth val="0"/>
          <c:extLst>
            <c:ext xmlns:c16="http://schemas.microsoft.com/office/drawing/2014/chart" uri="{C3380CC4-5D6E-409C-BE32-E72D297353CC}">
              <c16:uniqueId val="{00000041-4FF0-4850-A349-94A174E1A255}"/>
            </c:ext>
          </c:extLst>
        </c:ser>
        <c:ser>
          <c:idx val="66"/>
          <c:order val="6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SingleEPM_OtherAccounts!$B$143:$AF$143</c:f>
              <c:numCache>
                <c:formatCode>"$"#,##0.00</c:formatCode>
                <c:ptCount val="31"/>
                <c:pt idx="0">
                  <c:v>-1300000</c:v>
                </c:pt>
                <c:pt idx="1">
                  <c:v>34676.756881633257</c:v>
                </c:pt>
                <c:pt idx="2">
                  <c:v>48677.721490948199</c:v>
                </c:pt>
                <c:pt idx="3">
                  <c:v>21353.74292748321</c:v>
                </c:pt>
                <c:pt idx="4">
                  <c:v>10746.449733753172</c:v>
                </c:pt>
                <c:pt idx="5">
                  <c:v>3777.9097640034233</c:v>
                </c:pt>
                <c:pt idx="6">
                  <c:v>14470.976890724887</c:v>
                </c:pt>
                <c:pt idx="7">
                  <c:v>13845.62314227048</c:v>
                </c:pt>
                <c:pt idx="8">
                  <c:v>43187.205069916381</c:v>
                </c:pt>
                <c:pt idx="9">
                  <c:v>70604.731177136899</c:v>
                </c:pt>
                <c:pt idx="10">
                  <c:v>96252.608225121323</c:v>
                </c:pt>
                <c:pt idx="11">
                  <c:v>89025.380266546403</c:v>
                </c:pt>
                <c:pt idx="12">
                  <c:v>72271.635776635492</c:v>
                </c:pt>
                <c:pt idx="13">
                  <c:v>76296.526762844253</c:v>
                </c:pt>
                <c:pt idx="14">
                  <c:v>101432.40411185609</c:v>
                </c:pt>
                <c:pt idx="15">
                  <c:v>103467.11587565576</c:v>
                </c:pt>
                <c:pt idx="16">
                  <c:v>98828.719948496975</c:v>
                </c:pt>
                <c:pt idx="17">
                  <c:v>107692.50425907288</c:v>
                </c:pt>
                <c:pt idx="18">
                  <c:v>129906.81585688164</c:v>
                </c:pt>
                <c:pt idx="19">
                  <c:v>102744.66926196078</c:v>
                </c:pt>
                <c:pt idx="20">
                  <c:v>95583.174204885974</c:v>
                </c:pt>
                <c:pt idx="21">
                  <c:v>92423.844675459448</c:v>
                </c:pt>
                <c:pt idx="22">
                  <c:v>114390.50495141631</c:v>
                </c:pt>
                <c:pt idx="23">
                  <c:v>96334.633177541633</c:v>
                </c:pt>
                <c:pt idx="24">
                  <c:v>122250.02789114468</c:v>
                </c:pt>
                <c:pt idx="25">
                  <c:v>100536.56640829347</c:v>
                </c:pt>
                <c:pt idx="26">
                  <c:v>90900.427274139089</c:v>
                </c:pt>
                <c:pt idx="27">
                  <c:v>105337.15748586618</c:v>
                </c:pt>
                <c:pt idx="28">
                  <c:v>82090.666060235031</c:v>
                </c:pt>
                <c:pt idx="29">
                  <c:v>76300.318260356624</c:v>
                </c:pt>
                <c:pt idx="30">
                  <c:v>-1573913.4824464116</c:v>
                </c:pt>
              </c:numCache>
            </c:numRef>
          </c:val>
          <c:smooth val="0"/>
          <c:extLst>
            <c:ext xmlns:c16="http://schemas.microsoft.com/office/drawing/2014/chart" uri="{C3380CC4-5D6E-409C-BE32-E72D297353CC}">
              <c16:uniqueId val="{00000042-4FF0-4850-A349-94A174E1A255}"/>
            </c:ext>
          </c:extLst>
        </c:ser>
        <c:ser>
          <c:idx val="67"/>
          <c:order val="6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SingleEPM_OtherAccounts!$B$144:$AF$144</c:f>
              <c:numCache>
                <c:formatCode>"$"#,##0.00</c:formatCode>
                <c:ptCount val="31"/>
                <c:pt idx="0">
                  <c:v>-1300000</c:v>
                </c:pt>
                <c:pt idx="1">
                  <c:v>15420.692178017009</c:v>
                </c:pt>
                <c:pt idx="2">
                  <c:v>-2120.6231528235767</c:v>
                </c:pt>
                <c:pt idx="3">
                  <c:v>34154.489346838382</c:v>
                </c:pt>
                <c:pt idx="4">
                  <c:v>25041.970500636657</c:v>
                </c:pt>
                <c:pt idx="5">
                  <c:v>29227.582096562932</c:v>
                </c:pt>
                <c:pt idx="6">
                  <c:v>41824.417333187637</c:v>
                </c:pt>
                <c:pt idx="7">
                  <c:v>50854.303570700926</c:v>
                </c:pt>
                <c:pt idx="8">
                  <c:v>38346.251936708388</c:v>
                </c:pt>
                <c:pt idx="9">
                  <c:v>40777.972882294576</c:v>
                </c:pt>
                <c:pt idx="10">
                  <c:v>60585.512447423607</c:v>
                </c:pt>
                <c:pt idx="11">
                  <c:v>96183.234105046969</c:v>
                </c:pt>
                <c:pt idx="12">
                  <c:v>83258.723073547473</c:v>
                </c:pt>
                <c:pt idx="13">
                  <c:v>100804.7523181507</c:v>
                </c:pt>
                <c:pt idx="14">
                  <c:v>117928.20655137113</c:v>
                </c:pt>
                <c:pt idx="15">
                  <c:v>96902.982706403724</c:v>
                </c:pt>
                <c:pt idx="16">
                  <c:v>96203.967227606554</c:v>
                </c:pt>
                <c:pt idx="17">
                  <c:v>101769.17382150819</c:v>
                </c:pt>
                <c:pt idx="18">
                  <c:v>67752.682377154488</c:v>
                </c:pt>
                <c:pt idx="19">
                  <c:v>68345.458090707019</c:v>
                </c:pt>
                <c:pt idx="20">
                  <c:v>77711.545558809274</c:v>
                </c:pt>
                <c:pt idx="21">
                  <c:v>82260.103463232488</c:v>
                </c:pt>
                <c:pt idx="22">
                  <c:v>71432.451129136156</c:v>
                </c:pt>
                <c:pt idx="23">
                  <c:v>65100.447826310658</c:v>
                </c:pt>
                <c:pt idx="24">
                  <c:v>51330.209596055844</c:v>
                </c:pt>
                <c:pt idx="25">
                  <c:v>64440.613579912599</c:v>
                </c:pt>
                <c:pt idx="26">
                  <c:v>63044.529915043036</c:v>
                </c:pt>
                <c:pt idx="27">
                  <c:v>40662.076397642202</c:v>
                </c:pt>
                <c:pt idx="28">
                  <c:v>84696.654736823068</c:v>
                </c:pt>
                <c:pt idx="29">
                  <c:v>48506.925518089774</c:v>
                </c:pt>
                <c:pt idx="30">
                  <c:v>-1569243.4466970961</c:v>
                </c:pt>
              </c:numCache>
            </c:numRef>
          </c:val>
          <c:smooth val="0"/>
          <c:extLst>
            <c:ext xmlns:c16="http://schemas.microsoft.com/office/drawing/2014/chart" uri="{C3380CC4-5D6E-409C-BE32-E72D297353CC}">
              <c16:uniqueId val="{00000043-4FF0-4850-A349-94A174E1A255}"/>
            </c:ext>
          </c:extLst>
        </c:ser>
        <c:ser>
          <c:idx val="68"/>
          <c:order val="6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SingleEPM_OtherAccounts!$B$145:$AF$145</c:f>
              <c:numCache>
                <c:formatCode>"$"#,##0.00</c:formatCode>
                <c:ptCount val="31"/>
                <c:pt idx="0">
                  <c:v>-1300000</c:v>
                </c:pt>
                <c:pt idx="1">
                  <c:v>58913.778306009772</c:v>
                </c:pt>
                <c:pt idx="2">
                  <c:v>30056.894337607286</c:v>
                </c:pt>
                <c:pt idx="3">
                  <c:v>45676.613163960821</c:v>
                </c:pt>
                <c:pt idx="4">
                  <c:v>24381.733887032737</c:v>
                </c:pt>
                <c:pt idx="5">
                  <c:v>-30000</c:v>
                </c:pt>
                <c:pt idx="6">
                  <c:v>-30000</c:v>
                </c:pt>
                <c:pt idx="7">
                  <c:v>-30000</c:v>
                </c:pt>
                <c:pt idx="8">
                  <c:v>-30000</c:v>
                </c:pt>
                <c:pt idx="9">
                  <c:v>-30000</c:v>
                </c:pt>
                <c:pt idx="10">
                  <c:v>-30000</c:v>
                </c:pt>
                <c:pt idx="11">
                  <c:v>0</c:v>
                </c:pt>
                <c:pt idx="12">
                  <c:v>0</c:v>
                </c:pt>
                <c:pt idx="13">
                  <c:v>0</c:v>
                </c:pt>
                <c:pt idx="14">
                  <c:v>0</c:v>
                </c:pt>
                <c:pt idx="15">
                  <c:v>146099.94535814624</c:v>
                </c:pt>
                <c:pt idx="16">
                  <c:v>133004.2174284216</c:v>
                </c:pt>
                <c:pt idx="17">
                  <c:v>109792.41783118114</c:v>
                </c:pt>
                <c:pt idx="18">
                  <c:v>116710.35254382994</c:v>
                </c:pt>
                <c:pt idx="19">
                  <c:v>124002.63735071819</c:v>
                </c:pt>
                <c:pt idx="20">
                  <c:v>139811.91726829013</c:v>
                </c:pt>
                <c:pt idx="21">
                  <c:v>135313.27987262805</c:v>
                </c:pt>
                <c:pt idx="22">
                  <c:v>144264.88117166387</c:v>
                </c:pt>
                <c:pt idx="23">
                  <c:v>145860.80044866435</c:v>
                </c:pt>
                <c:pt idx="24">
                  <c:v>109360.2980448915</c:v>
                </c:pt>
                <c:pt idx="25">
                  <c:v>35469.961068072706</c:v>
                </c:pt>
                <c:pt idx="26">
                  <c:v>58753.041781409302</c:v>
                </c:pt>
                <c:pt idx="27">
                  <c:v>32000</c:v>
                </c:pt>
                <c:pt idx="28">
                  <c:v>50906.865622643527</c:v>
                </c:pt>
                <c:pt idx="29">
                  <c:v>46022.419884692681</c:v>
                </c:pt>
                <c:pt idx="30">
                  <c:v>-1579124.6236442297</c:v>
                </c:pt>
              </c:numCache>
            </c:numRef>
          </c:val>
          <c:smooth val="0"/>
          <c:extLst>
            <c:ext xmlns:c16="http://schemas.microsoft.com/office/drawing/2014/chart" uri="{C3380CC4-5D6E-409C-BE32-E72D297353CC}">
              <c16:uniqueId val="{00000044-4FF0-4850-A349-94A174E1A255}"/>
            </c:ext>
          </c:extLst>
        </c:ser>
        <c:ser>
          <c:idx val="69"/>
          <c:order val="6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SingleEPM_OtherAccounts!$B$146:$AF$146</c:f>
              <c:numCache>
                <c:formatCode>"$"#,##0.00</c:formatCode>
                <c:ptCount val="31"/>
                <c:pt idx="0">
                  <c:v>-1300000</c:v>
                </c:pt>
                <c:pt idx="1">
                  <c:v>52212.589432139532</c:v>
                </c:pt>
                <c:pt idx="2">
                  <c:v>39193.925355899497</c:v>
                </c:pt>
                <c:pt idx="3">
                  <c:v>50359.881034460428</c:v>
                </c:pt>
                <c:pt idx="4">
                  <c:v>29257.502400044774</c:v>
                </c:pt>
                <c:pt idx="5">
                  <c:v>41675.864670147188</c:v>
                </c:pt>
                <c:pt idx="6">
                  <c:v>47519.844510811672</c:v>
                </c:pt>
                <c:pt idx="7">
                  <c:v>75511.717967370583</c:v>
                </c:pt>
                <c:pt idx="8">
                  <c:v>94697.406959316155</c:v>
                </c:pt>
                <c:pt idx="9">
                  <c:v>92461.457436417608</c:v>
                </c:pt>
                <c:pt idx="10">
                  <c:v>83620.849537474889</c:v>
                </c:pt>
                <c:pt idx="11">
                  <c:v>102978.79219666169</c:v>
                </c:pt>
                <c:pt idx="12">
                  <c:v>125818.73377459998</c:v>
                </c:pt>
                <c:pt idx="13">
                  <c:v>81901.467019249278</c:v>
                </c:pt>
                <c:pt idx="14">
                  <c:v>81143.791585471423</c:v>
                </c:pt>
                <c:pt idx="15">
                  <c:v>35856.125440132688</c:v>
                </c:pt>
                <c:pt idx="16">
                  <c:v>52728.51674312081</c:v>
                </c:pt>
                <c:pt idx="17">
                  <c:v>34941.090931100014</c:v>
                </c:pt>
                <c:pt idx="18">
                  <c:v>57889.663091684182</c:v>
                </c:pt>
                <c:pt idx="19">
                  <c:v>69500.241395638863</c:v>
                </c:pt>
                <c:pt idx="20">
                  <c:v>67799.788774704401</c:v>
                </c:pt>
                <c:pt idx="21">
                  <c:v>71351.53251950581</c:v>
                </c:pt>
                <c:pt idx="22">
                  <c:v>86330.289008425403</c:v>
                </c:pt>
                <c:pt idx="23">
                  <c:v>82796.107004796519</c:v>
                </c:pt>
                <c:pt idx="24">
                  <c:v>67675.453191128094</c:v>
                </c:pt>
                <c:pt idx="25">
                  <c:v>74863.460189224512</c:v>
                </c:pt>
                <c:pt idx="26">
                  <c:v>90647.911350056936</c:v>
                </c:pt>
                <c:pt idx="27">
                  <c:v>72044.957144890213</c:v>
                </c:pt>
                <c:pt idx="28">
                  <c:v>80611.371177632886</c:v>
                </c:pt>
                <c:pt idx="29">
                  <c:v>110152.65937815113</c:v>
                </c:pt>
                <c:pt idx="30">
                  <c:v>-1540495.9071755377</c:v>
                </c:pt>
              </c:numCache>
            </c:numRef>
          </c:val>
          <c:smooth val="0"/>
          <c:extLst>
            <c:ext xmlns:c16="http://schemas.microsoft.com/office/drawing/2014/chart" uri="{C3380CC4-5D6E-409C-BE32-E72D297353CC}">
              <c16:uniqueId val="{00000045-4FF0-4850-A349-94A174E1A255}"/>
            </c:ext>
          </c:extLst>
        </c:ser>
        <c:ser>
          <c:idx val="70"/>
          <c:order val="7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SingleEPM_OtherAccounts!$B$147:$AF$147</c:f>
              <c:numCache>
                <c:formatCode>"$"#,##0.00</c:formatCode>
                <c:ptCount val="31"/>
                <c:pt idx="0">
                  <c:v>-1300000</c:v>
                </c:pt>
                <c:pt idx="1">
                  <c:v>18600.763698505893</c:v>
                </c:pt>
                <c:pt idx="2">
                  <c:v>14852.697447500679</c:v>
                </c:pt>
                <c:pt idx="3">
                  <c:v>19110.605372853963</c:v>
                </c:pt>
                <c:pt idx="4">
                  <c:v>28993.711643702562</c:v>
                </c:pt>
                <c:pt idx="5">
                  <c:v>31455.32524343516</c:v>
                </c:pt>
                <c:pt idx="6">
                  <c:v>33305.712450591287</c:v>
                </c:pt>
                <c:pt idx="7">
                  <c:v>38308.637444885942</c:v>
                </c:pt>
                <c:pt idx="8">
                  <c:v>13377.83778750059</c:v>
                </c:pt>
                <c:pt idx="9">
                  <c:v>6939.0048450746326</c:v>
                </c:pt>
                <c:pt idx="10">
                  <c:v>35342.443415076326</c:v>
                </c:pt>
                <c:pt idx="11">
                  <c:v>67386.498884244749</c:v>
                </c:pt>
                <c:pt idx="12">
                  <c:v>109736.65894427232</c:v>
                </c:pt>
                <c:pt idx="13">
                  <c:v>99200.381952128038</c:v>
                </c:pt>
                <c:pt idx="14">
                  <c:v>63913.465852996043</c:v>
                </c:pt>
                <c:pt idx="15">
                  <c:v>32000</c:v>
                </c:pt>
                <c:pt idx="16">
                  <c:v>32000</c:v>
                </c:pt>
                <c:pt idx="17">
                  <c:v>57714.221364897268</c:v>
                </c:pt>
                <c:pt idx="18">
                  <c:v>87637.867124458397</c:v>
                </c:pt>
                <c:pt idx="19">
                  <c:v>67247.34779369687</c:v>
                </c:pt>
                <c:pt idx="20">
                  <c:v>62082.542961936779</c:v>
                </c:pt>
                <c:pt idx="21">
                  <c:v>51203.281015794011</c:v>
                </c:pt>
                <c:pt idx="22">
                  <c:v>62148.94262501334</c:v>
                </c:pt>
                <c:pt idx="23">
                  <c:v>52258.954094047593</c:v>
                </c:pt>
                <c:pt idx="24">
                  <c:v>32000</c:v>
                </c:pt>
                <c:pt idx="25">
                  <c:v>62539.901603660517</c:v>
                </c:pt>
                <c:pt idx="26">
                  <c:v>52100.503764431494</c:v>
                </c:pt>
                <c:pt idx="27">
                  <c:v>66693.680435110044</c:v>
                </c:pt>
                <c:pt idx="28">
                  <c:v>38167.908091308731</c:v>
                </c:pt>
                <c:pt idx="29">
                  <c:v>56858.51841063254</c:v>
                </c:pt>
                <c:pt idx="30">
                  <c:v>-1580846.9818373641</c:v>
                </c:pt>
              </c:numCache>
            </c:numRef>
          </c:val>
          <c:smooth val="0"/>
          <c:extLst>
            <c:ext xmlns:c16="http://schemas.microsoft.com/office/drawing/2014/chart" uri="{C3380CC4-5D6E-409C-BE32-E72D297353CC}">
              <c16:uniqueId val="{00000046-4FF0-4850-A349-94A174E1A255}"/>
            </c:ext>
          </c:extLst>
        </c:ser>
        <c:ser>
          <c:idx val="71"/>
          <c:order val="7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SingleEPM_OtherAccounts!$B$148:$AF$148</c:f>
              <c:numCache>
                <c:formatCode>"$"#,##0.00</c:formatCode>
                <c:ptCount val="31"/>
                <c:pt idx="0">
                  <c:v>-1300000</c:v>
                </c:pt>
                <c:pt idx="1">
                  <c:v>91547.686877681539</c:v>
                </c:pt>
                <c:pt idx="2">
                  <c:v>76995.056532499788</c:v>
                </c:pt>
                <c:pt idx="3">
                  <c:v>49024.528294944103</c:v>
                </c:pt>
                <c:pt idx="4">
                  <c:v>62115.129134052666</c:v>
                </c:pt>
                <c:pt idx="5">
                  <c:v>61759.005573016984</c:v>
                </c:pt>
                <c:pt idx="6">
                  <c:v>73329.520024141995</c:v>
                </c:pt>
                <c:pt idx="7">
                  <c:v>47652.969991238802</c:v>
                </c:pt>
                <c:pt idx="8">
                  <c:v>65062.587346013199</c:v>
                </c:pt>
                <c:pt idx="9">
                  <c:v>56462.934535867695</c:v>
                </c:pt>
                <c:pt idx="10">
                  <c:v>75792.051540417946</c:v>
                </c:pt>
                <c:pt idx="11">
                  <c:v>81465.378858991724</c:v>
                </c:pt>
                <c:pt idx="12">
                  <c:v>86893.113447853</c:v>
                </c:pt>
                <c:pt idx="13">
                  <c:v>102874.70729750798</c:v>
                </c:pt>
                <c:pt idx="14">
                  <c:v>127012.23268866319</c:v>
                </c:pt>
                <c:pt idx="15">
                  <c:v>121712.96370477638</c:v>
                </c:pt>
                <c:pt idx="16">
                  <c:v>121259.1382690616</c:v>
                </c:pt>
                <c:pt idx="17">
                  <c:v>96511.278074306843</c:v>
                </c:pt>
                <c:pt idx="18">
                  <c:v>118635.16810192645</c:v>
                </c:pt>
                <c:pt idx="19">
                  <c:v>110851.68239317249</c:v>
                </c:pt>
                <c:pt idx="20">
                  <c:v>78155.775137706718</c:v>
                </c:pt>
                <c:pt idx="21">
                  <c:v>84574.624292320965</c:v>
                </c:pt>
                <c:pt idx="22">
                  <c:v>65371.418008883105</c:v>
                </c:pt>
                <c:pt idx="23">
                  <c:v>69574.494620570622</c:v>
                </c:pt>
                <c:pt idx="24">
                  <c:v>55070.454522339111</c:v>
                </c:pt>
                <c:pt idx="25">
                  <c:v>80830.10791576888</c:v>
                </c:pt>
                <c:pt idx="26">
                  <c:v>82663.65071118687</c:v>
                </c:pt>
                <c:pt idx="27">
                  <c:v>80156.784155720714</c:v>
                </c:pt>
                <c:pt idx="28">
                  <c:v>97543.556509620947</c:v>
                </c:pt>
                <c:pt idx="29">
                  <c:v>103311.45501406549</c:v>
                </c:pt>
                <c:pt idx="30">
                  <c:v>-1535407.8714716197</c:v>
                </c:pt>
              </c:numCache>
            </c:numRef>
          </c:val>
          <c:smooth val="0"/>
          <c:extLst>
            <c:ext xmlns:c16="http://schemas.microsoft.com/office/drawing/2014/chart" uri="{C3380CC4-5D6E-409C-BE32-E72D297353CC}">
              <c16:uniqueId val="{00000047-4FF0-4850-A349-94A174E1A255}"/>
            </c:ext>
          </c:extLst>
        </c:ser>
        <c:ser>
          <c:idx val="72"/>
          <c:order val="7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SingleEPM_OtherAccounts!$B$149:$AF$149</c:f>
              <c:numCache>
                <c:formatCode>"$"#,##0.00</c:formatCode>
                <c:ptCount val="31"/>
                <c:pt idx="0">
                  <c:v>-1300000</c:v>
                </c:pt>
                <c:pt idx="1">
                  <c:v>65890.82170299851</c:v>
                </c:pt>
                <c:pt idx="2">
                  <c:v>57009.625573995712</c:v>
                </c:pt>
                <c:pt idx="3">
                  <c:v>-30000</c:v>
                </c:pt>
                <c:pt idx="4">
                  <c:v>-30000</c:v>
                </c:pt>
                <c:pt idx="5">
                  <c:v>-30000</c:v>
                </c:pt>
                <c:pt idx="6">
                  <c:v>-30000</c:v>
                </c:pt>
                <c:pt idx="7">
                  <c:v>141710.43711878906</c:v>
                </c:pt>
                <c:pt idx="8">
                  <c:v>161044.51344800746</c:v>
                </c:pt>
                <c:pt idx="9">
                  <c:v>176059.42600308557</c:v>
                </c:pt>
                <c:pt idx="10">
                  <c:v>158957.92986229848</c:v>
                </c:pt>
                <c:pt idx="11">
                  <c:v>97303.887483732353</c:v>
                </c:pt>
                <c:pt idx="12">
                  <c:v>84244.60962634797</c:v>
                </c:pt>
                <c:pt idx="13">
                  <c:v>56351.341523010378</c:v>
                </c:pt>
                <c:pt idx="14">
                  <c:v>56880.797001454055</c:v>
                </c:pt>
                <c:pt idx="15">
                  <c:v>46239.279105577858</c:v>
                </c:pt>
                <c:pt idx="16">
                  <c:v>43055.315990009047</c:v>
                </c:pt>
                <c:pt idx="17">
                  <c:v>40859.021656317891</c:v>
                </c:pt>
                <c:pt idx="18">
                  <c:v>69690.719634089692</c:v>
                </c:pt>
                <c:pt idx="19">
                  <c:v>47585.180124203383</c:v>
                </c:pt>
                <c:pt idx="20">
                  <c:v>53787.048086515155</c:v>
                </c:pt>
                <c:pt idx="21">
                  <c:v>88043.831880252241</c:v>
                </c:pt>
                <c:pt idx="22">
                  <c:v>86227.003227026638</c:v>
                </c:pt>
                <c:pt idx="23">
                  <c:v>92069.223898195356</c:v>
                </c:pt>
                <c:pt idx="24">
                  <c:v>35962.000422984871</c:v>
                </c:pt>
                <c:pt idx="25">
                  <c:v>35253.555185677069</c:v>
                </c:pt>
                <c:pt idx="26">
                  <c:v>54112.852955275768</c:v>
                </c:pt>
                <c:pt idx="27">
                  <c:v>65459.517909098962</c:v>
                </c:pt>
                <c:pt idx="28">
                  <c:v>49545.394721261015</c:v>
                </c:pt>
                <c:pt idx="29">
                  <c:v>32000</c:v>
                </c:pt>
                <c:pt idx="30">
                  <c:v>-1577385.7219355525</c:v>
                </c:pt>
              </c:numCache>
            </c:numRef>
          </c:val>
          <c:smooth val="0"/>
          <c:extLst>
            <c:ext xmlns:c16="http://schemas.microsoft.com/office/drawing/2014/chart" uri="{C3380CC4-5D6E-409C-BE32-E72D297353CC}">
              <c16:uniqueId val="{00000048-4FF0-4850-A349-94A174E1A255}"/>
            </c:ext>
          </c:extLst>
        </c:ser>
        <c:ser>
          <c:idx val="73"/>
          <c:order val="7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SingleEPM_OtherAccounts!$B$150:$AF$150</c:f>
              <c:numCache>
                <c:formatCode>"$"#,##0.00</c:formatCode>
                <c:ptCount val="31"/>
                <c:pt idx="0">
                  <c:v>-1300000</c:v>
                </c:pt>
                <c:pt idx="1">
                  <c:v>46326.102411597647</c:v>
                </c:pt>
                <c:pt idx="2">
                  <c:v>40231.491013666062</c:v>
                </c:pt>
                <c:pt idx="3">
                  <c:v>42200.826434146045</c:v>
                </c:pt>
                <c:pt idx="4">
                  <c:v>46482.153795750404</c:v>
                </c:pt>
                <c:pt idx="5">
                  <c:v>28620.642201460621</c:v>
                </c:pt>
                <c:pt idx="6">
                  <c:v>3678.3559827841527</c:v>
                </c:pt>
                <c:pt idx="7">
                  <c:v>10547.961252352405</c:v>
                </c:pt>
                <c:pt idx="8">
                  <c:v>23904.942825551334</c:v>
                </c:pt>
                <c:pt idx="9">
                  <c:v>26013.827686477234</c:v>
                </c:pt>
                <c:pt idx="10">
                  <c:v>6281.8803961091908</c:v>
                </c:pt>
                <c:pt idx="11">
                  <c:v>32000</c:v>
                </c:pt>
                <c:pt idx="12">
                  <c:v>33879.021884020483</c:v>
                </c:pt>
                <c:pt idx="13">
                  <c:v>32000</c:v>
                </c:pt>
                <c:pt idx="14">
                  <c:v>32000</c:v>
                </c:pt>
                <c:pt idx="15">
                  <c:v>54565.116968775263</c:v>
                </c:pt>
                <c:pt idx="16">
                  <c:v>50830.996673366433</c:v>
                </c:pt>
                <c:pt idx="17">
                  <c:v>61282.886337905504</c:v>
                </c:pt>
                <c:pt idx="18">
                  <c:v>71095.32311760103</c:v>
                </c:pt>
                <c:pt idx="19">
                  <c:v>73245.58746341287</c:v>
                </c:pt>
                <c:pt idx="20">
                  <c:v>106261.51762173335</c:v>
                </c:pt>
                <c:pt idx="21">
                  <c:v>86550.998837181294</c:v>
                </c:pt>
                <c:pt idx="22">
                  <c:v>114636.172639785</c:v>
                </c:pt>
                <c:pt idx="23">
                  <c:v>107533.53230369704</c:v>
                </c:pt>
                <c:pt idx="24">
                  <c:v>138927.51494851441</c:v>
                </c:pt>
                <c:pt idx="25">
                  <c:v>150674.32606090221</c:v>
                </c:pt>
                <c:pt idx="26">
                  <c:v>134488.66679507328</c:v>
                </c:pt>
                <c:pt idx="27">
                  <c:v>120790.35741935468</c:v>
                </c:pt>
                <c:pt idx="28">
                  <c:v>102906.29795794658</c:v>
                </c:pt>
                <c:pt idx="29">
                  <c:v>52118.052637491754</c:v>
                </c:pt>
                <c:pt idx="30">
                  <c:v>-1573926.1643312711</c:v>
                </c:pt>
              </c:numCache>
            </c:numRef>
          </c:val>
          <c:smooth val="0"/>
          <c:extLst>
            <c:ext xmlns:c16="http://schemas.microsoft.com/office/drawing/2014/chart" uri="{C3380CC4-5D6E-409C-BE32-E72D297353CC}">
              <c16:uniqueId val="{00000049-4FF0-4850-A349-94A174E1A255}"/>
            </c:ext>
          </c:extLst>
        </c:ser>
        <c:ser>
          <c:idx val="74"/>
          <c:order val="7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SingleEPM_OtherAccounts!$B$151:$AF$151</c:f>
              <c:numCache>
                <c:formatCode>"$"#,##0.00</c:formatCode>
                <c:ptCount val="31"/>
                <c:pt idx="0">
                  <c:v>-1300000</c:v>
                </c:pt>
                <c:pt idx="1">
                  <c:v>17617.424799184031</c:v>
                </c:pt>
                <c:pt idx="2">
                  <c:v>25716.573429541524</c:v>
                </c:pt>
                <c:pt idx="3">
                  <c:v>34017.280053026152</c:v>
                </c:pt>
                <c:pt idx="4">
                  <c:v>7071.2298869608057</c:v>
                </c:pt>
                <c:pt idx="5">
                  <c:v>16809.877672069029</c:v>
                </c:pt>
                <c:pt idx="6">
                  <c:v>17833.359195722725</c:v>
                </c:pt>
                <c:pt idx="7">
                  <c:v>8256.9800198401063</c:v>
                </c:pt>
                <c:pt idx="8">
                  <c:v>14799.495631211881</c:v>
                </c:pt>
                <c:pt idx="9">
                  <c:v>28335.548057735235</c:v>
                </c:pt>
                <c:pt idx="10">
                  <c:v>1700</c:v>
                </c:pt>
                <c:pt idx="11">
                  <c:v>39269.712250754405</c:v>
                </c:pt>
                <c:pt idx="12">
                  <c:v>32000</c:v>
                </c:pt>
                <c:pt idx="13">
                  <c:v>68907.736850043293</c:v>
                </c:pt>
                <c:pt idx="14">
                  <c:v>63251.361992693681</c:v>
                </c:pt>
                <c:pt idx="15">
                  <c:v>76157.880269314206</c:v>
                </c:pt>
                <c:pt idx="16">
                  <c:v>68336.609385556862</c:v>
                </c:pt>
                <c:pt idx="17">
                  <c:v>75670.549443334341</c:v>
                </c:pt>
                <c:pt idx="18">
                  <c:v>60878.891388599986</c:v>
                </c:pt>
                <c:pt idx="19">
                  <c:v>40572.781901367278</c:v>
                </c:pt>
                <c:pt idx="20">
                  <c:v>85452.197543769886</c:v>
                </c:pt>
                <c:pt idx="21">
                  <c:v>81562.310179284788</c:v>
                </c:pt>
                <c:pt idx="22">
                  <c:v>104129.35767133447</c:v>
                </c:pt>
                <c:pt idx="23">
                  <c:v>116810.77972653469</c:v>
                </c:pt>
                <c:pt idx="24">
                  <c:v>99986.49707954195</c:v>
                </c:pt>
                <c:pt idx="25">
                  <c:v>98308.874979243788</c:v>
                </c:pt>
                <c:pt idx="26">
                  <c:v>86564.074202300588</c:v>
                </c:pt>
                <c:pt idx="27">
                  <c:v>68804.200957156776</c:v>
                </c:pt>
                <c:pt idx="28">
                  <c:v>88758.666875470779</c:v>
                </c:pt>
                <c:pt idx="29">
                  <c:v>93750.091701561571</c:v>
                </c:pt>
                <c:pt idx="30">
                  <c:v>-1555322.9694034401</c:v>
                </c:pt>
              </c:numCache>
            </c:numRef>
          </c:val>
          <c:smooth val="0"/>
          <c:extLst>
            <c:ext xmlns:c16="http://schemas.microsoft.com/office/drawing/2014/chart" uri="{C3380CC4-5D6E-409C-BE32-E72D297353CC}">
              <c16:uniqueId val="{0000004A-4FF0-4850-A349-94A174E1A255}"/>
            </c:ext>
          </c:extLst>
        </c:ser>
        <c:ser>
          <c:idx val="75"/>
          <c:order val="7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SingleEPM_OtherAccounts!$B$152:$AF$152</c:f>
              <c:numCache>
                <c:formatCode>"$"#,##0.00</c:formatCode>
                <c:ptCount val="31"/>
                <c:pt idx="0">
                  <c:v>-1300000</c:v>
                </c:pt>
                <c:pt idx="1">
                  <c:v>82421.735568288539</c:v>
                </c:pt>
                <c:pt idx="2">
                  <c:v>98670.271338215884</c:v>
                </c:pt>
                <c:pt idx="3">
                  <c:v>81910.652160064303</c:v>
                </c:pt>
                <c:pt idx="4">
                  <c:v>58536.712064279243</c:v>
                </c:pt>
                <c:pt idx="5">
                  <c:v>17637.714788165846</c:v>
                </c:pt>
                <c:pt idx="6">
                  <c:v>-30000</c:v>
                </c:pt>
                <c:pt idx="7">
                  <c:v>-30000</c:v>
                </c:pt>
                <c:pt idx="8">
                  <c:v>-30000</c:v>
                </c:pt>
                <c:pt idx="9">
                  <c:v>-30000</c:v>
                </c:pt>
                <c:pt idx="10">
                  <c:v>-30000</c:v>
                </c:pt>
                <c:pt idx="11">
                  <c:v>127463.95871139005</c:v>
                </c:pt>
                <c:pt idx="12">
                  <c:v>111061.18637286284</c:v>
                </c:pt>
                <c:pt idx="13">
                  <c:v>84861.791069623374</c:v>
                </c:pt>
                <c:pt idx="14">
                  <c:v>94498.549537237734</c:v>
                </c:pt>
                <c:pt idx="15">
                  <c:v>107090.38004173958</c:v>
                </c:pt>
                <c:pt idx="16">
                  <c:v>32000</c:v>
                </c:pt>
                <c:pt idx="17">
                  <c:v>39715.953375519734</c:v>
                </c:pt>
                <c:pt idx="18">
                  <c:v>50116.879368324488</c:v>
                </c:pt>
                <c:pt idx="19">
                  <c:v>99176.289830398367</c:v>
                </c:pt>
                <c:pt idx="20">
                  <c:v>100614.27334127745</c:v>
                </c:pt>
                <c:pt idx="21">
                  <c:v>69064.46150736876</c:v>
                </c:pt>
                <c:pt idx="22">
                  <c:v>84427.933231693227</c:v>
                </c:pt>
                <c:pt idx="23">
                  <c:v>91015.845240075083</c:v>
                </c:pt>
                <c:pt idx="24">
                  <c:v>62748.712007133945</c:v>
                </c:pt>
                <c:pt idx="25">
                  <c:v>67407.651721043352</c:v>
                </c:pt>
                <c:pt idx="26">
                  <c:v>77620.829367593818</c:v>
                </c:pt>
                <c:pt idx="27">
                  <c:v>105899.2503260943</c:v>
                </c:pt>
                <c:pt idx="28">
                  <c:v>85373.916982425173</c:v>
                </c:pt>
                <c:pt idx="29">
                  <c:v>70104.351734524244</c:v>
                </c:pt>
                <c:pt idx="30">
                  <c:v>-1563426.0981222857</c:v>
                </c:pt>
              </c:numCache>
            </c:numRef>
          </c:val>
          <c:smooth val="0"/>
          <c:extLst>
            <c:ext xmlns:c16="http://schemas.microsoft.com/office/drawing/2014/chart" uri="{C3380CC4-5D6E-409C-BE32-E72D297353CC}">
              <c16:uniqueId val="{0000004B-4FF0-4850-A349-94A174E1A255}"/>
            </c:ext>
          </c:extLst>
        </c:ser>
        <c:ser>
          <c:idx val="76"/>
          <c:order val="7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SingleEPM_OtherAccounts!$B$153:$AF$153</c:f>
              <c:numCache>
                <c:formatCode>"$"#,##0.00</c:formatCode>
                <c:ptCount val="31"/>
                <c:pt idx="0">
                  <c:v>-1300000</c:v>
                </c:pt>
                <c:pt idx="1">
                  <c:v>44561.318758985566</c:v>
                </c:pt>
                <c:pt idx="2">
                  <c:v>67885.720094216667</c:v>
                </c:pt>
                <c:pt idx="3">
                  <c:v>58587.668867873857</c:v>
                </c:pt>
                <c:pt idx="4">
                  <c:v>64382.001480196966</c:v>
                </c:pt>
                <c:pt idx="5">
                  <c:v>41504.932065976158</c:v>
                </c:pt>
                <c:pt idx="6">
                  <c:v>46210.929018172799</c:v>
                </c:pt>
                <c:pt idx="7">
                  <c:v>665.59852584296095</c:v>
                </c:pt>
                <c:pt idx="8">
                  <c:v>500</c:v>
                </c:pt>
                <c:pt idx="9">
                  <c:v>6628.2947946012646</c:v>
                </c:pt>
                <c:pt idx="10">
                  <c:v>1700</c:v>
                </c:pt>
                <c:pt idx="11">
                  <c:v>82322.991397722188</c:v>
                </c:pt>
                <c:pt idx="12">
                  <c:v>46830.645901230564</c:v>
                </c:pt>
                <c:pt idx="13">
                  <c:v>85048.056596924333</c:v>
                </c:pt>
                <c:pt idx="14">
                  <c:v>95268.419868262441</c:v>
                </c:pt>
                <c:pt idx="15">
                  <c:v>45228.986254167161</c:v>
                </c:pt>
                <c:pt idx="16">
                  <c:v>66095.484992795478</c:v>
                </c:pt>
                <c:pt idx="17">
                  <c:v>84276.024671626961</c:v>
                </c:pt>
                <c:pt idx="18">
                  <c:v>81962.073748135474</c:v>
                </c:pt>
                <c:pt idx="19">
                  <c:v>102925.95257881909</c:v>
                </c:pt>
                <c:pt idx="20">
                  <c:v>68719.039543887455</c:v>
                </c:pt>
                <c:pt idx="21">
                  <c:v>107408.82575300883</c:v>
                </c:pt>
                <c:pt idx="22">
                  <c:v>98975.338944221454</c:v>
                </c:pt>
                <c:pt idx="23">
                  <c:v>107047.27530824175</c:v>
                </c:pt>
                <c:pt idx="24">
                  <c:v>105598.87678982662</c:v>
                </c:pt>
                <c:pt idx="25">
                  <c:v>119123.62517769171</c:v>
                </c:pt>
                <c:pt idx="26">
                  <c:v>113222.55400943603</c:v>
                </c:pt>
                <c:pt idx="27">
                  <c:v>87080.046797970761</c:v>
                </c:pt>
                <c:pt idx="28">
                  <c:v>112155.7152140634</c:v>
                </c:pt>
                <c:pt idx="29">
                  <c:v>86189.479728900304</c:v>
                </c:pt>
                <c:pt idx="30">
                  <c:v>-1546141.3846509864</c:v>
                </c:pt>
              </c:numCache>
            </c:numRef>
          </c:val>
          <c:smooth val="0"/>
          <c:extLst>
            <c:ext xmlns:c16="http://schemas.microsoft.com/office/drawing/2014/chart" uri="{C3380CC4-5D6E-409C-BE32-E72D297353CC}">
              <c16:uniqueId val="{0000004C-4FF0-4850-A349-94A174E1A255}"/>
            </c:ext>
          </c:extLst>
        </c:ser>
        <c:ser>
          <c:idx val="77"/>
          <c:order val="7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SingleEPM_OtherAccounts!$B$154:$AF$154</c:f>
              <c:numCache>
                <c:formatCode>"$"#,##0.00</c:formatCode>
                <c:ptCount val="31"/>
                <c:pt idx="0">
                  <c:v>-1300000</c:v>
                </c:pt>
                <c:pt idx="1">
                  <c:v>68091.02965534848</c:v>
                </c:pt>
                <c:pt idx="2">
                  <c:v>36448.996282081251</c:v>
                </c:pt>
                <c:pt idx="3">
                  <c:v>11913.530093849011</c:v>
                </c:pt>
                <c:pt idx="4">
                  <c:v>43897.898757774354</c:v>
                </c:pt>
                <c:pt idx="5">
                  <c:v>54178.589480604642</c:v>
                </c:pt>
                <c:pt idx="6">
                  <c:v>-700</c:v>
                </c:pt>
                <c:pt idx="7">
                  <c:v>-100</c:v>
                </c:pt>
                <c:pt idx="8">
                  <c:v>28166.471171138197</c:v>
                </c:pt>
                <c:pt idx="9">
                  <c:v>8193.7527948021816</c:v>
                </c:pt>
                <c:pt idx="10">
                  <c:v>14942.567965670823</c:v>
                </c:pt>
                <c:pt idx="11">
                  <c:v>42101.336251594708</c:v>
                </c:pt>
                <c:pt idx="12">
                  <c:v>40269.158192700103</c:v>
                </c:pt>
                <c:pt idx="13">
                  <c:v>42001.112806051453</c:v>
                </c:pt>
                <c:pt idx="14">
                  <c:v>32000</c:v>
                </c:pt>
                <c:pt idx="15">
                  <c:v>62930.950271768823</c:v>
                </c:pt>
                <c:pt idx="16">
                  <c:v>41315.911320888379</c:v>
                </c:pt>
                <c:pt idx="17">
                  <c:v>54273.290496984664</c:v>
                </c:pt>
                <c:pt idx="18">
                  <c:v>62435.002573219921</c:v>
                </c:pt>
                <c:pt idx="19">
                  <c:v>62624.99196985014</c:v>
                </c:pt>
                <c:pt idx="20">
                  <c:v>32000</c:v>
                </c:pt>
                <c:pt idx="21">
                  <c:v>53175.460426732738</c:v>
                </c:pt>
                <c:pt idx="22">
                  <c:v>71579.938770618275</c:v>
                </c:pt>
                <c:pt idx="23">
                  <c:v>76736.732507103559</c:v>
                </c:pt>
                <c:pt idx="24">
                  <c:v>98802.171743063722</c:v>
                </c:pt>
                <c:pt idx="25">
                  <c:v>73730.333153960455</c:v>
                </c:pt>
                <c:pt idx="26">
                  <c:v>76249.930356951518</c:v>
                </c:pt>
                <c:pt idx="27">
                  <c:v>35173.285119372144</c:v>
                </c:pt>
                <c:pt idx="28">
                  <c:v>43750.678171160303</c:v>
                </c:pt>
                <c:pt idx="29">
                  <c:v>63529.41625351883</c:v>
                </c:pt>
                <c:pt idx="30">
                  <c:v>-1577707.0914348708</c:v>
                </c:pt>
              </c:numCache>
            </c:numRef>
          </c:val>
          <c:smooth val="0"/>
          <c:extLst>
            <c:ext xmlns:c16="http://schemas.microsoft.com/office/drawing/2014/chart" uri="{C3380CC4-5D6E-409C-BE32-E72D297353CC}">
              <c16:uniqueId val="{0000004D-4FF0-4850-A349-94A174E1A255}"/>
            </c:ext>
          </c:extLst>
        </c:ser>
        <c:ser>
          <c:idx val="78"/>
          <c:order val="7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SingleEPM_OtherAccounts!$B$155:$AF$155</c:f>
              <c:numCache>
                <c:formatCode>"$"#,##0.00</c:formatCode>
                <c:ptCount val="31"/>
                <c:pt idx="0">
                  <c:v>-1300000</c:v>
                </c:pt>
                <c:pt idx="1">
                  <c:v>26233.275186566309</c:v>
                </c:pt>
                <c:pt idx="2">
                  <c:v>33576.508317292675</c:v>
                </c:pt>
                <c:pt idx="3">
                  <c:v>59267.048404351124</c:v>
                </c:pt>
                <c:pt idx="4">
                  <c:v>68452.624341167568</c:v>
                </c:pt>
                <c:pt idx="5">
                  <c:v>91144.754769245235</c:v>
                </c:pt>
                <c:pt idx="6">
                  <c:v>105558.64258737137</c:v>
                </c:pt>
                <c:pt idx="7">
                  <c:v>98196.978895528999</c:v>
                </c:pt>
                <c:pt idx="8">
                  <c:v>94696.78984612257</c:v>
                </c:pt>
                <c:pt idx="9">
                  <c:v>102132.44228066891</c:v>
                </c:pt>
                <c:pt idx="10">
                  <c:v>115731.29876548328</c:v>
                </c:pt>
                <c:pt idx="11">
                  <c:v>101566.16315537554</c:v>
                </c:pt>
                <c:pt idx="12">
                  <c:v>146230.02421413772</c:v>
                </c:pt>
                <c:pt idx="13">
                  <c:v>126121.69024190288</c:v>
                </c:pt>
                <c:pt idx="14">
                  <c:v>93239.188917900858</c:v>
                </c:pt>
                <c:pt idx="15">
                  <c:v>73369.353314480351</c:v>
                </c:pt>
                <c:pt idx="16">
                  <c:v>69263.341996744799</c:v>
                </c:pt>
                <c:pt idx="17">
                  <c:v>52795.622674616352</c:v>
                </c:pt>
                <c:pt idx="18">
                  <c:v>60641.956146493038</c:v>
                </c:pt>
                <c:pt idx="19">
                  <c:v>58653.383186564875</c:v>
                </c:pt>
                <c:pt idx="20">
                  <c:v>48910.975978863178</c:v>
                </c:pt>
                <c:pt idx="21">
                  <c:v>40579.505461585592</c:v>
                </c:pt>
                <c:pt idx="22">
                  <c:v>107315.81403273082</c:v>
                </c:pt>
                <c:pt idx="23">
                  <c:v>99480.711543410245</c:v>
                </c:pt>
                <c:pt idx="24">
                  <c:v>82093.015776087414</c:v>
                </c:pt>
                <c:pt idx="25">
                  <c:v>68947.529050017401</c:v>
                </c:pt>
                <c:pt idx="26">
                  <c:v>91397.414035856898</c:v>
                </c:pt>
                <c:pt idx="27">
                  <c:v>41039.58763155566</c:v>
                </c:pt>
                <c:pt idx="28">
                  <c:v>36704.413289013362</c:v>
                </c:pt>
                <c:pt idx="29">
                  <c:v>32120.89380351394</c:v>
                </c:pt>
                <c:pt idx="30">
                  <c:v>-1584000</c:v>
                </c:pt>
              </c:numCache>
            </c:numRef>
          </c:val>
          <c:smooth val="0"/>
          <c:extLst>
            <c:ext xmlns:c16="http://schemas.microsoft.com/office/drawing/2014/chart" uri="{C3380CC4-5D6E-409C-BE32-E72D297353CC}">
              <c16:uniqueId val="{0000004E-4FF0-4850-A349-94A174E1A255}"/>
            </c:ext>
          </c:extLst>
        </c:ser>
        <c:ser>
          <c:idx val="79"/>
          <c:order val="7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SingleEPM_OtherAccounts!$B$156:$AF$156</c:f>
              <c:numCache>
                <c:formatCode>"$"#,##0.00</c:formatCode>
                <c:ptCount val="31"/>
                <c:pt idx="0">
                  <c:v>-1300000</c:v>
                </c:pt>
                <c:pt idx="1">
                  <c:v>42936.4772000511</c:v>
                </c:pt>
                <c:pt idx="2">
                  <c:v>-3100</c:v>
                </c:pt>
                <c:pt idx="3">
                  <c:v>16135.237251910192</c:v>
                </c:pt>
                <c:pt idx="4">
                  <c:v>-1199.706408597187</c:v>
                </c:pt>
                <c:pt idx="5">
                  <c:v>-1300</c:v>
                </c:pt>
                <c:pt idx="6">
                  <c:v>50744.270026349113</c:v>
                </c:pt>
                <c:pt idx="7">
                  <c:v>64018.123752852945</c:v>
                </c:pt>
                <c:pt idx="8">
                  <c:v>57795.943819125154</c:v>
                </c:pt>
                <c:pt idx="9">
                  <c:v>72202.9184328923</c:v>
                </c:pt>
                <c:pt idx="10">
                  <c:v>35421.671513309469</c:v>
                </c:pt>
                <c:pt idx="11">
                  <c:v>96333.877724490652</c:v>
                </c:pt>
                <c:pt idx="12">
                  <c:v>107632.13997704077</c:v>
                </c:pt>
                <c:pt idx="13">
                  <c:v>73673.642451047708</c:v>
                </c:pt>
                <c:pt idx="14">
                  <c:v>64103.498115135269</c:v>
                </c:pt>
                <c:pt idx="15">
                  <c:v>95259.390331894479</c:v>
                </c:pt>
                <c:pt idx="16">
                  <c:v>79852.661951422328</c:v>
                </c:pt>
                <c:pt idx="17">
                  <c:v>89626.173508377047</c:v>
                </c:pt>
                <c:pt idx="18">
                  <c:v>67807.603721608015</c:v>
                </c:pt>
                <c:pt idx="19">
                  <c:v>49147.769040854379</c:v>
                </c:pt>
                <c:pt idx="20">
                  <c:v>44657.395914493514</c:v>
                </c:pt>
                <c:pt idx="21">
                  <c:v>41689.438875666521</c:v>
                </c:pt>
                <c:pt idx="22">
                  <c:v>42832.099169880283</c:v>
                </c:pt>
                <c:pt idx="23">
                  <c:v>74233.055281818786</c:v>
                </c:pt>
                <c:pt idx="24">
                  <c:v>85788.075051315842</c:v>
                </c:pt>
                <c:pt idx="25">
                  <c:v>83323.920496048813</c:v>
                </c:pt>
                <c:pt idx="26">
                  <c:v>58033.054008061888</c:v>
                </c:pt>
                <c:pt idx="27">
                  <c:v>54181.502022112363</c:v>
                </c:pt>
                <c:pt idx="28">
                  <c:v>36270.838149424606</c:v>
                </c:pt>
                <c:pt idx="29">
                  <c:v>41905.14218271336</c:v>
                </c:pt>
                <c:pt idx="30">
                  <c:v>-1579262.4767113836</c:v>
                </c:pt>
              </c:numCache>
            </c:numRef>
          </c:val>
          <c:smooth val="0"/>
          <c:extLst>
            <c:ext xmlns:c16="http://schemas.microsoft.com/office/drawing/2014/chart" uri="{C3380CC4-5D6E-409C-BE32-E72D297353CC}">
              <c16:uniqueId val="{0000004F-4FF0-4850-A349-94A174E1A255}"/>
            </c:ext>
          </c:extLst>
        </c:ser>
        <c:ser>
          <c:idx val="80"/>
          <c:order val="8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SingleEPM_OtherAccounts!$B$157:$AF$157</c:f>
              <c:numCache>
                <c:formatCode>"$"#,##0.00</c:formatCode>
                <c:ptCount val="31"/>
                <c:pt idx="0">
                  <c:v>-1300000</c:v>
                </c:pt>
                <c:pt idx="1">
                  <c:v>30705.77149470619</c:v>
                </c:pt>
                <c:pt idx="2">
                  <c:v>20615.131793942441</c:v>
                </c:pt>
                <c:pt idx="3">
                  <c:v>31919.031450788912</c:v>
                </c:pt>
                <c:pt idx="4">
                  <c:v>64598.656871056271</c:v>
                </c:pt>
                <c:pt idx="5">
                  <c:v>78351.95298792969</c:v>
                </c:pt>
                <c:pt idx="6">
                  <c:v>72002.954677020272</c:v>
                </c:pt>
                <c:pt idx="7">
                  <c:v>66465.236003124824</c:v>
                </c:pt>
                <c:pt idx="8">
                  <c:v>61826.036714017057</c:v>
                </c:pt>
                <c:pt idx="9">
                  <c:v>66293.617705845973</c:v>
                </c:pt>
                <c:pt idx="10">
                  <c:v>61036.599168454733</c:v>
                </c:pt>
                <c:pt idx="11">
                  <c:v>95310.386023377752</c:v>
                </c:pt>
                <c:pt idx="12">
                  <c:v>82253.171299791167</c:v>
                </c:pt>
                <c:pt idx="13">
                  <c:v>92074.340345036384</c:v>
                </c:pt>
                <c:pt idx="14">
                  <c:v>83113.987177714604</c:v>
                </c:pt>
                <c:pt idx="15">
                  <c:v>71511.678917461104</c:v>
                </c:pt>
                <c:pt idx="16">
                  <c:v>55568.824624631394</c:v>
                </c:pt>
                <c:pt idx="17">
                  <c:v>62321.43257096444</c:v>
                </c:pt>
                <c:pt idx="18">
                  <c:v>120197.53675295101</c:v>
                </c:pt>
                <c:pt idx="19">
                  <c:v>121183.51410912177</c:v>
                </c:pt>
                <c:pt idx="20">
                  <c:v>69198.963057060595</c:v>
                </c:pt>
                <c:pt idx="21">
                  <c:v>58796.997328253739</c:v>
                </c:pt>
                <c:pt idx="22">
                  <c:v>32000</c:v>
                </c:pt>
                <c:pt idx="23">
                  <c:v>32000</c:v>
                </c:pt>
                <c:pt idx="24">
                  <c:v>33486.025266858007</c:v>
                </c:pt>
                <c:pt idx="25">
                  <c:v>61949.59497673421</c:v>
                </c:pt>
                <c:pt idx="26">
                  <c:v>47250.525482499659</c:v>
                </c:pt>
                <c:pt idx="27">
                  <c:v>86587.062751618243</c:v>
                </c:pt>
                <c:pt idx="28">
                  <c:v>108728.12047224272</c:v>
                </c:pt>
                <c:pt idx="29">
                  <c:v>97522.767443910372</c:v>
                </c:pt>
                <c:pt idx="30">
                  <c:v>-1539836.5358027203</c:v>
                </c:pt>
              </c:numCache>
            </c:numRef>
          </c:val>
          <c:smooth val="0"/>
          <c:extLst>
            <c:ext xmlns:c16="http://schemas.microsoft.com/office/drawing/2014/chart" uri="{C3380CC4-5D6E-409C-BE32-E72D297353CC}">
              <c16:uniqueId val="{00000050-4FF0-4850-A349-94A174E1A255}"/>
            </c:ext>
          </c:extLst>
        </c:ser>
        <c:ser>
          <c:idx val="81"/>
          <c:order val="8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SingleEPM_OtherAccounts!$B$158:$AF$158</c:f>
              <c:numCache>
                <c:formatCode>"$"#,##0.00</c:formatCode>
                <c:ptCount val="31"/>
                <c:pt idx="0">
                  <c:v>-1300000</c:v>
                </c:pt>
                <c:pt idx="1">
                  <c:v>60607.134201753375</c:v>
                </c:pt>
                <c:pt idx="2">
                  <c:v>64093.35280390046</c:v>
                </c:pt>
                <c:pt idx="3">
                  <c:v>27741.662854402479</c:v>
                </c:pt>
                <c:pt idx="4">
                  <c:v>60540.699911873278</c:v>
                </c:pt>
                <c:pt idx="5">
                  <c:v>-30000</c:v>
                </c:pt>
                <c:pt idx="6">
                  <c:v>-30000</c:v>
                </c:pt>
                <c:pt idx="7">
                  <c:v>-30000</c:v>
                </c:pt>
                <c:pt idx="8">
                  <c:v>-30000</c:v>
                </c:pt>
                <c:pt idx="9">
                  <c:v>-30000</c:v>
                </c:pt>
                <c:pt idx="10">
                  <c:v>-30000</c:v>
                </c:pt>
                <c:pt idx="11">
                  <c:v>0</c:v>
                </c:pt>
                <c:pt idx="12">
                  <c:v>0</c:v>
                </c:pt>
                <c:pt idx="13">
                  <c:v>0</c:v>
                </c:pt>
                <c:pt idx="14">
                  <c:v>73312.879803513235</c:v>
                </c:pt>
                <c:pt idx="15">
                  <c:v>76358.453171021072</c:v>
                </c:pt>
                <c:pt idx="16">
                  <c:v>85996.020137578453</c:v>
                </c:pt>
                <c:pt idx="17">
                  <c:v>96779.023841201386</c:v>
                </c:pt>
                <c:pt idx="18">
                  <c:v>74544.554400148336</c:v>
                </c:pt>
                <c:pt idx="19">
                  <c:v>78652.443593993405</c:v>
                </c:pt>
                <c:pt idx="20">
                  <c:v>75545.237124333653</c:v>
                </c:pt>
                <c:pt idx="21">
                  <c:v>99563.769704845734</c:v>
                </c:pt>
                <c:pt idx="22">
                  <c:v>100332.13374641379</c:v>
                </c:pt>
                <c:pt idx="23">
                  <c:v>32000</c:v>
                </c:pt>
                <c:pt idx="24">
                  <c:v>35759.954363937504</c:v>
                </c:pt>
                <c:pt idx="25">
                  <c:v>32000</c:v>
                </c:pt>
                <c:pt idx="26">
                  <c:v>34266.402453593393</c:v>
                </c:pt>
                <c:pt idx="27">
                  <c:v>75241.466252273589</c:v>
                </c:pt>
                <c:pt idx="28">
                  <c:v>92949.250054214965</c:v>
                </c:pt>
                <c:pt idx="29">
                  <c:v>90334.523053794284</c:v>
                </c:pt>
                <c:pt idx="30">
                  <c:v>-1552758.6939746721</c:v>
                </c:pt>
              </c:numCache>
            </c:numRef>
          </c:val>
          <c:smooth val="0"/>
          <c:extLst>
            <c:ext xmlns:c16="http://schemas.microsoft.com/office/drawing/2014/chart" uri="{C3380CC4-5D6E-409C-BE32-E72D297353CC}">
              <c16:uniqueId val="{00000051-4FF0-4850-A349-94A174E1A255}"/>
            </c:ext>
          </c:extLst>
        </c:ser>
        <c:ser>
          <c:idx val="82"/>
          <c:order val="8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SingleEPM_OtherAccounts!$B$159:$AF$159</c:f>
              <c:numCache>
                <c:formatCode>"$"#,##0.00</c:formatCode>
                <c:ptCount val="31"/>
                <c:pt idx="0">
                  <c:v>-1300000</c:v>
                </c:pt>
                <c:pt idx="1">
                  <c:v>41040.929538284356</c:v>
                </c:pt>
                <c:pt idx="2">
                  <c:v>19219.011103484911</c:v>
                </c:pt>
                <c:pt idx="3">
                  <c:v>18521.129065864399</c:v>
                </c:pt>
                <c:pt idx="4">
                  <c:v>-1900</c:v>
                </c:pt>
                <c:pt idx="5">
                  <c:v>22275.343661991647</c:v>
                </c:pt>
                <c:pt idx="6">
                  <c:v>21033.828901276596</c:v>
                </c:pt>
                <c:pt idx="7">
                  <c:v>35497.223519139814</c:v>
                </c:pt>
                <c:pt idx="8">
                  <c:v>25271.04627867711</c:v>
                </c:pt>
                <c:pt idx="9">
                  <c:v>8984.3690986169095</c:v>
                </c:pt>
                <c:pt idx="10">
                  <c:v>1700</c:v>
                </c:pt>
                <c:pt idx="11">
                  <c:v>42360.235779513423</c:v>
                </c:pt>
                <c:pt idx="12">
                  <c:v>32000</c:v>
                </c:pt>
                <c:pt idx="13">
                  <c:v>32000</c:v>
                </c:pt>
                <c:pt idx="14">
                  <c:v>72271.456893168666</c:v>
                </c:pt>
                <c:pt idx="15">
                  <c:v>68922.153712437401</c:v>
                </c:pt>
                <c:pt idx="16">
                  <c:v>86340.459244329584</c:v>
                </c:pt>
                <c:pt idx="17">
                  <c:v>112294.35453936916</c:v>
                </c:pt>
                <c:pt idx="18">
                  <c:v>81010.401042799975</c:v>
                </c:pt>
                <c:pt idx="19">
                  <c:v>73586.365972629414</c:v>
                </c:pt>
                <c:pt idx="20">
                  <c:v>56942.927872513246</c:v>
                </c:pt>
                <c:pt idx="21">
                  <c:v>44718.087536210129</c:v>
                </c:pt>
                <c:pt idx="22">
                  <c:v>32000</c:v>
                </c:pt>
                <c:pt idx="23">
                  <c:v>50192.480043673248</c:v>
                </c:pt>
                <c:pt idx="24">
                  <c:v>56034.937749689307</c:v>
                </c:pt>
                <c:pt idx="25">
                  <c:v>62259.819834532369</c:v>
                </c:pt>
                <c:pt idx="26">
                  <c:v>79929.72792002499</c:v>
                </c:pt>
                <c:pt idx="27">
                  <c:v>48008.723213301826</c:v>
                </c:pt>
                <c:pt idx="28">
                  <c:v>32000</c:v>
                </c:pt>
                <c:pt idx="29">
                  <c:v>79926.808884530663</c:v>
                </c:pt>
                <c:pt idx="30">
                  <c:v>-1567928.8484709102</c:v>
                </c:pt>
              </c:numCache>
            </c:numRef>
          </c:val>
          <c:smooth val="0"/>
          <c:extLst>
            <c:ext xmlns:c16="http://schemas.microsoft.com/office/drawing/2014/chart" uri="{C3380CC4-5D6E-409C-BE32-E72D297353CC}">
              <c16:uniqueId val="{00000052-4FF0-4850-A349-94A174E1A255}"/>
            </c:ext>
          </c:extLst>
        </c:ser>
        <c:ser>
          <c:idx val="83"/>
          <c:order val="8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SingleEPM_OtherAccounts!$B$160:$AF$160</c:f>
              <c:numCache>
                <c:formatCode>"$"#,##0.00</c:formatCode>
                <c:ptCount val="31"/>
                <c:pt idx="0">
                  <c:v>-1300000</c:v>
                </c:pt>
                <c:pt idx="1">
                  <c:v>1555.4270892163913</c:v>
                </c:pt>
                <c:pt idx="2">
                  <c:v>6021.8660595409601</c:v>
                </c:pt>
                <c:pt idx="3">
                  <c:v>4301.2529928501463</c:v>
                </c:pt>
                <c:pt idx="4">
                  <c:v>14307.426347216315</c:v>
                </c:pt>
                <c:pt idx="5">
                  <c:v>1425.2863003493912</c:v>
                </c:pt>
                <c:pt idx="6">
                  <c:v>-700</c:v>
                </c:pt>
                <c:pt idx="7">
                  <c:v>3139.2852019317361</c:v>
                </c:pt>
                <c:pt idx="8">
                  <c:v>500</c:v>
                </c:pt>
                <c:pt idx="9">
                  <c:v>10327.25408718254</c:v>
                </c:pt>
                <c:pt idx="10">
                  <c:v>25685.253566778374</c:v>
                </c:pt>
                <c:pt idx="11">
                  <c:v>67340.645046869191</c:v>
                </c:pt>
                <c:pt idx="12">
                  <c:v>41380.324340698768</c:v>
                </c:pt>
                <c:pt idx="13">
                  <c:v>32000</c:v>
                </c:pt>
                <c:pt idx="14">
                  <c:v>52712.136563779241</c:v>
                </c:pt>
                <c:pt idx="15">
                  <c:v>90742.604134349196</c:v>
                </c:pt>
                <c:pt idx="16">
                  <c:v>83686.449169123938</c:v>
                </c:pt>
                <c:pt idx="17">
                  <c:v>51043.445192882275</c:v>
                </c:pt>
                <c:pt idx="18">
                  <c:v>37892.321363900272</c:v>
                </c:pt>
                <c:pt idx="19">
                  <c:v>72112.838034639426</c:v>
                </c:pt>
                <c:pt idx="20">
                  <c:v>78845.291477386854</c:v>
                </c:pt>
                <c:pt idx="21">
                  <c:v>37424.445207528763</c:v>
                </c:pt>
                <c:pt idx="22">
                  <c:v>47386.856115296359</c:v>
                </c:pt>
                <c:pt idx="23">
                  <c:v>32000</c:v>
                </c:pt>
                <c:pt idx="24">
                  <c:v>73157.751169898969</c:v>
                </c:pt>
                <c:pt idx="25">
                  <c:v>75879.537113005586</c:v>
                </c:pt>
                <c:pt idx="26">
                  <c:v>81798.228866350619</c:v>
                </c:pt>
                <c:pt idx="27">
                  <c:v>94197.570695009184</c:v>
                </c:pt>
                <c:pt idx="28">
                  <c:v>85185.521808803431</c:v>
                </c:pt>
                <c:pt idx="29">
                  <c:v>80158.737627875089</c:v>
                </c:pt>
                <c:pt idx="30">
                  <c:v>-1571299.6444030851</c:v>
                </c:pt>
              </c:numCache>
            </c:numRef>
          </c:val>
          <c:smooth val="0"/>
          <c:extLst>
            <c:ext xmlns:c16="http://schemas.microsoft.com/office/drawing/2014/chart" uri="{C3380CC4-5D6E-409C-BE32-E72D297353CC}">
              <c16:uniqueId val="{00000053-4FF0-4850-A349-94A174E1A255}"/>
            </c:ext>
          </c:extLst>
        </c:ser>
        <c:ser>
          <c:idx val="84"/>
          <c:order val="8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SingleEPM_OtherAccounts!$B$161:$AF$161</c:f>
              <c:numCache>
                <c:formatCode>"$"#,##0.00</c:formatCode>
                <c:ptCount val="31"/>
                <c:pt idx="0">
                  <c:v>-1300000</c:v>
                </c:pt>
                <c:pt idx="1">
                  <c:v>30450.332708199843</c:v>
                </c:pt>
                <c:pt idx="2">
                  <c:v>14971.041197147097</c:v>
                </c:pt>
                <c:pt idx="3">
                  <c:v>-30000</c:v>
                </c:pt>
                <c:pt idx="4">
                  <c:v>-30000</c:v>
                </c:pt>
                <c:pt idx="5">
                  <c:v>-30000</c:v>
                </c:pt>
                <c:pt idx="6">
                  <c:v>-30000</c:v>
                </c:pt>
                <c:pt idx="7">
                  <c:v>-30000</c:v>
                </c:pt>
                <c:pt idx="8">
                  <c:v>-30000</c:v>
                </c:pt>
                <c:pt idx="9">
                  <c:v>47091.785689161683</c:v>
                </c:pt>
                <c:pt idx="10">
                  <c:v>47691.785689161668</c:v>
                </c:pt>
                <c:pt idx="11">
                  <c:v>95253.984166086695</c:v>
                </c:pt>
                <c:pt idx="12">
                  <c:v>104844.07396331857</c:v>
                </c:pt>
                <c:pt idx="13">
                  <c:v>116282.95499510577</c:v>
                </c:pt>
                <c:pt idx="14">
                  <c:v>147402.02342305786</c:v>
                </c:pt>
                <c:pt idx="15">
                  <c:v>95076.260608293465</c:v>
                </c:pt>
                <c:pt idx="16">
                  <c:v>84355.361986874937</c:v>
                </c:pt>
                <c:pt idx="17">
                  <c:v>76111.329345388585</c:v>
                </c:pt>
                <c:pt idx="18">
                  <c:v>43101.340789471251</c:v>
                </c:pt>
                <c:pt idx="19">
                  <c:v>54053.711455871977</c:v>
                </c:pt>
                <c:pt idx="20">
                  <c:v>55130.92755995693</c:v>
                </c:pt>
                <c:pt idx="21">
                  <c:v>41373.602810367338</c:v>
                </c:pt>
                <c:pt idx="22">
                  <c:v>74016.127816958324</c:v>
                </c:pt>
                <c:pt idx="23">
                  <c:v>89950.639287532424</c:v>
                </c:pt>
                <c:pt idx="24">
                  <c:v>86608.836770662529</c:v>
                </c:pt>
                <c:pt idx="25">
                  <c:v>73674.026558832978</c:v>
                </c:pt>
                <c:pt idx="26">
                  <c:v>54882.841432970643</c:v>
                </c:pt>
                <c:pt idx="27">
                  <c:v>50159.378199519459</c:v>
                </c:pt>
                <c:pt idx="28">
                  <c:v>44185.322376696437</c:v>
                </c:pt>
                <c:pt idx="29">
                  <c:v>37375.991288522098</c:v>
                </c:pt>
                <c:pt idx="30">
                  <c:v>-1569807.4439059054</c:v>
                </c:pt>
              </c:numCache>
            </c:numRef>
          </c:val>
          <c:smooth val="0"/>
          <c:extLst>
            <c:ext xmlns:c16="http://schemas.microsoft.com/office/drawing/2014/chart" uri="{C3380CC4-5D6E-409C-BE32-E72D297353CC}">
              <c16:uniqueId val="{00000054-4FF0-4850-A349-94A174E1A255}"/>
            </c:ext>
          </c:extLst>
        </c:ser>
        <c:ser>
          <c:idx val="85"/>
          <c:order val="8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SingleEPM_OtherAccounts!$B$162:$AF$162</c:f>
              <c:numCache>
                <c:formatCode>"$"#,##0.00</c:formatCode>
                <c:ptCount val="31"/>
                <c:pt idx="0">
                  <c:v>-1300000</c:v>
                </c:pt>
                <c:pt idx="1">
                  <c:v>49066.841909545372</c:v>
                </c:pt>
                <c:pt idx="2">
                  <c:v>57074.3515163392</c:v>
                </c:pt>
                <c:pt idx="3">
                  <c:v>-30000</c:v>
                </c:pt>
                <c:pt idx="4">
                  <c:v>-30000</c:v>
                </c:pt>
                <c:pt idx="5">
                  <c:v>-30000</c:v>
                </c:pt>
                <c:pt idx="6">
                  <c:v>-30000</c:v>
                </c:pt>
                <c:pt idx="7">
                  <c:v>95520.168005528802</c:v>
                </c:pt>
                <c:pt idx="8">
                  <c:v>111779.25313498103</c:v>
                </c:pt>
                <c:pt idx="9">
                  <c:v>92445.457114646386</c:v>
                </c:pt>
                <c:pt idx="10">
                  <c:v>74528.218939595477</c:v>
                </c:pt>
                <c:pt idx="11">
                  <c:v>32000</c:v>
                </c:pt>
                <c:pt idx="12">
                  <c:v>32000</c:v>
                </c:pt>
                <c:pt idx="13">
                  <c:v>32000</c:v>
                </c:pt>
                <c:pt idx="14">
                  <c:v>32000</c:v>
                </c:pt>
                <c:pt idx="15">
                  <c:v>39756.565712788259</c:v>
                </c:pt>
                <c:pt idx="16">
                  <c:v>50759.736344774632</c:v>
                </c:pt>
                <c:pt idx="17">
                  <c:v>47287.835614192598</c:v>
                </c:pt>
                <c:pt idx="18">
                  <c:v>56588.943878611819</c:v>
                </c:pt>
                <c:pt idx="19">
                  <c:v>85132.059386262801</c:v>
                </c:pt>
                <c:pt idx="20">
                  <c:v>72644.405666423627</c:v>
                </c:pt>
                <c:pt idx="21">
                  <c:v>78403.369838942177</c:v>
                </c:pt>
                <c:pt idx="22">
                  <c:v>50239.993342525966</c:v>
                </c:pt>
                <c:pt idx="23">
                  <c:v>78290.772885882281</c:v>
                </c:pt>
                <c:pt idx="24">
                  <c:v>114013.54367193003</c:v>
                </c:pt>
                <c:pt idx="25">
                  <c:v>97351.284548977259</c:v>
                </c:pt>
                <c:pt idx="26">
                  <c:v>77526.543606114443</c:v>
                </c:pt>
                <c:pt idx="27">
                  <c:v>35243.688143339059</c:v>
                </c:pt>
                <c:pt idx="28">
                  <c:v>32000</c:v>
                </c:pt>
                <c:pt idx="29">
                  <c:v>32180.99224548896</c:v>
                </c:pt>
                <c:pt idx="30">
                  <c:v>-1581345.6651612178</c:v>
                </c:pt>
              </c:numCache>
            </c:numRef>
          </c:val>
          <c:smooth val="0"/>
          <c:extLst>
            <c:ext xmlns:c16="http://schemas.microsoft.com/office/drawing/2014/chart" uri="{C3380CC4-5D6E-409C-BE32-E72D297353CC}">
              <c16:uniqueId val="{00000055-4FF0-4850-A349-94A174E1A255}"/>
            </c:ext>
          </c:extLst>
        </c:ser>
        <c:ser>
          <c:idx val="86"/>
          <c:order val="8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SingleEPM_OtherAccounts!$B$163:$AF$163</c:f>
              <c:numCache>
                <c:formatCode>"$"#,##0.00</c:formatCode>
                <c:ptCount val="31"/>
                <c:pt idx="0">
                  <c:v>-1300000</c:v>
                </c:pt>
                <c:pt idx="1">
                  <c:v>26653.094084476295</c:v>
                </c:pt>
                <c:pt idx="2">
                  <c:v>27865.548890527141</c:v>
                </c:pt>
                <c:pt idx="3">
                  <c:v>54604.608101752456</c:v>
                </c:pt>
                <c:pt idx="4">
                  <c:v>40720.911580491476</c:v>
                </c:pt>
                <c:pt idx="5">
                  <c:v>15240.200054357898</c:v>
                </c:pt>
                <c:pt idx="6">
                  <c:v>1287.3176293439428</c:v>
                </c:pt>
                <c:pt idx="7">
                  <c:v>5496.7359378407637</c:v>
                </c:pt>
                <c:pt idx="8">
                  <c:v>500</c:v>
                </c:pt>
                <c:pt idx="9">
                  <c:v>1100</c:v>
                </c:pt>
                <c:pt idx="10">
                  <c:v>1700</c:v>
                </c:pt>
                <c:pt idx="11">
                  <c:v>39355.901660270785</c:v>
                </c:pt>
                <c:pt idx="12">
                  <c:v>63896.098857617566</c:v>
                </c:pt>
                <c:pt idx="13">
                  <c:v>57136.627666906257</c:v>
                </c:pt>
                <c:pt idx="14">
                  <c:v>92297.304479680723</c:v>
                </c:pt>
                <c:pt idx="15">
                  <c:v>100690.32693426285</c:v>
                </c:pt>
                <c:pt idx="16">
                  <c:v>132607.62580805868</c:v>
                </c:pt>
                <c:pt idx="17">
                  <c:v>129188.01901088926</c:v>
                </c:pt>
                <c:pt idx="18">
                  <c:v>135003.84099995097</c:v>
                </c:pt>
                <c:pt idx="19">
                  <c:v>114714.09047978143</c:v>
                </c:pt>
                <c:pt idx="20">
                  <c:v>111820.42948419473</c:v>
                </c:pt>
                <c:pt idx="21">
                  <c:v>95351.937790258584</c:v>
                </c:pt>
                <c:pt idx="22">
                  <c:v>111335.23127026107</c:v>
                </c:pt>
                <c:pt idx="23">
                  <c:v>81774.483227613688</c:v>
                </c:pt>
                <c:pt idx="24">
                  <c:v>69846.450703165508</c:v>
                </c:pt>
                <c:pt idx="25">
                  <c:v>94679.971632549772</c:v>
                </c:pt>
                <c:pt idx="26">
                  <c:v>90419.340278435164</c:v>
                </c:pt>
                <c:pt idx="27">
                  <c:v>148241.903157583</c:v>
                </c:pt>
                <c:pt idx="28">
                  <c:v>127984.30428440665</c:v>
                </c:pt>
                <c:pt idx="29">
                  <c:v>144952.74204144705</c:v>
                </c:pt>
                <c:pt idx="30">
                  <c:v>-1511612.7830492104</c:v>
                </c:pt>
              </c:numCache>
            </c:numRef>
          </c:val>
          <c:smooth val="0"/>
          <c:extLst>
            <c:ext xmlns:c16="http://schemas.microsoft.com/office/drawing/2014/chart" uri="{C3380CC4-5D6E-409C-BE32-E72D297353CC}">
              <c16:uniqueId val="{00000056-4FF0-4850-A349-94A174E1A255}"/>
            </c:ext>
          </c:extLst>
        </c:ser>
        <c:ser>
          <c:idx val="87"/>
          <c:order val="8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SingleEPM_OtherAccounts!$B$164:$AF$164</c:f>
              <c:numCache>
                <c:formatCode>"$"#,##0.00</c:formatCode>
                <c:ptCount val="31"/>
                <c:pt idx="0">
                  <c:v>-1300000</c:v>
                </c:pt>
                <c:pt idx="1">
                  <c:v>46771.784284172973</c:v>
                </c:pt>
                <c:pt idx="2">
                  <c:v>36284.703439902223</c:v>
                </c:pt>
                <c:pt idx="3">
                  <c:v>36476.206541896812</c:v>
                </c:pt>
                <c:pt idx="4">
                  <c:v>-30000</c:v>
                </c:pt>
                <c:pt idx="5">
                  <c:v>-30000</c:v>
                </c:pt>
                <c:pt idx="6">
                  <c:v>-30000</c:v>
                </c:pt>
                <c:pt idx="7">
                  <c:v>-30000</c:v>
                </c:pt>
                <c:pt idx="8">
                  <c:v>-30000</c:v>
                </c:pt>
                <c:pt idx="9">
                  <c:v>-30000</c:v>
                </c:pt>
                <c:pt idx="10">
                  <c:v>-30000</c:v>
                </c:pt>
                <c:pt idx="11">
                  <c:v>0</c:v>
                </c:pt>
                <c:pt idx="12">
                  <c:v>0</c:v>
                </c:pt>
                <c:pt idx="13">
                  <c:v>119930.63268978021</c:v>
                </c:pt>
                <c:pt idx="14">
                  <c:v>115279.80060818713</c:v>
                </c:pt>
                <c:pt idx="15">
                  <c:v>109649.22767318235</c:v>
                </c:pt>
                <c:pt idx="16">
                  <c:v>120253.37150810896</c:v>
                </c:pt>
                <c:pt idx="17">
                  <c:v>111972.83448486302</c:v>
                </c:pt>
                <c:pt idx="18">
                  <c:v>117682.79000299005</c:v>
                </c:pt>
                <c:pt idx="19">
                  <c:v>98862.329146802032</c:v>
                </c:pt>
                <c:pt idx="20">
                  <c:v>122328.23817518921</c:v>
                </c:pt>
                <c:pt idx="21">
                  <c:v>149128.01175865839</c:v>
                </c:pt>
                <c:pt idx="22">
                  <c:v>92852.836692509634</c:v>
                </c:pt>
                <c:pt idx="23">
                  <c:v>73952.962189462633</c:v>
                </c:pt>
                <c:pt idx="24">
                  <c:v>43559.311595547697</c:v>
                </c:pt>
                <c:pt idx="25">
                  <c:v>95646.712364666979</c:v>
                </c:pt>
                <c:pt idx="26">
                  <c:v>62335.093599447791</c:v>
                </c:pt>
                <c:pt idx="27">
                  <c:v>79613.458372448862</c:v>
                </c:pt>
                <c:pt idx="28">
                  <c:v>85515.566769177938</c:v>
                </c:pt>
                <c:pt idx="29">
                  <c:v>64313.658953453181</c:v>
                </c:pt>
                <c:pt idx="30">
                  <c:v>-1556965.2212180875</c:v>
                </c:pt>
              </c:numCache>
            </c:numRef>
          </c:val>
          <c:smooth val="0"/>
          <c:extLst>
            <c:ext xmlns:c16="http://schemas.microsoft.com/office/drawing/2014/chart" uri="{C3380CC4-5D6E-409C-BE32-E72D297353CC}">
              <c16:uniqueId val="{00000057-4FF0-4850-A349-94A174E1A255}"/>
            </c:ext>
          </c:extLst>
        </c:ser>
        <c:ser>
          <c:idx val="88"/>
          <c:order val="8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SingleEPM_OtherAccounts!$B$165:$AF$165</c:f>
              <c:numCache>
                <c:formatCode>"$"#,##0.00</c:formatCode>
                <c:ptCount val="31"/>
                <c:pt idx="0">
                  <c:v>-1300000</c:v>
                </c:pt>
                <c:pt idx="1">
                  <c:v>61080.451479209791</c:v>
                </c:pt>
                <c:pt idx="2">
                  <c:v>75500.956973896231</c:v>
                </c:pt>
                <c:pt idx="3">
                  <c:v>60790.804388585108</c:v>
                </c:pt>
                <c:pt idx="4">
                  <c:v>13925.028336357405</c:v>
                </c:pt>
                <c:pt idx="5">
                  <c:v>2448.6311069457079</c:v>
                </c:pt>
                <c:pt idx="6">
                  <c:v>-700</c:v>
                </c:pt>
                <c:pt idx="7">
                  <c:v>-30000</c:v>
                </c:pt>
                <c:pt idx="8">
                  <c:v>-30000</c:v>
                </c:pt>
                <c:pt idx="9">
                  <c:v>-30000</c:v>
                </c:pt>
                <c:pt idx="10">
                  <c:v>-30000</c:v>
                </c:pt>
                <c:pt idx="11">
                  <c:v>0</c:v>
                </c:pt>
                <c:pt idx="12">
                  <c:v>0</c:v>
                </c:pt>
                <c:pt idx="13">
                  <c:v>96369.237087239744</c:v>
                </c:pt>
                <c:pt idx="14">
                  <c:v>91855.669112813048</c:v>
                </c:pt>
                <c:pt idx="15">
                  <c:v>91855.669112813048</c:v>
                </c:pt>
                <c:pt idx="16">
                  <c:v>91855.669112813048</c:v>
                </c:pt>
                <c:pt idx="17">
                  <c:v>96422.442699354317</c:v>
                </c:pt>
                <c:pt idx="18">
                  <c:v>117503.69148472394</c:v>
                </c:pt>
                <c:pt idx="19">
                  <c:v>69502.844173283724</c:v>
                </c:pt>
                <c:pt idx="20">
                  <c:v>47737.769148326071</c:v>
                </c:pt>
                <c:pt idx="21">
                  <c:v>62516.67555206595</c:v>
                </c:pt>
                <c:pt idx="22">
                  <c:v>82347.320239771754</c:v>
                </c:pt>
                <c:pt idx="23">
                  <c:v>51900.566299958118</c:v>
                </c:pt>
                <c:pt idx="24">
                  <c:v>32514.900845676999</c:v>
                </c:pt>
                <c:pt idx="25">
                  <c:v>32000</c:v>
                </c:pt>
                <c:pt idx="26">
                  <c:v>32450.132476896288</c:v>
                </c:pt>
                <c:pt idx="27">
                  <c:v>39597.813880646048</c:v>
                </c:pt>
                <c:pt idx="28">
                  <c:v>88470.331025447347</c:v>
                </c:pt>
                <c:pt idx="29">
                  <c:v>103362.92440483505</c:v>
                </c:pt>
                <c:pt idx="30">
                  <c:v>-1563270.1282335664</c:v>
                </c:pt>
              </c:numCache>
            </c:numRef>
          </c:val>
          <c:smooth val="0"/>
          <c:extLst>
            <c:ext xmlns:c16="http://schemas.microsoft.com/office/drawing/2014/chart" uri="{C3380CC4-5D6E-409C-BE32-E72D297353CC}">
              <c16:uniqueId val="{00000058-4FF0-4850-A349-94A174E1A255}"/>
            </c:ext>
          </c:extLst>
        </c:ser>
        <c:ser>
          <c:idx val="89"/>
          <c:order val="8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SingleEPM_OtherAccounts!$B$166:$AF$166</c:f>
              <c:numCache>
                <c:formatCode>"$"#,##0.00</c:formatCode>
                <c:ptCount val="31"/>
                <c:pt idx="0">
                  <c:v>-1300000</c:v>
                </c:pt>
                <c:pt idx="1">
                  <c:v>44142.52796716732</c:v>
                </c:pt>
                <c:pt idx="2">
                  <c:v>37234.311673001925</c:v>
                </c:pt>
                <c:pt idx="3">
                  <c:v>58670.030004589396</c:v>
                </c:pt>
                <c:pt idx="4">
                  <c:v>38614.825968819147</c:v>
                </c:pt>
                <c:pt idx="5">
                  <c:v>43354.912131053599</c:v>
                </c:pt>
                <c:pt idx="6">
                  <c:v>30027.065907529031</c:v>
                </c:pt>
                <c:pt idx="7">
                  <c:v>44697.699272651647</c:v>
                </c:pt>
                <c:pt idx="8">
                  <c:v>47241.862551337952</c:v>
                </c:pt>
                <c:pt idx="9">
                  <c:v>22378.243017050321</c:v>
                </c:pt>
                <c:pt idx="10">
                  <c:v>27920.046978732207</c:v>
                </c:pt>
                <c:pt idx="11">
                  <c:v>90184.551483036397</c:v>
                </c:pt>
                <c:pt idx="12">
                  <c:v>62353.854096875657</c:v>
                </c:pt>
                <c:pt idx="13">
                  <c:v>32877.33233370052</c:v>
                </c:pt>
                <c:pt idx="14">
                  <c:v>57643.55956614633</c:v>
                </c:pt>
                <c:pt idx="15">
                  <c:v>62596.503611175722</c:v>
                </c:pt>
                <c:pt idx="16">
                  <c:v>95238.615234808749</c:v>
                </c:pt>
                <c:pt idx="17">
                  <c:v>69914.910266307052</c:v>
                </c:pt>
                <c:pt idx="18">
                  <c:v>55809.517920708786</c:v>
                </c:pt>
                <c:pt idx="19">
                  <c:v>41768.585464304953</c:v>
                </c:pt>
                <c:pt idx="20">
                  <c:v>62865.655926298401</c:v>
                </c:pt>
                <c:pt idx="21">
                  <c:v>90751.926020100713</c:v>
                </c:pt>
                <c:pt idx="22">
                  <c:v>73412.890603417269</c:v>
                </c:pt>
                <c:pt idx="23">
                  <c:v>78416.083308425004</c:v>
                </c:pt>
                <c:pt idx="24">
                  <c:v>46526.480723006658</c:v>
                </c:pt>
                <c:pt idx="25">
                  <c:v>32000</c:v>
                </c:pt>
                <c:pt idx="26">
                  <c:v>52355.924679093667</c:v>
                </c:pt>
                <c:pt idx="27">
                  <c:v>37374.009726764081</c:v>
                </c:pt>
                <c:pt idx="28">
                  <c:v>32000</c:v>
                </c:pt>
                <c:pt idx="29">
                  <c:v>32000</c:v>
                </c:pt>
                <c:pt idx="30">
                  <c:v>-1584000</c:v>
                </c:pt>
              </c:numCache>
            </c:numRef>
          </c:val>
          <c:smooth val="0"/>
          <c:extLst>
            <c:ext xmlns:c16="http://schemas.microsoft.com/office/drawing/2014/chart" uri="{C3380CC4-5D6E-409C-BE32-E72D297353CC}">
              <c16:uniqueId val="{00000059-4FF0-4850-A349-94A174E1A255}"/>
            </c:ext>
          </c:extLst>
        </c:ser>
        <c:ser>
          <c:idx val="90"/>
          <c:order val="9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SingleEPM_OtherAccounts!$B$167:$AF$167</c:f>
              <c:numCache>
                <c:formatCode>"$"#,##0.00</c:formatCode>
                <c:ptCount val="31"/>
                <c:pt idx="0">
                  <c:v>-1300000</c:v>
                </c:pt>
                <c:pt idx="1">
                  <c:v>56364.555428265943</c:v>
                </c:pt>
                <c:pt idx="2">
                  <c:v>63587.233527325094</c:v>
                </c:pt>
                <c:pt idx="3">
                  <c:v>47950.914844298532</c:v>
                </c:pt>
                <c:pt idx="4">
                  <c:v>36643.150512666311</c:v>
                </c:pt>
                <c:pt idx="5">
                  <c:v>13442.720445765939</c:v>
                </c:pt>
                <c:pt idx="6">
                  <c:v>27962.069222087397</c:v>
                </c:pt>
                <c:pt idx="7">
                  <c:v>56357.943880184961</c:v>
                </c:pt>
                <c:pt idx="8">
                  <c:v>52181.015081302001</c:v>
                </c:pt>
                <c:pt idx="9">
                  <c:v>56937.239992651521</c:v>
                </c:pt>
                <c:pt idx="10">
                  <c:v>50384.102254681347</c:v>
                </c:pt>
                <c:pt idx="11">
                  <c:v>98887.398045623369</c:v>
                </c:pt>
                <c:pt idx="12">
                  <c:v>85132.12283756226</c:v>
                </c:pt>
                <c:pt idx="13">
                  <c:v>76796.633492845402</c:v>
                </c:pt>
                <c:pt idx="14">
                  <c:v>73356.455154096213</c:v>
                </c:pt>
                <c:pt idx="15">
                  <c:v>48095.898763424462</c:v>
                </c:pt>
                <c:pt idx="16">
                  <c:v>38910.318177564026</c:v>
                </c:pt>
                <c:pt idx="17">
                  <c:v>43868.884765497918</c:v>
                </c:pt>
                <c:pt idx="18">
                  <c:v>62365.240775579899</c:v>
                </c:pt>
                <c:pt idx="19">
                  <c:v>63123.086615095512</c:v>
                </c:pt>
                <c:pt idx="20">
                  <c:v>89355.077254473334</c:v>
                </c:pt>
                <c:pt idx="21">
                  <c:v>74311.304891198786</c:v>
                </c:pt>
                <c:pt idx="22">
                  <c:v>96677.859431750272</c:v>
                </c:pt>
                <c:pt idx="23">
                  <c:v>72974.224956665363</c:v>
                </c:pt>
                <c:pt idx="24">
                  <c:v>98952.917380395535</c:v>
                </c:pt>
                <c:pt idx="25">
                  <c:v>55186.640752157167</c:v>
                </c:pt>
                <c:pt idx="26">
                  <c:v>74232.663618325081</c:v>
                </c:pt>
                <c:pt idx="27">
                  <c:v>78919.373974788119</c:v>
                </c:pt>
                <c:pt idx="28">
                  <c:v>47976.190628501929</c:v>
                </c:pt>
                <c:pt idx="29">
                  <c:v>81898.654424330336</c:v>
                </c:pt>
                <c:pt idx="30">
                  <c:v>-1551447.6118488314</c:v>
                </c:pt>
              </c:numCache>
            </c:numRef>
          </c:val>
          <c:smooth val="0"/>
          <c:extLst>
            <c:ext xmlns:c16="http://schemas.microsoft.com/office/drawing/2014/chart" uri="{C3380CC4-5D6E-409C-BE32-E72D297353CC}">
              <c16:uniqueId val="{0000005A-4FF0-4850-A349-94A174E1A255}"/>
            </c:ext>
          </c:extLst>
        </c:ser>
        <c:ser>
          <c:idx val="91"/>
          <c:order val="9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SingleEPM_OtherAccounts!$B$168:$AF$168</c:f>
              <c:numCache>
                <c:formatCode>"$"#,##0.00</c:formatCode>
                <c:ptCount val="31"/>
                <c:pt idx="0">
                  <c:v>-1300000</c:v>
                </c:pt>
                <c:pt idx="1">
                  <c:v>30928.421120717714</c:v>
                </c:pt>
                <c:pt idx="2">
                  <c:v>37647.258480801072</c:v>
                </c:pt>
                <c:pt idx="3">
                  <c:v>-30000</c:v>
                </c:pt>
                <c:pt idx="4">
                  <c:v>-30000</c:v>
                </c:pt>
                <c:pt idx="5">
                  <c:v>-30000</c:v>
                </c:pt>
                <c:pt idx="6">
                  <c:v>-30000</c:v>
                </c:pt>
                <c:pt idx="7">
                  <c:v>-30000</c:v>
                </c:pt>
                <c:pt idx="8">
                  <c:v>-30000</c:v>
                </c:pt>
                <c:pt idx="9">
                  <c:v>-30000</c:v>
                </c:pt>
                <c:pt idx="10">
                  <c:v>-30000</c:v>
                </c:pt>
                <c:pt idx="11">
                  <c:v>0</c:v>
                </c:pt>
                <c:pt idx="12">
                  <c:v>0</c:v>
                </c:pt>
                <c:pt idx="13">
                  <c:v>0</c:v>
                </c:pt>
                <c:pt idx="14">
                  <c:v>0</c:v>
                </c:pt>
                <c:pt idx="15">
                  <c:v>111045.58610875881</c:v>
                </c:pt>
                <c:pt idx="16">
                  <c:v>108798.6309560622</c:v>
                </c:pt>
                <c:pt idx="17">
                  <c:v>112125.56156696434</c:v>
                </c:pt>
                <c:pt idx="18">
                  <c:v>108798.63095606219</c:v>
                </c:pt>
                <c:pt idx="19">
                  <c:v>131816.59865170796</c:v>
                </c:pt>
                <c:pt idx="20">
                  <c:v>114137.46904779712</c:v>
                </c:pt>
                <c:pt idx="21">
                  <c:v>114708.86715842111</c:v>
                </c:pt>
                <c:pt idx="22">
                  <c:v>108798.63095606219</c:v>
                </c:pt>
                <c:pt idx="23">
                  <c:v>108798.63095606219</c:v>
                </c:pt>
                <c:pt idx="24">
                  <c:v>129571.52293681935</c:v>
                </c:pt>
                <c:pt idx="25">
                  <c:v>120778.21114895213</c:v>
                </c:pt>
                <c:pt idx="26">
                  <c:v>111777.7803371653</c:v>
                </c:pt>
                <c:pt idx="27">
                  <c:v>33582.718844589202</c:v>
                </c:pt>
                <c:pt idx="28">
                  <c:v>61851.770830539768</c:v>
                </c:pt>
                <c:pt idx="29">
                  <c:v>98909.871243319576</c:v>
                </c:pt>
                <c:pt idx="30">
                  <c:v>-1561971.7323959628</c:v>
                </c:pt>
              </c:numCache>
            </c:numRef>
          </c:val>
          <c:smooth val="0"/>
          <c:extLst>
            <c:ext xmlns:c16="http://schemas.microsoft.com/office/drawing/2014/chart" uri="{C3380CC4-5D6E-409C-BE32-E72D297353CC}">
              <c16:uniqueId val="{0000005B-4FF0-4850-A349-94A174E1A255}"/>
            </c:ext>
          </c:extLst>
        </c:ser>
        <c:ser>
          <c:idx val="92"/>
          <c:order val="9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SingleEPM_OtherAccounts!$B$169:$AF$169</c:f>
              <c:numCache>
                <c:formatCode>"$"#,##0.00</c:formatCode>
                <c:ptCount val="31"/>
                <c:pt idx="0">
                  <c:v>-1300000</c:v>
                </c:pt>
                <c:pt idx="1">
                  <c:v>82135.462273468118</c:v>
                </c:pt>
                <c:pt idx="2">
                  <c:v>59989.357215531898</c:v>
                </c:pt>
                <c:pt idx="3">
                  <c:v>38947.746682693614</c:v>
                </c:pt>
                <c:pt idx="4">
                  <c:v>40099.023676603087</c:v>
                </c:pt>
                <c:pt idx="5">
                  <c:v>50245.793090802486</c:v>
                </c:pt>
                <c:pt idx="6">
                  <c:v>60818.609366725592</c:v>
                </c:pt>
                <c:pt idx="7">
                  <c:v>52868.767001138913</c:v>
                </c:pt>
                <c:pt idx="8">
                  <c:v>6406.8413486455756</c:v>
                </c:pt>
                <c:pt idx="9">
                  <c:v>6238.3991150876245</c:v>
                </c:pt>
                <c:pt idx="10">
                  <c:v>32870.831474875151</c:v>
                </c:pt>
                <c:pt idx="11">
                  <c:v>59661.438215306829</c:v>
                </c:pt>
                <c:pt idx="12">
                  <c:v>57916.940524675665</c:v>
                </c:pt>
                <c:pt idx="13">
                  <c:v>82654.289894279587</c:v>
                </c:pt>
                <c:pt idx="14">
                  <c:v>58131.609913838569</c:v>
                </c:pt>
                <c:pt idx="15">
                  <c:v>47286.058184730995</c:v>
                </c:pt>
                <c:pt idx="16">
                  <c:v>32000</c:v>
                </c:pt>
                <c:pt idx="17">
                  <c:v>38703.155886261557</c:v>
                </c:pt>
                <c:pt idx="18">
                  <c:v>69912.289299538694</c:v>
                </c:pt>
                <c:pt idx="19">
                  <c:v>64711.583754153115</c:v>
                </c:pt>
                <c:pt idx="20">
                  <c:v>34681.031304480872</c:v>
                </c:pt>
                <c:pt idx="21">
                  <c:v>36551.970705132771</c:v>
                </c:pt>
                <c:pt idx="22">
                  <c:v>86862.459166707078</c:v>
                </c:pt>
                <c:pt idx="23">
                  <c:v>56016.073910789906</c:v>
                </c:pt>
                <c:pt idx="24">
                  <c:v>44604.567325262753</c:v>
                </c:pt>
                <c:pt idx="25">
                  <c:v>54021.019152173008</c:v>
                </c:pt>
                <c:pt idx="26">
                  <c:v>60220.59756457161</c:v>
                </c:pt>
                <c:pt idx="27">
                  <c:v>91407.054955490443</c:v>
                </c:pt>
                <c:pt idx="28">
                  <c:v>98257.863665646975</c:v>
                </c:pt>
                <c:pt idx="29">
                  <c:v>115719.70532685604</c:v>
                </c:pt>
                <c:pt idx="30">
                  <c:v>-1551083.100190754</c:v>
                </c:pt>
              </c:numCache>
            </c:numRef>
          </c:val>
          <c:smooth val="0"/>
          <c:extLst>
            <c:ext xmlns:c16="http://schemas.microsoft.com/office/drawing/2014/chart" uri="{C3380CC4-5D6E-409C-BE32-E72D297353CC}">
              <c16:uniqueId val="{0000005C-4FF0-4850-A349-94A174E1A255}"/>
            </c:ext>
          </c:extLst>
        </c:ser>
        <c:ser>
          <c:idx val="93"/>
          <c:order val="9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SingleEPM_OtherAccounts!$B$170:$AF$170</c:f>
              <c:numCache>
                <c:formatCode>"$"#,##0.00</c:formatCode>
                <c:ptCount val="31"/>
                <c:pt idx="0">
                  <c:v>-1300000</c:v>
                </c:pt>
                <c:pt idx="1">
                  <c:v>57066.033480727987</c:v>
                </c:pt>
                <c:pt idx="2">
                  <c:v>52862.791725300587</c:v>
                </c:pt>
                <c:pt idx="3">
                  <c:v>44788.772628261999</c:v>
                </c:pt>
                <c:pt idx="4">
                  <c:v>43279.759653283094</c:v>
                </c:pt>
                <c:pt idx="5">
                  <c:v>44964.226321109658</c:v>
                </c:pt>
                <c:pt idx="6">
                  <c:v>74945.006948969341</c:v>
                </c:pt>
                <c:pt idx="7">
                  <c:v>96425.295382971555</c:v>
                </c:pt>
                <c:pt idx="8">
                  <c:v>85336.8066063234</c:v>
                </c:pt>
                <c:pt idx="9">
                  <c:v>55325.560069959029</c:v>
                </c:pt>
                <c:pt idx="10">
                  <c:v>63633.148881176574</c:v>
                </c:pt>
                <c:pt idx="11">
                  <c:v>93216.091003845577</c:v>
                </c:pt>
                <c:pt idx="12">
                  <c:v>72912.876782262741</c:v>
                </c:pt>
                <c:pt idx="13">
                  <c:v>50762.987168388339</c:v>
                </c:pt>
                <c:pt idx="14">
                  <c:v>32000</c:v>
                </c:pt>
                <c:pt idx="15">
                  <c:v>32000</c:v>
                </c:pt>
                <c:pt idx="16">
                  <c:v>55476.343438152173</c:v>
                </c:pt>
                <c:pt idx="17">
                  <c:v>97400.675694541453</c:v>
                </c:pt>
                <c:pt idx="18">
                  <c:v>68910.31386711348</c:v>
                </c:pt>
                <c:pt idx="19">
                  <c:v>69980.891091739191</c:v>
                </c:pt>
                <c:pt idx="20">
                  <c:v>71238.691213198763</c:v>
                </c:pt>
                <c:pt idx="21">
                  <c:v>64191.130457122388</c:v>
                </c:pt>
                <c:pt idx="22">
                  <c:v>32000</c:v>
                </c:pt>
                <c:pt idx="23">
                  <c:v>56533.382003831059</c:v>
                </c:pt>
                <c:pt idx="24">
                  <c:v>70680.143150944554</c:v>
                </c:pt>
                <c:pt idx="25">
                  <c:v>61796.093892297853</c:v>
                </c:pt>
                <c:pt idx="26">
                  <c:v>55997.882753023223</c:v>
                </c:pt>
                <c:pt idx="27">
                  <c:v>42356.278885434484</c:v>
                </c:pt>
                <c:pt idx="28">
                  <c:v>40395.323154618476</c:v>
                </c:pt>
                <c:pt idx="29">
                  <c:v>61666.217915710185</c:v>
                </c:pt>
                <c:pt idx="30">
                  <c:v>-1575473.7154889873</c:v>
                </c:pt>
              </c:numCache>
            </c:numRef>
          </c:val>
          <c:smooth val="0"/>
          <c:extLst>
            <c:ext xmlns:c16="http://schemas.microsoft.com/office/drawing/2014/chart" uri="{C3380CC4-5D6E-409C-BE32-E72D297353CC}">
              <c16:uniqueId val="{0000005D-4FF0-4850-A349-94A174E1A255}"/>
            </c:ext>
          </c:extLst>
        </c:ser>
        <c:ser>
          <c:idx val="94"/>
          <c:order val="9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SingleEPM_OtherAccounts!$B$171:$AF$171</c:f>
              <c:numCache>
                <c:formatCode>"$"#,##0.00</c:formatCode>
                <c:ptCount val="31"/>
                <c:pt idx="0">
                  <c:v>-1300000</c:v>
                </c:pt>
                <c:pt idx="1">
                  <c:v>20178.107232371578</c:v>
                </c:pt>
                <c:pt idx="2">
                  <c:v>31216.117855752615</c:v>
                </c:pt>
                <c:pt idx="3">
                  <c:v>11612.590223801431</c:v>
                </c:pt>
                <c:pt idx="4">
                  <c:v>15112.247969511162</c:v>
                </c:pt>
                <c:pt idx="5">
                  <c:v>-1300</c:v>
                </c:pt>
                <c:pt idx="6">
                  <c:v>-700</c:v>
                </c:pt>
                <c:pt idx="7">
                  <c:v>-100</c:v>
                </c:pt>
                <c:pt idx="8">
                  <c:v>2788.1606781804876</c:v>
                </c:pt>
                <c:pt idx="9">
                  <c:v>37945.615244885877</c:v>
                </c:pt>
                <c:pt idx="10">
                  <c:v>38379.246780134883</c:v>
                </c:pt>
                <c:pt idx="11">
                  <c:v>111324.03380725782</c:v>
                </c:pt>
                <c:pt idx="12">
                  <c:v>111922.27411066451</c:v>
                </c:pt>
                <c:pt idx="13">
                  <c:v>100357.52354064888</c:v>
                </c:pt>
                <c:pt idx="14">
                  <c:v>96317.267521276779</c:v>
                </c:pt>
                <c:pt idx="15">
                  <c:v>88341.033780721802</c:v>
                </c:pt>
                <c:pt idx="16">
                  <c:v>89374.097912327867</c:v>
                </c:pt>
                <c:pt idx="17">
                  <c:v>95621.028312835406</c:v>
                </c:pt>
                <c:pt idx="18">
                  <c:v>131281.75839805597</c:v>
                </c:pt>
                <c:pt idx="19">
                  <c:v>109593.76678267168</c:v>
                </c:pt>
                <c:pt idx="20">
                  <c:v>122821.04013829847</c:v>
                </c:pt>
                <c:pt idx="21">
                  <c:v>141629.16734259194</c:v>
                </c:pt>
                <c:pt idx="22">
                  <c:v>140613.99504396183</c:v>
                </c:pt>
                <c:pt idx="23">
                  <c:v>98324.270432553938</c:v>
                </c:pt>
                <c:pt idx="24">
                  <c:v>96559.10932002867</c:v>
                </c:pt>
                <c:pt idx="25">
                  <c:v>85764.677008077866</c:v>
                </c:pt>
                <c:pt idx="26">
                  <c:v>39233.473215088881</c:v>
                </c:pt>
                <c:pt idx="27">
                  <c:v>40370.984266214706</c:v>
                </c:pt>
                <c:pt idx="28">
                  <c:v>32000</c:v>
                </c:pt>
                <c:pt idx="29">
                  <c:v>43476.535752169511</c:v>
                </c:pt>
                <c:pt idx="30">
                  <c:v>-1577916.6468741714</c:v>
                </c:pt>
              </c:numCache>
            </c:numRef>
          </c:val>
          <c:smooth val="0"/>
          <c:extLst>
            <c:ext xmlns:c16="http://schemas.microsoft.com/office/drawing/2014/chart" uri="{C3380CC4-5D6E-409C-BE32-E72D297353CC}">
              <c16:uniqueId val="{0000005E-4FF0-4850-A349-94A174E1A255}"/>
            </c:ext>
          </c:extLst>
        </c:ser>
        <c:ser>
          <c:idx val="95"/>
          <c:order val="9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SingleEPM_OtherAccounts!$B$172:$AF$172</c:f>
              <c:numCache>
                <c:formatCode>"$"#,##0.00</c:formatCode>
                <c:ptCount val="31"/>
                <c:pt idx="0">
                  <c:v>-1300000</c:v>
                </c:pt>
                <c:pt idx="1">
                  <c:v>51090.194621676317</c:v>
                </c:pt>
                <c:pt idx="2">
                  <c:v>75005.735825745782</c:v>
                </c:pt>
                <c:pt idx="3">
                  <c:v>60998.709831079512</c:v>
                </c:pt>
                <c:pt idx="4">
                  <c:v>55463.008964571665</c:v>
                </c:pt>
                <c:pt idx="5">
                  <c:v>68275.417528808102</c:v>
                </c:pt>
                <c:pt idx="6">
                  <c:v>79768.955981392137</c:v>
                </c:pt>
                <c:pt idx="7">
                  <c:v>47404.868056440391</c:v>
                </c:pt>
                <c:pt idx="8">
                  <c:v>43500.826447934684</c:v>
                </c:pt>
                <c:pt idx="9">
                  <c:v>36364.595449983404</c:v>
                </c:pt>
                <c:pt idx="10">
                  <c:v>6354.2616894797247</c:v>
                </c:pt>
                <c:pt idx="11">
                  <c:v>75429.92186113268</c:v>
                </c:pt>
                <c:pt idx="12">
                  <c:v>69553.677912119543</c:v>
                </c:pt>
                <c:pt idx="13">
                  <c:v>61787.783410716067</c:v>
                </c:pt>
                <c:pt idx="14">
                  <c:v>70967.586674950784</c:v>
                </c:pt>
                <c:pt idx="15">
                  <c:v>67764.391471408831</c:v>
                </c:pt>
                <c:pt idx="16">
                  <c:v>87210.64718327111</c:v>
                </c:pt>
                <c:pt idx="17">
                  <c:v>57767.391531821377</c:v>
                </c:pt>
                <c:pt idx="18">
                  <c:v>45026.880469000433</c:v>
                </c:pt>
                <c:pt idx="19">
                  <c:v>40832.637940460947</c:v>
                </c:pt>
                <c:pt idx="20">
                  <c:v>41290.798239850759</c:v>
                </c:pt>
                <c:pt idx="21">
                  <c:v>43540.172466217191</c:v>
                </c:pt>
                <c:pt idx="22">
                  <c:v>35834.287733993231</c:v>
                </c:pt>
                <c:pt idx="23">
                  <c:v>41366.569306082005</c:v>
                </c:pt>
                <c:pt idx="24">
                  <c:v>50271.139316621906</c:v>
                </c:pt>
                <c:pt idx="25">
                  <c:v>61991.703450649002</c:v>
                </c:pt>
                <c:pt idx="26">
                  <c:v>80161.477424498429</c:v>
                </c:pt>
                <c:pt idx="27">
                  <c:v>71564.227989434323</c:v>
                </c:pt>
                <c:pt idx="28">
                  <c:v>45902.375665637577</c:v>
                </c:pt>
                <c:pt idx="29">
                  <c:v>58452.179573693888</c:v>
                </c:pt>
                <c:pt idx="30">
                  <c:v>-1555201.3108549523</c:v>
                </c:pt>
              </c:numCache>
            </c:numRef>
          </c:val>
          <c:smooth val="0"/>
          <c:extLst>
            <c:ext xmlns:c16="http://schemas.microsoft.com/office/drawing/2014/chart" uri="{C3380CC4-5D6E-409C-BE32-E72D297353CC}">
              <c16:uniqueId val="{0000005F-4FF0-4850-A349-94A174E1A255}"/>
            </c:ext>
          </c:extLst>
        </c:ser>
        <c:ser>
          <c:idx val="96"/>
          <c:order val="9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SingleEPM_OtherAccounts!$B$173:$AF$173</c:f>
              <c:numCache>
                <c:formatCode>"$"#,##0.00</c:formatCode>
                <c:ptCount val="31"/>
                <c:pt idx="0">
                  <c:v>-1300000</c:v>
                </c:pt>
                <c:pt idx="1">
                  <c:v>35203.000281925997</c:v>
                </c:pt>
                <c:pt idx="2">
                  <c:v>36200.41272078926</c:v>
                </c:pt>
                <c:pt idx="3">
                  <c:v>47299.848284154315</c:v>
                </c:pt>
                <c:pt idx="4">
                  <c:v>38300.456796983839</c:v>
                </c:pt>
                <c:pt idx="5">
                  <c:v>48060.527702929219</c:v>
                </c:pt>
                <c:pt idx="6">
                  <c:v>48867.962218006607</c:v>
                </c:pt>
                <c:pt idx="7">
                  <c:v>47902.577916693685</c:v>
                </c:pt>
                <c:pt idx="8">
                  <c:v>43521.128638899041</c:v>
                </c:pt>
                <c:pt idx="9">
                  <c:v>11461.335190618367</c:v>
                </c:pt>
                <c:pt idx="10">
                  <c:v>1700</c:v>
                </c:pt>
                <c:pt idx="11">
                  <c:v>32000</c:v>
                </c:pt>
                <c:pt idx="12">
                  <c:v>47919.05323413814</c:v>
                </c:pt>
                <c:pt idx="13">
                  <c:v>40884.387107669238</c:v>
                </c:pt>
                <c:pt idx="14">
                  <c:v>32000</c:v>
                </c:pt>
                <c:pt idx="15">
                  <c:v>32000</c:v>
                </c:pt>
                <c:pt idx="16">
                  <c:v>42951.721999985901</c:v>
                </c:pt>
                <c:pt idx="17">
                  <c:v>58449.564554396391</c:v>
                </c:pt>
                <c:pt idx="18">
                  <c:v>38281.135276948829</c:v>
                </c:pt>
                <c:pt idx="19">
                  <c:v>35475.924521087414</c:v>
                </c:pt>
                <c:pt idx="20">
                  <c:v>57055.267088387242</c:v>
                </c:pt>
                <c:pt idx="21">
                  <c:v>72469.212617554207</c:v>
                </c:pt>
                <c:pt idx="22">
                  <c:v>47338.575231559014</c:v>
                </c:pt>
                <c:pt idx="23">
                  <c:v>71109.654695369056</c:v>
                </c:pt>
                <c:pt idx="24">
                  <c:v>32000</c:v>
                </c:pt>
                <c:pt idx="25">
                  <c:v>32898.776502841945</c:v>
                </c:pt>
                <c:pt idx="26">
                  <c:v>45705.852030111564</c:v>
                </c:pt>
                <c:pt idx="27">
                  <c:v>62372.926417027411</c:v>
                </c:pt>
                <c:pt idx="28">
                  <c:v>40929.702239097118</c:v>
                </c:pt>
                <c:pt idx="29">
                  <c:v>45902.536597365986</c:v>
                </c:pt>
                <c:pt idx="30">
                  <c:v>-1580134.2236216092</c:v>
                </c:pt>
              </c:numCache>
            </c:numRef>
          </c:val>
          <c:smooth val="0"/>
          <c:extLst>
            <c:ext xmlns:c16="http://schemas.microsoft.com/office/drawing/2014/chart" uri="{C3380CC4-5D6E-409C-BE32-E72D297353CC}">
              <c16:uniqueId val="{00000060-4FF0-4850-A349-94A174E1A255}"/>
            </c:ext>
          </c:extLst>
        </c:ser>
        <c:ser>
          <c:idx val="97"/>
          <c:order val="9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SingleEPM_OtherAccounts!$B$174:$AF$174</c:f>
              <c:numCache>
                <c:formatCode>"$"#,##0.00</c:formatCode>
                <c:ptCount val="31"/>
                <c:pt idx="0">
                  <c:v>-1300000</c:v>
                </c:pt>
                <c:pt idx="1">
                  <c:v>56596.054722843706</c:v>
                </c:pt>
                <c:pt idx="2">
                  <c:v>20161.390953243776</c:v>
                </c:pt>
                <c:pt idx="3">
                  <c:v>6680.7120894920081</c:v>
                </c:pt>
                <c:pt idx="4">
                  <c:v>6657.8344021219527</c:v>
                </c:pt>
                <c:pt idx="5">
                  <c:v>11948.059317181949</c:v>
                </c:pt>
                <c:pt idx="6">
                  <c:v>16735.021108733235</c:v>
                </c:pt>
                <c:pt idx="7">
                  <c:v>19158.101818388706</c:v>
                </c:pt>
                <c:pt idx="8">
                  <c:v>66928.561121207807</c:v>
                </c:pt>
                <c:pt idx="9">
                  <c:v>73299.063216629991</c:v>
                </c:pt>
                <c:pt idx="10">
                  <c:v>49282.02839902186</c:v>
                </c:pt>
                <c:pt idx="11">
                  <c:v>64829.517481967101</c:v>
                </c:pt>
                <c:pt idx="12">
                  <c:v>42161.067921273141</c:v>
                </c:pt>
                <c:pt idx="13">
                  <c:v>32000</c:v>
                </c:pt>
                <c:pt idx="14">
                  <c:v>48084.360841297661</c:v>
                </c:pt>
                <c:pt idx="15">
                  <c:v>52599.309728095519</c:v>
                </c:pt>
                <c:pt idx="16">
                  <c:v>44263.505527441404</c:v>
                </c:pt>
                <c:pt idx="17">
                  <c:v>32000</c:v>
                </c:pt>
                <c:pt idx="18">
                  <c:v>61251.899124334661</c:v>
                </c:pt>
                <c:pt idx="19">
                  <c:v>84959.792112344963</c:v>
                </c:pt>
                <c:pt idx="20">
                  <c:v>82348.763756964021</c:v>
                </c:pt>
                <c:pt idx="21">
                  <c:v>74692.964123857106</c:v>
                </c:pt>
                <c:pt idx="22">
                  <c:v>43584.430713157737</c:v>
                </c:pt>
                <c:pt idx="23">
                  <c:v>33432.508893938066</c:v>
                </c:pt>
                <c:pt idx="24">
                  <c:v>48952.2953034971</c:v>
                </c:pt>
                <c:pt idx="25">
                  <c:v>47851.935338076226</c:v>
                </c:pt>
                <c:pt idx="26">
                  <c:v>45809.085170028506</c:v>
                </c:pt>
                <c:pt idx="27">
                  <c:v>69840.07704823096</c:v>
                </c:pt>
                <c:pt idx="28">
                  <c:v>86449.718220823459</c:v>
                </c:pt>
                <c:pt idx="29">
                  <c:v>98154.011409359533</c:v>
                </c:pt>
                <c:pt idx="30">
                  <c:v>-1541980.0969765866</c:v>
                </c:pt>
              </c:numCache>
            </c:numRef>
          </c:val>
          <c:smooth val="0"/>
          <c:extLst>
            <c:ext xmlns:c16="http://schemas.microsoft.com/office/drawing/2014/chart" uri="{C3380CC4-5D6E-409C-BE32-E72D297353CC}">
              <c16:uniqueId val="{00000061-4FF0-4850-A349-94A174E1A255}"/>
            </c:ext>
          </c:extLst>
        </c:ser>
        <c:ser>
          <c:idx val="98"/>
          <c:order val="9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SingleEPM_OtherAccounts!$B$175:$AF$175</c:f>
              <c:numCache>
                <c:formatCode>"$"#,##0.00</c:formatCode>
                <c:ptCount val="31"/>
                <c:pt idx="0">
                  <c:v>-1300000</c:v>
                </c:pt>
                <c:pt idx="1">
                  <c:v>52600.811723916835</c:v>
                </c:pt>
                <c:pt idx="2">
                  <c:v>23922.421941061395</c:v>
                </c:pt>
                <c:pt idx="3">
                  <c:v>10630.815958193729</c:v>
                </c:pt>
                <c:pt idx="4">
                  <c:v>7600.5863189310912</c:v>
                </c:pt>
                <c:pt idx="5">
                  <c:v>53615.175855957103</c:v>
                </c:pt>
                <c:pt idx="6">
                  <c:v>62291.663528816542</c:v>
                </c:pt>
                <c:pt idx="7">
                  <c:v>42467.415890662203</c:v>
                </c:pt>
                <c:pt idx="8">
                  <c:v>20379.21057032518</c:v>
                </c:pt>
                <c:pt idx="9">
                  <c:v>43978.188464005158</c:v>
                </c:pt>
                <c:pt idx="10">
                  <c:v>41488.307149848377</c:v>
                </c:pt>
                <c:pt idx="11">
                  <c:v>84317.660838115029</c:v>
                </c:pt>
                <c:pt idx="12">
                  <c:v>95167.193240529887</c:v>
                </c:pt>
                <c:pt idx="13">
                  <c:v>70108.749677822139</c:v>
                </c:pt>
                <c:pt idx="14">
                  <c:v>68233.014239089345</c:v>
                </c:pt>
                <c:pt idx="15">
                  <c:v>78500.602592924202</c:v>
                </c:pt>
                <c:pt idx="16">
                  <c:v>38398.721518665312</c:v>
                </c:pt>
                <c:pt idx="17">
                  <c:v>45702.073567361942</c:v>
                </c:pt>
                <c:pt idx="18">
                  <c:v>64076.609483449945</c:v>
                </c:pt>
                <c:pt idx="19">
                  <c:v>38498.362540963361</c:v>
                </c:pt>
                <c:pt idx="20">
                  <c:v>32000</c:v>
                </c:pt>
                <c:pt idx="21">
                  <c:v>43856.790747092688</c:v>
                </c:pt>
                <c:pt idx="22">
                  <c:v>38104.996291408352</c:v>
                </c:pt>
                <c:pt idx="23">
                  <c:v>47291.025736339732</c:v>
                </c:pt>
                <c:pt idx="24">
                  <c:v>50107.427032021282</c:v>
                </c:pt>
                <c:pt idx="25">
                  <c:v>42824.09998209589</c:v>
                </c:pt>
                <c:pt idx="26">
                  <c:v>59757.739068614494</c:v>
                </c:pt>
                <c:pt idx="27">
                  <c:v>100349.06118615356</c:v>
                </c:pt>
                <c:pt idx="28">
                  <c:v>140120.41554377112</c:v>
                </c:pt>
                <c:pt idx="29">
                  <c:v>106450.29269133952</c:v>
                </c:pt>
                <c:pt idx="30">
                  <c:v>-1555347.9096235551</c:v>
                </c:pt>
              </c:numCache>
            </c:numRef>
          </c:val>
          <c:smooth val="0"/>
          <c:extLst>
            <c:ext xmlns:c16="http://schemas.microsoft.com/office/drawing/2014/chart" uri="{C3380CC4-5D6E-409C-BE32-E72D297353CC}">
              <c16:uniqueId val="{00000062-4FF0-4850-A349-94A174E1A255}"/>
            </c:ext>
          </c:extLst>
        </c:ser>
        <c:ser>
          <c:idx val="99"/>
          <c:order val="9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SingleEPM_OtherAccounts!$B$176:$AF$176</c:f>
              <c:numCache>
                <c:formatCode>"$"#,##0.00</c:formatCode>
                <c:ptCount val="31"/>
                <c:pt idx="0">
                  <c:v>-1300000</c:v>
                </c:pt>
                <c:pt idx="1">
                  <c:v>52068.60262853562</c:v>
                </c:pt>
                <c:pt idx="2">
                  <c:v>23823.140408141204</c:v>
                </c:pt>
                <c:pt idx="3">
                  <c:v>13649.889768531502</c:v>
                </c:pt>
                <c:pt idx="4">
                  <c:v>9635.9898762868906</c:v>
                </c:pt>
                <c:pt idx="5">
                  <c:v>23101.084484334569</c:v>
                </c:pt>
                <c:pt idx="6">
                  <c:v>40305.656640457149</c:v>
                </c:pt>
                <c:pt idx="7">
                  <c:v>25487.888640044461</c:v>
                </c:pt>
                <c:pt idx="8">
                  <c:v>28696.301227793105</c:v>
                </c:pt>
                <c:pt idx="9">
                  <c:v>40183.479762495379</c:v>
                </c:pt>
                <c:pt idx="10">
                  <c:v>29236.259951951957</c:v>
                </c:pt>
                <c:pt idx="11">
                  <c:v>94490.989324385882</c:v>
                </c:pt>
                <c:pt idx="12">
                  <c:v>108047.29464988294</c:v>
                </c:pt>
                <c:pt idx="13">
                  <c:v>74508.285379696899</c:v>
                </c:pt>
                <c:pt idx="14">
                  <c:v>48946.016174480697</c:v>
                </c:pt>
                <c:pt idx="15">
                  <c:v>77793.925534604583</c:v>
                </c:pt>
                <c:pt idx="16">
                  <c:v>88080.32585585714</c:v>
                </c:pt>
                <c:pt idx="17">
                  <c:v>70488.58830009916</c:v>
                </c:pt>
                <c:pt idx="18">
                  <c:v>75171.281004556993</c:v>
                </c:pt>
                <c:pt idx="19">
                  <c:v>68938.09925222279</c:v>
                </c:pt>
                <c:pt idx="20">
                  <c:v>88199.152068840296</c:v>
                </c:pt>
                <c:pt idx="21">
                  <c:v>147673.32067853824</c:v>
                </c:pt>
                <c:pt idx="22">
                  <c:v>90934.807201036107</c:v>
                </c:pt>
                <c:pt idx="23">
                  <c:v>83198.29137213275</c:v>
                </c:pt>
                <c:pt idx="24">
                  <c:v>64445.102974673275</c:v>
                </c:pt>
                <c:pt idx="25">
                  <c:v>49743.630181958368</c:v>
                </c:pt>
                <c:pt idx="26">
                  <c:v>38874.533795640767</c:v>
                </c:pt>
                <c:pt idx="27">
                  <c:v>56998.198453804893</c:v>
                </c:pt>
                <c:pt idx="28">
                  <c:v>64537.145309162705</c:v>
                </c:pt>
                <c:pt idx="29">
                  <c:v>75444.465822686136</c:v>
                </c:pt>
                <c:pt idx="30">
                  <c:v>-1566793.9078561224</c:v>
                </c:pt>
              </c:numCache>
            </c:numRef>
          </c:val>
          <c:smooth val="0"/>
          <c:extLst>
            <c:ext xmlns:c16="http://schemas.microsoft.com/office/drawing/2014/chart" uri="{C3380CC4-5D6E-409C-BE32-E72D297353CC}">
              <c16:uniqueId val="{00000063-4FF0-4850-A349-94A174E1A255}"/>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Lender received</a:t>
            </a:r>
            <a:endParaRPr lang="en-AU" b="1"/>
          </a:p>
        </c:rich>
      </c:tx>
      <c:overlay val="0"/>
    </c:title>
    <c:autoTitleDeleted val="0"/>
    <c:plotArea>
      <c:layout/>
      <c:lineChart>
        <c:grouping val="standard"/>
        <c:varyColors val="0"/>
        <c:ser>
          <c:idx val="0"/>
          <c:order val="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SingleEPM_OtherAccounts!$B$180:$AF$180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0-A5B9-4FB9-BB5F-D4F3A80DCAD0}"/>
            </c:ext>
          </c:extLst>
        </c:ser>
        <c:ser>
          <c:idx val="1"/>
          <c:order val="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SingleEPM_OtherAccounts!$B$181:$AF$181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1-A5B9-4FB9-BB5F-D4F3A80DCAD0}"/>
            </c:ext>
          </c:extLst>
        </c:ser>
        <c:ser>
          <c:idx val="2"/>
          <c:order val="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SingleEPM_OtherAccounts!$B$182:$AF$182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2-A5B9-4FB9-BB5F-D4F3A80DCAD0}"/>
            </c:ext>
          </c:extLst>
        </c:ser>
        <c:ser>
          <c:idx val="3"/>
          <c:order val="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SingleEPM_OtherAccounts!$B$183:$AF$183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3-A5B9-4FB9-BB5F-D4F3A80DCAD0}"/>
            </c:ext>
          </c:extLst>
        </c:ser>
        <c:ser>
          <c:idx val="4"/>
          <c:order val="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SingleEPM_OtherAccounts!$B$184:$AF$184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4-A5B9-4FB9-BB5F-D4F3A80DCAD0}"/>
            </c:ext>
          </c:extLst>
        </c:ser>
        <c:ser>
          <c:idx val="5"/>
          <c:order val="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SingleEPM_OtherAccounts!$B$185:$AF$185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5-A5B9-4FB9-BB5F-D4F3A80DCAD0}"/>
            </c:ext>
          </c:extLst>
        </c:ser>
        <c:ser>
          <c:idx val="6"/>
          <c:order val="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SingleEPM_OtherAccounts!$B$186:$AF$186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6-A5B9-4FB9-BB5F-D4F3A80DCAD0}"/>
            </c:ext>
          </c:extLst>
        </c:ser>
        <c:ser>
          <c:idx val="7"/>
          <c:order val="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SingleEPM_OtherAccounts!$B$187:$AF$187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7-A5B9-4FB9-BB5F-D4F3A80DCAD0}"/>
            </c:ext>
          </c:extLst>
        </c:ser>
        <c:ser>
          <c:idx val="8"/>
          <c:order val="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SingleEPM_OtherAccounts!$B$188:$AF$188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8-A5B9-4FB9-BB5F-D4F3A80DCAD0}"/>
            </c:ext>
          </c:extLst>
        </c:ser>
        <c:ser>
          <c:idx val="9"/>
          <c:order val="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SingleEPM_OtherAccounts!$B$189:$AF$189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9-A5B9-4FB9-BB5F-D4F3A80DCAD0}"/>
            </c:ext>
          </c:extLst>
        </c:ser>
        <c:ser>
          <c:idx val="10"/>
          <c:order val="1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SingleEPM_OtherAccounts!$B$190:$AF$190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A-A5B9-4FB9-BB5F-D4F3A80DCAD0}"/>
            </c:ext>
          </c:extLst>
        </c:ser>
        <c:ser>
          <c:idx val="11"/>
          <c:order val="1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SingleEPM_OtherAccounts!$B$191:$AF$191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B-A5B9-4FB9-BB5F-D4F3A80DCAD0}"/>
            </c:ext>
          </c:extLst>
        </c:ser>
        <c:ser>
          <c:idx val="12"/>
          <c:order val="1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SingleEPM_OtherAccounts!$B$192:$AF$192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C-A5B9-4FB9-BB5F-D4F3A80DCAD0}"/>
            </c:ext>
          </c:extLst>
        </c:ser>
        <c:ser>
          <c:idx val="13"/>
          <c:order val="1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SingleEPM_OtherAccounts!$B$193:$AF$193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D-A5B9-4FB9-BB5F-D4F3A80DCAD0}"/>
            </c:ext>
          </c:extLst>
        </c:ser>
        <c:ser>
          <c:idx val="14"/>
          <c:order val="14"/>
          <c:spPr>
            <a:ln w="9525">
              <a:solidFill>
                <a:sysClr val="windowText" lastClr="000000"/>
              </a:solidFill>
            </a:ln>
          </c:spPr>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SingleEPM_OtherAccounts!$B$194:$AF$194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E-A5B9-4FB9-BB5F-D4F3A80DCAD0}"/>
            </c:ext>
          </c:extLst>
        </c:ser>
        <c:ser>
          <c:idx val="15"/>
          <c:order val="1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SingleEPM_OtherAccounts!$B$195:$AF$195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0F-A5B9-4FB9-BB5F-D4F3A80DCAD0}"/>
            </c:ext>
          </c:extLst>
        </c:ser>
        <c:ser>
          <c:idx val="16"/>
          <c:order val="1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SingleEPM_OtherAccounts!$B$196:$AF$196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0-A5B9-4FB9-BB5F-D4F3A80DCAD0}"/>
            </c:ext>
          </c:extLst>
        </c:ser>
        <c:ser>
          <c:idx val="17"/>
          <c:order val="1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SingleEPM_OtherAccounts!$B$197:$AF$197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1-A5B9-4FB9-BB5F-D4F3A80DCAD0}"/>
            </c:ext>
          </c:extLst>
        </c:ser>
        <c:ser>
          <c:idx val="18"/>
          <c:order val="1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SingleEPM_OtherAccounts!$B$198:$AF$198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2-A5B9-4FB9-BB5F-D4F3A80DCAD0}"/>
            </c:ext>
          </c:extLst>
        </c:ser>
        <c:ser>
          <c:idx val="19"/>
          <c:order val="1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SingleEPM_OtherAccounts!$B$199:$AF$199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3-A5B9-4FB9-BB5F-D4F3A80DCAD0}"/>
            </c:ext>
          </c:extLst>
        </c:ser>
        <c:ser>
          <c:idx val="20"/>
          <c:order val="2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SingleEPM_OtherAccounts!$B$200:$AF$200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4-A5B9-4FB9-BB5F-D4F3A80DCAD0}"/>
            </c:ext>
          </c:extLst>
        </c:ser>
        <c:ser>
          <c:idx val="21"/>
          <c:order val="2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SingleEPM_OtherAccounts!$B$201:$AF$201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5-A5B9-4FB9-BB5F-D4F3A80DCAD0}"/>
            </c:ext>
          </c:extLst>
        </c:ser>
        <c:ser>
          <c:idx val="22"/>
          <c:order val="2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SingleEPM_OtherAccounts!$B$202:$AF$202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6-A5B9-4FB9-BB5F-D4F3A80DCAD0}"/>
            </c:ext>
          </c:extLst>
        </c:ser>
        <c:ser>
          <c:idx val="23"/>
          <c:order val="2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SingleEPM_OtherAccounts!$B$203:$AF$203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7-A5B9-4FB9-BB5F-D4F3A80DCAD0}"/>
            </c:ext>
          </c:extLst>
        </c:ser>
        <c:ser>
          <c:idx val="24"/>
          <c:order val="2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SingleEPM_OtherAccounts!$B$204:$AF$204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8-A5B9-4FB9-BB5F-D4F3A80DCAD0}"/>
            </c:ext>
          </c:extLst>
        </c:ser>
        <c:ser>
          <c:idx val="25"/>
          <c:order val="2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SingleEPM_OtherAccounts!$B$205:$AF$205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9-A5B9-4FB9-BB5F-D4F3A80DCAD0}"/>
            </c:ext>
          </c:extLst>
        </c:ser>
        <c:ser>
          <c:idx val="26"/>
          <c:order val="2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SingleEPM_OtherAccounts!$B$206:$AF$206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A-A5B9-4FB9-BB5F-D4F3A80DCAD0}"/>
            </c:ext>
          </c:extLst>
        </c:ser>
        <c:ser>
          <c:idx val="27"/>
          <c:order val="2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SingleEPM_OtherAccounts!$B$207:$AF$207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B-A5B9-4FB9-BB5F-D4F3A80DCAD0}"/>
            </c:ext>
          </c:extLst>
        </c:ser>
        <c:ser>
          <c:idx val="28"/>
          <c:order val="2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SingleEPM_OtherAccounts!$B$208:$AF$208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C-A5B9-4FB9-BB5F-D4F3A80DCAD0}"/>
            </c:ext>
          </c:extLst>
        </c:ser>
        <c:ser>
          <c:idx val="29"/>
          <c:order val="2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SingleEPM_OtherAccounts!$B$209:$AF$209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D-A5B9-4FB9-BB5F-D4F3A80DCAD0}"/>
            </c:ext>
          </c:extLst>
        </c:ser>
        <c:ser>
          <c:idx val="30"/>
          <c:order val="3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SingleEPM_OtherAccounts!$B$210:$AF$210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E-A5B9-4FB9-BB5F-D4F3A80DCAD0}"/>
            </c:ext>
          </c:extLst>
        </c:ser>
        <c:ser>
          <c:idx val="31"/>
          <c:order val="3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SingleEPM_OtherAccounts!$B$211:$AF$211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1F-A5B9-4FB9-BB5F-D4F3A80DCAD0}"/>
            </c:ext>
          </c:extLst>
        </c:ser>
        <c:ser>
          <c:idx val="32"/>
          <c:order val="3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SingleEPM_OtherAccounts!$B$212:$AF$212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0-A5B9-4FB9-BB5F-D4F3A80DCAD0}"/>
            </c:ext>
          </c:extLst>
        </c:ser>
        <c:ser>
          <c:idx val="33"/>
          <c:order val="3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SingleEPM_OtherAccounts!$B$213:$AF$213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1-A5B9-4FB9-BB5F-D4F3A80DCAD0}"/>
            </c:ext>
          </c:extLst>
        </c:ser>
        <c:ser>
          <c:idx val="34"/>
          <c:order val="3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SingleEPM_OtherAccounts!$B$214:$AF$214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2-A5B9-4FB9-BB5F-D4F3A80DCAD0}"/>
            </c:ext>
          </c:extLst>
        </c:ser>
        <c:ser>
          <c:idx val="35"/>
          <c:order val="3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SingleEPM_OtherAccounts!$B$215:$AF$215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3-A5B9-4FB9-BB5F-D4F3A80DCAD0}"/>
            </c:ext>
          </c:extLst>
        </c:ser>
        <c:ser>
          <c:idx val="36"/>
          <c:order val="3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SingleEPM_OtherAccounts!$B$216:$AF$216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4-A5B9-4FB9-BB5F-D4F3A80DCAD0}"/>
            </c:ext>
          </c:extLst>
        </c:ser>
        <c:ser>
          <c:idx val="37"/>
          <c:order val="3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SingleEPM_OtherAccounts!$B$217:$AF$217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5-A5B9-4FB9-BB5F-D4F3A80DCAD0}"/>
            </c:ext>
          </c:extLst>
        </c:ser>
        <c:ser>
          <c:idx val="38"/>
          <c:order val="3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SingleEPM_OtherAccounts!$B$218:$AF$218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6-A5B9-4FB9-BB5F-D4F3A80DCAD0}"/>
            </c:ext>
          </c:extLst>
        </c:ser>
        <c:ser>
          <c:idx val="39"/>
          <c:order val="3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SingleEPM_OtherAccounts!$B$219:$AF$219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7-A5B9-4FB9-BB5F-D4F3A80DCAD0}"/>
            </c:ext>
          </c:extLst>
        </c:ser>
        <c:ser>
          <c:idx val="40"/>
          <c:order val="4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SingleEPM_OtherAccounts!$B$220:$AF$220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8-A5B9-4FB9-BB5F-D4F3A80DCAD0}"/>
            </c:ext>
          </c:extLst>
        </c:ser>
        <c:ser>
          <c:idx val="41"/>
          <c:order val="4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SingleEPM_OtherAccounts!$B$221:$AF$221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9-A5B9-4FB9-BB5F-D4F3A80DCAD0}"/>
            </c:ext>
          </c:extLst>
        </c:ser>
        <c:ser>
          <c:idx val="42"/>
          <c:order val="4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SingleEPM_OtherAccounts!$B$222:$AF$222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A-A5B9-4FB9-BB5F-D4F3A80DCAD0}"/>
            </c:ext>
          </c:extLst>
        </c:ser>
        <c:ser>
          <c:idx val="43"/>
          <c:order val="4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SingleEPM_OtherAccounts!$B$223:$AF$223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B-A5B9-4FB9-BB5F-D4F3A80DCAD0}"/>
            </c:ext>
          </c:extLst>
        </c:ser>
        <c:ser>
          <c:idx val="44"/>
          <c:order val="4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SingleEPM_OtherAccounts!$B$224:$AF$224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C-A5B9-4FB9-BB5F-D4F3A80DCAD0}"/>
            </c:ext>
          </c:extLst>
        </c:ser>
        <c:ser>
          <c:idx val="45"/>
          <c:order val="4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SingleEPM_OtherAccounts!$B$225:$AF$225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D-A5B9-4FB9-BB5F-D4F3A80DCAD0}"/>
            </c:ext>
          </c:extLst>
        </c:ser>
        <c:ser>
          <c:idx val="46"/>
          <c:order val="4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SingleEPM_OtherAccounts!$B$226:$AF$226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E-A5B9-4FB9-BB5F-D4F3A80DCAD0}"/>
            </c:ext>
          </c:extLst>
        </c:ser>
        <c:ser>
          <c:idx val="47"/>
          <c:order val="4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SingleEPM_OtherAccounts!$B$227:$AF$227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2F-A5B9-4FB9-BB5F-D4F3A80DCAD0}"/>
            </c:ext>
          </c:extLst>
        </c:ser>
        <c:ser>
          <c:idx val="48"/>
          <c:order val="4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SingleEPM_OtherAccounts!$B$228:$AF$228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0-A5B9-4FB9-BB5F-D4F3A80DCAD0}"/>
            </c:ext>
          </c:extLst>
        </c:ser>
        <c:ser>
          <c:idx val="49"/>
          <c:order val="4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SingleEPM_OtherAccounts!$B$229:$AF$229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1-A5B9-4FB9-BB5F-D4F3A80DCAD0}"/>
            </c:ext>
          </c:extLst>
        </c:ser>
        <c:ser>
          <c:idx val="50"/>
          <c:order val="5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SingleEPM_OtherAccounts!$B$230:$AF$230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2-A5B9-4FB9-BB5F-D4F3A80DCAD0}"/>
            </c:ext>
          </c:extLst>
        </c:ser>
        <c:ser>
          <c:idx val="51"/>
          <c:order val="5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SingleEPM_OtherAccounts!$B$231:$AF$231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3-A5B9-4FB9-BB5F-D4F3A80DCAD0}"/>
            </c:ext>
          </c:extLst>
        </c:ser>
        <c:ser>
          <c:idx val="52"/>
          <c:order val="5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SingleEPM_OtherAccounts!$B$232:$AF$232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4-A5B9-4FB9-BB5F-D4F3A80DCAD0}"/>
            </c:ext>
          </c:extLst>
        </c:ser>
        <c:ser>
          <c:idx val="53"/>
          <c:order val="5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SingleEPM_OtherAccounts!$B$233:$AF$233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5-A5B9-4FB9-BB5F-D4F3A80DCAD0}"/>
            </c:ext>
          </c:extLst>
        </c:ser>
        <c:ser>
          <c:idx val="54"/>
          <c:order val="5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SingleEPM_OtherAccounts!$B$234:$AF$234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6-A5B9-4FB9-BB5F-D4F3A80DCAD0}"/>
            </c:ext>
          </c:extLst>
        </c:ser>
        <c:ser>
          <c:idx val="55"/>
          <c:order val="5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SingleEPM_OtherAccounts!$B$235:$AF$235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7-A5B9-4FB9-BB5F-D4F3A80DCAD0}"/>
            </c:ext>
          </c:extLst>
        </c:ser>
        <c:ser>
          <c:idx val="56"/>
          <c:order val="5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SingleEPM_OtherAccounts!$B$236:$AF$236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8-A5B9-4FB9-BB5F-D4F3A80DCAD0}"/>
            </c:ext>
          </c:extLst>
        </c:ser>
        <c:ser>
          <c:idx val="57"/>
          <c:order val="5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SingleEPM_OtherAccounts!$B$237:$AF$237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9-A5B9-4FB9-BB5F-D4F3A80DCAD0}"/>
            </c:ext>
          </c:extLst>
        </c:ser>
        <c:ser>
          <c:idx val="58"/>
          <c:order val="5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SingleEPM_OtherAccounts!$B$238:$AF$238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A-A5B9-4FB9-BB5F-D4F3A80DCAD0}"/>
            </c:ext>
          </c:extLst>
        </c:ser>
        <c:ser>
          <c:idx val="59"/>
          <c:order val="5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SingleEPM_OtherAccounts!$B$239:$AF$239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B-A5B9-4FB9-BB5F-D4F3A80DCAD0}"/>
            </c:ext>
          </c:extLst>
        </c:ser>
        <c:ser>
          <c:idx val="60"/>
          <c:order val="6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SingleEPM_OtherAccounts!$B$240:$AF$240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C-A5B9-4FB9-BB5F-D4F3A80DCAD0}"/>
            </c:ext>
          </c:extLst>
        </c:ser>
        <c:ser>
          <c:idx val="61"/>
          <c:order val="6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SingleEPM_OtherAccounts!$B$241:$AF$241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D-A5B9-4FB9-BB5F-D4F3A80DCAD0}"/>
            </c:ext>
          </c:extLst>
        </c:ser>
        <c:ser>
          <c:idx val="62"/>
          <c:order val="6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SingleEPM_OtherAccounts!$B$242:$AF$242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E-A5B9-4FB9-BB5F-D4F3A80DCAD0}"/>
            </c:ext>
          </c:extLst>
        </c:ser>
        <c:ser>
          <c:idx val="63"/>
          <c:order val="6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SingleEPM_OtherAccounts!$B$243:$AF$243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3F-A5B9-4FB9-BB5F-D4F3A80DCAD0}"/>
            </c:ext>
          </c:extLst>
        </c:ser>
        <c:ser>
          <c:idx val="64"/>
          <c:order val="6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SingleEPM_OtherAccounts!$B$244:$AF$244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0-A5B9-4FB9-BB5F-D4F3A80DCAD0}"/>
            </c:ext>
          </c:extLst>
        </c:ser>
        <c:ser>
          <c:idx val="65"/>
          <c:order val="6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SingleEPM_OtherAccounts!$B$245:$AF$245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1-A5B9-4FB9-BB5F-D4F3A80DCAD0}"/>
            </c:ext>
          </c:extLst>
        </c:ser>
        <c:ser>
          <c:idx val="66"/>
          <c:order val="6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SingleEPM_OtherAccounts!$B$246:$AF$246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2-A5B9-4FB9-BB5F-D4F3A80DCAD0}"/>
            </c:ext>
          </c:extLst>
        </c:ser>
        <c:ser>
          <c:idx val="67"/>
          <c:order val="6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SingleEPM_OtherAccounts!$B$247:$AF$247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3-A5B9-4FB9-BB5F-D4F3A80DCAD0}"/>
            </c:ext>
          </c:extLst>
        </c:ser>
        <c:ser>
          <c:idx val="68"/>
          <c:order val="6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SingleEPM_OtherAccounts!$B$248:$AF$248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4-A5B9-4FB9-BB5F-D4F3A80DCAD0}"/>
            </c:ext>
          </c:extLst>
        </c:ser>
        <c:ser>
          <c:idx val="69"/>
          <c:order val="6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SingleEPM_OtherAccounts!$B$249:$AF$249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5-A5B9-4FB9-BB5F-D4F3A80DCAD0}"/>
            </c:ext>
          </c:extLst>
        </c:ser>
        <c:ser>
          <c:idx val="70"/>
          <c:order val="7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SingleEPM_OtherAccounts!$B$250:$AF$250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6-A5B9-4FB9-BB5F-D4F3A80DCAD0}"/>
            </c:ext>
          </c:extLst>
        </c:ser>
        <c:ser>
          <c:idx val="71"/>
          <c:order val="7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SingleEPM_OtherAccounts!$B$251:$AF$251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7-A5B9-4FB9-BB5F-D4F3A80DCAD0}"/>
            </c:ext>
          </c:extLst>
        </c:ser>
        <c:ser>
          <c:idx val="72"/>
          <c:order val="7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SingleEPM_OtherAccounts!$B$252:$AF$252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8-A5B9-4FB9-BB5F-D4F3A80DCAD0}"/>
            </c:ext>
          </c:extLst>
        </c:ser>
        <c:ser>
          <c:idx val="73"/>
          <c:order val="7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SingleEPM_OtherAccounts!$B$253:$AF$253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9-A5B9-4FB9-BB5F-D4F3A80DCAD0}"/>
            </c:ext>
          </c:extLst>
        </c:ser>
        <c:ser>
          <c:idx val="74"/>
          <c:order val="7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SingleEPM_OtherAccounts!$B$254:$AF$254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A-A5B9-4FB9-BB5F-D4F3A80DCAD0}"/>
            </c:ext>
          </c:extLst>
        </c:ser>
        <c:ser>
          <c:idx val="75"/>
          <c:order val="7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SingleEPM_OtherAccounts!$B$255:$AF$255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B-A5B9-4FB9-BB5F-D4F3A80DCAD0}"/>
            </c:ext>
          </c:extLst>
        </c:ser>
        <c:ser>
          <c:idx val="76"/>
          <c:order val="7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SingleEPM_OtherAccounts!$B$256:$AF$256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C-A5B9-4FB9-BB5F-D4F3A80DCAD0}"/>
            </c:ext>
          </c:extLst>
        </c:ser>
        <c:ser>
          <c:idx val="77"/>
          <c:order val="7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SingleEPM_OtherAccounts!$B$257:$AF$257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D-A5B9-4FB9-BB5F-D4F3A80DCAD0}"/>
            </c:ext>
          </c:extLst>
        </c:ser>
        <c:ser>
          <c:idx val="78"/>
          <c:order val="7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SingleEPM_OtherAccounts!$B$258:$AF$258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E-A5B9-4FB9-BB5F-D4F3A80DCAD0}"/>
            </c:ext>
          </c:extLst>
        </c:ser>
        <c:ser>
          <c:idx val="79"/>
          <c:order val="7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SingleEPM_OtherAccounts!$B$259:$AF$259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4F-A5B9-4FB9-BB5F-D4F3A80DCAD0}"/>
            </c:ext>
          </c:extLst>
        </c:ser>
        <c:ser>
          <c:idx val="80"/>
          <c:order val="8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SingleEPM_OtherAccounts!$B$260:$AF$260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0-A5B9-4FB9-BB5F-D4F3A80DCAD0}"/>
            </c:ext>
          </c:extLst>
        </c:ser>
        <c:ser>
          <c:idx val="81"/>
          <c:order val="8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SingleEPM_OtherAccounts!$B$261:$AF$261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1-A5B9-4FB9-BB5F-D4F3A80DCAD0}"/>
            </c:ext>
          </c:extLst>
        </c:ser>
        <c:ser>
          <c:idx val="82"/>
          <c:order val="8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SingleEPM_OtherAccounts!$B$262:$AF$262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2-A5B9-4FB9-BB5F-D4F3A80DCAD0}"/>
            </c:ext>
          </c:extLst>
        </c:ser>
        <c:ser>
          <c:idx val="83"/>
          <c:order val="8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SingleEPM_OtherAccounts!$B$263:$AF$263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3-A5B9-4FB9-BB5F-D4F3A80DCAD0}"/>
            </c:ext>
          </c:extLst>
        </c:ser>
        <c:ser>
          <c:idx val="84"/>
          <c:order val="8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SingleEPM_OtherAccounts!$B$264:$AF$264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4-A5B9-4FB9-BB5F-D4F3A80DCAD0}"/>
            </c:ext>
          </c:extLst>
        </c:ser>
        <c:ser>
          <c:idx val="85"/>
          <c:order val="8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SingleEPM_OtherAccounts!$B$265:$AF$265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5-A5B9-4FB9-BB5F-D4F3A80DCAD0}"/>
            </c:ext>
          </c:extLst>
        </c:ser>
        <c:ser>
          <c:idx val="86"/>
          <c:order val="8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SingleEPM_OtherAccounts!$B$266:$AF$266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6-A5B9-4FB9-BB5F-D4F3A80DCAD0}"/>
            </c:ext>
          </c:extLst>
        </c:ser>
        <c:ser>
          <c:idx val="87"/>
          <c:order val="8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SingleEPM_OtherAccounts!$B$267:$AF$267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7-A5B9-4FB9-BB5F-D4F3A80DCAD0}"/>
            </c:ext>
          </c:extLst>
        </c:ser>
        <c:ser>
          <c:idx val="88"/>
          <c:order val="8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SingleEPM_OtherAccounts!$B$268:$AF$268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8-A5B9-4FB9-BB5F-D4F3A80DCAD0}"/>
            </c:ext>
          </c:extLst>
        </c:ser>
        <c:ser>
          <c:idx val="89"/>
          <c:order val="8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SingleEPM_OtherAccounts!$B$269:$AF$269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9-A5B9-4FB9-BB5F-D4F3A80DCAD0}"/>
            </c:ext>
          </c:extLst>
        </c:ser>
        <c:ser>
          <c:idx val="90"/>
          <c:order val="9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SingleEPM_OtherAccounts!$B$270:$AF$270</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A-A5B9-4FB9-BB5F-D4F3A80DCAD0}"/>
            </c:ext>
          </c:extLst>
        </c:ser>
        <c:ser>
          <c:idx val="91"/>
          <c:order val="9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SingleEPM_OtherAccounts!$B$271:$AF$271</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B-A5B9-4FB9-BB5F-D4F3A80DCAD0}"/>
            </c:ext>
          </c:extLst>
        </c:ser>
        <c:ser>
          <c:idx val="92"/>
          <c:order val="9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SingleEPM_OtherAccounts!$B$272:$AF$272</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C-A5B9-4FB9-BB5F-D4F3A80DCAD0}"/>
            </c:ext>
          </c:extLst>
        </c:ser>
        <c:ser>
          <c:idx val="93"/>
          <c:order val="9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SingleEPM_OtherAccounts!$B$273:$AF$273</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D-A5B9-4FB9-BB5F-D4F3A80DCAD0}"/>
            </c:ext>
          </c:extLst>
        </c:ser>
        <c:ser>
          <c:idx val="94"/>
          <c:order val="9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SingleEPM_OtherAccounts!$B$274:$AF$274</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E-A5B9-4FB9-BB5F-D4F3A80DCAD0}"/>
            </c:ext>
          </c:extLst>
        </c:ser>
        <c:ser>
          <c:idx val="95"/>
          <c:order val="9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SingleEPM_OtherAccounts!$B$275:$AF$275</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5F-A5B9-4FB9-BB5F-D4F3A80DCAD0}"/>
            </c:ext>
          </c:extLst>
        </c:ser>
        <c:ser>
          <c:idx val="96"/>
          <c:order val="9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SingleEPM_OtherAccounts!$B$276:$AF$276</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60-A5B9-4FB9-BB5F-D4F3A80DCAD0}"/>
            </c:ext>
          </c:extLst>
        </c:ser>
        <c:ser>
          <c:idx val="97"/>
          <c:order val="9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SingleEPM_OtherAccounts!$B$277:$AF$277</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61-A5B9-4FB9-BB5F-D4F3A80DCAD0}"/>
            </c:ext>
          </c:extLst>
        </c:ser>
        <c:ser>
          <c:idx val="98"/>
          <c:order val="9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SingleEPM_OtherAccounts!$B$278:$AF$278</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62-A5B9-4FB9-BB5F-D4F3A80DCAD0}"/>
            </c:ext>
          </c:extLst>
        </c:ser>
        <c:ser>
          <c:idx val="99"/>
          <c:order val="9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SingleEPM_OtherAccounts!$B$279:$AF$279</c:f>
              <c:numCache>
                <c:formatCode>"$"#,##0.00</c:formatCode>
                <c:ptCount val="31"/>
                <c:pt idx="0">
                  <c:v>0</c:v>
                </c:pt>
                <c:pt idx="1">
                  <c:v>9205</c:v>
                </c:pt>
                <c:pt idx="2">
                  <c:v>9415</c:v>
                </c:pt>
                <c:pt idx="3">
                  <c:v>9625</c:v>
                </c:pt>
                <c:pt idx="4">
                  <c:v>9835</c:v>
                </c:pt>
                <c:pt idx="5">
                  <c:v>10045</c:v>
                </c:pt>
                <c:pt idx="6">
                  <c:v>10255</c:v>
                </c:pt>
                <c:pt idx="7">
                  <c:v>10465</c:v>
                </c:pt>
                <c:pt idx="8">
                  <c:v>10675</c:v>
                </c:pt>
                <c:pt idx="9">
                  <c:v>10885</c:v>
                </c:pt>
                <c:pt idx="10">
                  <c:v>11095</c:v>
                </c:pt>
                <c:pt idx="11">
                  <c:v>11200</c:v>
                </c:pt>
                <c:pt idx="12">
                  <c:v>11200</c:v>
                </c:pt>
                <c:pt idx="13">
                  <c:v>11200</c:v>
                </c:pt>
                <c:pt idx="14">
                  <c:v>11200</c:v>
                </c:pt>
                <c:pt idx="15">
                  <c:v>11200</c:v>
                </c:pt>
                <c:pt idx="16">
                  <c:v>11200</c:v>
                </c:pt>
                <c:pt idx="17">
                  <c:v>11200</c:v>
                </c:pt>
                <c:pt idx="18">
                  <c:v>11200</c:v>
                </c:pt>
                <c:pt idx="19">
                  <c:v>11200</c:v>
                </c:pt>
                <c:pt idx="20">
                  <c:v>11200</c:v>
                </c:pt>
                <c:pt idx="21">
                  <c:v>11200</c:v>
                </c:pt>
                <c:pt idx="22">
                  <c:v>11200</c:v>
                </c:pt>
                <c:pt idx="23">
                  <c:v>11200</c:v>
                </c:pt>
                <c:pt idx="24">
                  <c:v>11200</c:v>
                </c:pt>
                <c:pt idx="25">
                  <c:v>11200</c:v>
                </c:pt>
                <c:pt idx="26">
                  <c:v>11200</c:v>
                </c:pt>
                <c:pt idx="27">
                  <c:v>11200</c:v>
                </c:pt>
                <c:pt idx="28">
                  <c:v>11200</c:v>
                </c:pt>
                <c:pt idx="29">
                  <c:v>11200</c:v>
                </c:pt>
                <c:pt idx="30">
                  <c:v>5600</c:v>
                </c:pt>
              </c:numCache>
            </c:numRef>
          </c:val>
          <c:smooth val="0"/>
          <c:extLst>
            <c:ext xmlns:c16="http://schemas.microsoft.com/office/drawing/2014/chart" uri="{C3380CC4-5D6E-409C-BE32-E72D297353CC}">
              <c16:uniqueId val="{00000063-A5B9-4FB9-BB5F-D4F3A80DCAD0}"/>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FP margin received</a:t>
            </a:r>
            <a:endParaRPr lang="en-AU" b="1"/>
          </a:p>
        </c:rich>
      </c:tx>
      <c:overlay val="0"/>
    </c:title>
    <c:autoTitleDeleted val="0"/>
    <c:plotArea>
      <c:layout/>
      <c:lineChart>
        <c:grouping val="standard"/>
        <c:varyColors val="0"/>
        <c:ser>
          <c:idx val="0"/>
          <c:order val="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SingleEPM_OtherAccounts!$B$283:$AF$283</c:f>
              <c:numCache>
                <c:formatCode>"$"#,##0.00</c:formatCode>
                <c:ptCount val="31"/>
                <c:pt idx="0">
                  <c:v>0</c:v>
                </c:pt>
                <c:pt idx="1">
                  <c:v>6441.0342585713224</c:v>
                </c:pt>
                <c:pt idx="2">
                  <c:v>4863.2092562040207</c:v>
                </c:pt>
                <c:pt idx="3">
                  <c:v>6040.7715826799586</c:v>
                </c:pt>
                <c:pt idx="4">
                  <c:v>7348.3099597758683</c:v>
                </c:pt>
                <c:pt idx="5">
                  <c:v>10128.956367430857</c:v>
                </c:pt>
                <c:pt idx="6">
                  <c:v>12556.444894662051</c:v>
                </c:pt>
                <c:pt idx="7">
                  <c:v>11850.327063618277</c:v>
                </c:pt>
                <c:pt idx="8">
                  <c:v>15657.924493697064</c:v>
                </c:pt>
                <c:pt idx="9">
                  <c:v>17966.560621029319</c:v>
                </c:pt>
                <c:pt idx="10">
                  <c:v>13752.372714724323</c:v>
                </c:pt>
                <c:pt idx="11">
                  <c:v>11935.95867911502</c:v>
                </c:pt>
                <c:pt idx="12">
                  <c:v>13569.206221968132</c:v>
                </c:pt>
                <c:pt idx="13">
                  <c:v>18255.882628376345</c:v>
                </c:pt>
                <c:pt idx="14">
                  <c:v>19155.190032539816</c:v>
                </c:pt>
                <c:pt idx="15">
                  <c:v>23857.413667893768</c:v>
                </c:pt>
                <c:pt idx="16">
                  <c:v>23250.150463151971</c:v>
                </c:pt>
                <c:pt idx="17">
                  <c:v>27814.551924917258</c:v>
                </c:pt>
                <c:pt idx="18">
                  <c:v>27142.67399135117</c:v>
                </c:pt>
                <c:pt idx="19">
                  <c:v>24787.82523228808</c:v>
                </c:pt>
                <c:pt idx="20">
                  <c:v>20581.83384793183</c:v>
                </c:pt>
                <c:pt idx="21">
                  <c:v>23540.438328605171</c:v>
                </c:pt>
                <c:pt idx="22">
                  <c:v>26457.652297793131</c:v>
                </c:pt>
                <c:pt idx="23">
                  <c:v>27292.690811393066</c:v>
                </c:pt>
                <c:pt idx="24">
                  <c:v>34688.29059112203</c:v>
                </c:pt>
                <c:pt idx="25">
                  <c:v>28437.306578815093</c:v>
                </c:pt>
                <c:pt idx="26">
                  <c:v>31510.10115371854</c:v>
                </c:pt>
                <c:pt idx="27">
                  <c:v>34901.893209061163</c:v>
                </c:pt>
                <c:pt idx="28">
                  <c:v>27118.068095585462</c:v>
                </c:pt>
                <c:pt idx="29">
                  <c:v>28202.916994571715</c:v>
                </c:pt>
                <c:pt idx="30">
                  <c:v>22504.077265885739</c:v>
                </c:pt>
              </c:numCache>
            </c:numRef>
          </c:val>
          <c:smooth val="0"/>
          <c:extLst>
            <c:ext xmlns:c16="http://schemas.microsoft.com/office/drawing/2014/chart" uri="{C3380CC4-5D6E-409C-BE32-E72D297353CC}">
              <c16:uniqueId val="{00000000-B26E-4DA1-8D1A-23AACF65A0B1}"/>
            </c:ext>
          </c:extLst>
        </c:ser>
        <c:ser>
          <c:idx val="1"/>
          <c:order val="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SingleEPM_OtherAccounts!$B$284:$AF$284</c:f>
              <c:numCache>
                <c:formatCode>"$"#,##0.00</c:formatCode>
                <c:ptCount val="31"/>
                <c:pt idx="0">
                  <c:v>0</c:v>
                </c:pt>
                <c:pt idx="1">
                  <c:v>6441.0342585713224</c:v>
                </c:pt>
                <c:pt idx="2">
                  <c:v>7476.8819761071509</c:v>
                </c:pt>
                <c:pt idx="3">
                  <c:v>7422.600552987793</c:v>
                </c:pt>
                <c:pt idx="4">
                  <c:v>7039.2808605717901</c:v>
                </c:pt>
                <c:pt idx="5">
                  <c:v>7373.1341771727311</c:v>
                </c:pt>
                <c:pt idx="6">
                  <c:v>7115.4622013868729</c:v>
                </c:pt>
                <c:pt idx="7">
                  <c:v>8264.8281718383023</c:v>
                </c:pt>
                <c:pt idx="8">
                  <c:v>9730.2043340292475</c:v>
                </c:pt>
                <c:pt idx="9">
                  <c:v>10723.173807806977</c:v>
                </c:pt>
                <c:pt idx="10">
                  <c:v>11579.005032462232</c:v>
                </c:pt>
                <c:pt idx="11">
                  <c:v>11643.059098193631</c:v>
                </c:pt>
                <c:pt idx="12">
                  <c:v>11768.819288847495</c:v>
                </c:pt>
                <c:pt idx="13">
                  <c:v>13044.739197193583</c:v>
                </c:pt>
                <c:pt idx="14">
                  <c:v>16027.576689289781</c:v>
                </c:pt>
                <c:pt idx="15">
                  <c:v>12285.054987558713</c:v>
                </c:pt>
                <c:pt idx="16">
                  <c:v>9558.6892786491644</c:v>
                </c:pt>
                <c:pt idx="17">
                  <c:v>10912.732321437838</c:v>
                </c:pt>
                <c:pt idx="18">
                  <c:v>10866.851923511485</c:v>
                </c:pt>
                <c:pt idx="19">
                  <c:v>12132.664314824004</c:v>
                </c:pt>
                <c:pt idx="20">
                  <c:v>12898.155398144145</c:v>
                </c:pt>
                <c:pt idx="21">
                  <c:v>15958.697042136093</c:v>
                </c:pt>
                <c:pt idx="22">
                  <c:v>17415.032713653341</c:v>
                </c:pt>
                <c:pt idx="23">
                  <c:v>17459.767394323429</c:v>
                </c:pt>
                <c:pt idx="24">
                  <c:v>15989.699638149799</c:v>
                </c:pt>
                <c:pt idx="25">
                  <c:v>16797.892381408506</c:v>
                </c:pt>
                <c:pt idx="26">
                  <c:v>20971.830732010818</c:v>
                </c:pt>
                <c:pt idx="27">
                  <c:v>19147.959852139909</c:v>
                </c:pt>
                <c:pt idx="28">
                  <c:v>20168.696879073141</c:v>
                </c:pt>
                <c:pt idx="29">
                  <c:v>23026.973645461323</c:v>
                </c:pt>
                <c:pt idx="30">
                  <c:v>18703.629712499835</c:v>
                </c:pt>
              </c:numCache>
            </c:numRef>
          </c:val>
          <c:smooth val="0"/>
          <c:extLst>
            <c:ext xmlns:c16="http://schemas.microsoft.com/office/drawing/2014/chart" uri="{C3380CC4-5D6E-409C-BE32-E72D297353CC}">
              <c16:uniqueId val="{00000001-B26E-4DA1-8D1A-23AACF65A0B1}"/>
            </c:ext>
          </c:extLst>
        </c:ser>
        <c:ser>
          <c:idx val="2"/>
          <c:order val="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SingleEPM_OtherAccounts!$B$285:$AF$285</c:f>
              <c:numCache>
                <c:formatCode>"$"#,##0.00</c:formatCode>
                <c:ptCount val="31"/>
                <c:pt idx="0">
                  <c:v>0</c:v>
                </c:pt>
                <c:pt idx="1">
                  <c:v>6441.0342585713224</c:v>
                </c:pt>
                <c:pt idx="2">
                  <c:v>6397.5485629726245</c:v>
                </c:pt>
                <c:pt idx="3">
                  <c:v>7088.3163210788671</c:v>
                </c:pt>
                <c:pt idx="4">
                  <c:v>6513.7927970385554</c:v>
                </c:pt>
                <c:pt idx="5">
                  <c:v>6189.2353445450753</c:v>
                </c:pt>
                <c:pt idx="6">
                  <c:v>7255.1468775890389</c:v>
                </c:pt>
                <c:pt idx="7">
                  <c:v>7701.1257410896278</c:v>
                </c:pt>
                <c:pt idx="8">
                  <c:v>8330.1521286894331</c:v>
                </c:pt>
                <c:pt idx="9">
                  <c:v>9508.1873301585056</c:v>
                </c:pt>
                <c:pt idx="10">
                  <c:v>7419.242038482822</c:v>
                </c:pt>
                <c:pt idx="11">
                  <c:v>5761.4532797751444</c:v>
                </c:pt>
                <c:pt idx="12">
                  <c:v>4278.5896951109389</c:v>
                </c:pt>
                <c:pt idx="13">
                  <c:v>4629.5321888449143</c:v>
                </c:pt>
                <c:pt idx="14">
                  <c:v>6372.0989923910647</c:v>
                </c:pt>
                <c:pt idx="15">
                  <c:v>7679.6363490971016</c:v>
                </c:pt>
                <c:pt idx="16">
                  <c:v>8801.584389066591</c:v>
                </c:pt>
                <c:pt idx="17">
                  <c:v>9828.6050715592901</c:v>
                </c:pt>
                <c:pt idx="18">
                  <c:v>9541.9910213725943</c:v>
                </c:pt>
                <c:pt idx="19">
                  <c:v>6813.5226424815492</c:v>
                </c:pt>
                <c:pt idx="20">
                  <c:v>7166.2129052013734</c:v>
                </c:pt>
                <c:pt idx="21">
                  <c:v>7895.9466387452048</c:v>
                </c:pt>
                <c:pt idx="22">
                  <c:v>6213.4526470579603</c:v>
                </c:pt>
                <c:pt idx="23">
                  <c:v>7433.4743495049897</c:v>
                </c:pt>
                <c:pt idx="24">
                  <c:v>9193.7437553950549</c:v>
                </c:pt>
                <c:pt idx="25">
                  <c:v>11329.894713363003</c:v>
                </c:pt>
                <c:pt idx="26">
                  <c:v>11892.946727627017</c:v>
                </c:pt>
                <c:pt idx="27">
                  <c:v>15700.974806029601</c:v>
                </c:pt>
                <c:pt idx="28">
                  <c:v>17085.018420826247</c:v>
                </c:pt>
                <c:pt idx="29">
                  <c:v>13216.686346782444</c:v>
                </c:pt>
                <c:pt idx="30">
                  <c:v>16563.419850941107</c:v>
                </c:pt>
              </c:numCache>
            </c:numRef>
          </c:val>
          <c:smooth val="0"/>
          <c:extLst>
            <c:ext xmlns:c16="http://schemas.microsoft.com/office/drawing/2014/chart" uri="{C3380CC4-5D6E-409C-BE32-E72D297353CC}">
              <c16:uniqueId val="{00000002-B26E-4DA1-8D1A-23AACF65A0B1}"/>
            </c:ext>
          </c:extLst>
        </c:ser>
        <c:ser>
          <c:idx val="3"/>
          <c:order val="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SingleEPM_OtherAccounts!$B$286:$AF$286</c:f>
              <c:numCache>
                <c:formatCode>"$"#,##0.00</c:formatCode>
                <c:ptCount val="31"/>
                <c:pt idx="0">
                  <c:v>0</c:v>
                </c:pt>
                <c:pt idx="1">
                  <c:v>6441.0342585713224</c:v>
                </c:pt>
                <c:pt idx="2">
                  <c:v>7760.1353712482342</c:v>
                </c:pt>
                <c:pt idx="3">
                  <c:v>9973.8192161618135</c:v>
                </c:pt>
                <c:pt idx="4">
                  <c:v>9259.1014430386858</c:v>
                </c:pt>
                <c:pt idx="5">
                  <c:v>10495.264837167142</c:v>
                </c:pt>
                <c:pt idx="6">
                  <c:v>13233.426708192996</c:v>
                </c:pt>
                <c:pt idx="7">
                  <c:v>14606.45858406214</c:v>
                </c:pt>
                <c:pt idx="8">
                  <c:v>13460.549792302407</c:v>
                </c:pt>
                <c:pt idx="9">
                  <c:v>15597.695348960229</c:v>
                </c:pt>
                <c:pt idx="10">
                  <c:v>11926.681671193408</c:v>
                </c:pt>
                <c:pt idx="11">
                  <c:v>8977.1393414860286</c:v>
                </c:pt>
                <c:pt idx="12">
                  <c:v>8637.2507531117844</c:v>
                </c:pt>
                <c:pt idx="13">
                  <c:v>8655.3219187875329</c:v>
                </c:pt>
                <c:pt idx="14">
                  <c:v>9507.3216012571011</c:v>
                </c:pt>
                <c:pt idx="15">
                  <c:v>8253.733852005651</c:v>
                </c:pt>
                <c:pt idx="16">
                  <c:v>9713.5885566682955</c:v>
                </c:pt>
                <c:pt idx="17">
                  <c:v>13070.965935090837</c:v>
                </c:pt>
                <c:pt idx="18">
                  <c:v>14895.878019101394</c:v>
                </c:pt>
                <c:pt idx="19">
                  <c:v>13585.155789107455</c:v>
                </c:pt>
                <c:pt idx="20">
                  <c:v>16316.928527860444</c:v>
                </c:pt>
                <c:pt idx="21">
                  <c:v>16950.447270632194</c:v>
                </c:pt>
                <c:pt idx="22">
                  <c:v>17391.859984828177</c:v>
                </c:pt>
                <c:pt idx="23">
                  <c:v>17557.10708303902</c:v>
                </c:pt>
                <c:pt idx="24">
                  <c:v>18393.93005011151</c:v>
                </c:pt>
                <c:pt idx="25">
                  <c:v>25132.656346469306</c:v>
                </c:pt>
                <c:pt idx="26">
                  <c:v>20959.454779158783</c:v>
                </c:pt>
                <c:pt idx="27">
                  <c:v>21724.10910937166</c:v>
                </c:pt>
                <c:pt idx="28">
                  <c:v>21623.157293455435</c:v>
                </c:pt>
                <c:pt idx="29">
                  <c:v>22644.546160466074</c:v>
                </c:pt>
                <c:pt idx="30">
                  <c:v>24421.180455601585</c:v>
                </c:pt>
              </c:numCache>
            </c:numRef>
          </c:val>
          <c:smooth val="0"/>
          <c:extLst>
            <c:ext xmlns:c16="http://schemas.microsoft.com/office/drawing/2014/chart" uri="{C3380CC4-5D6E-409C-BE32-E72D297353CC}">
              <c16:uniqueId val="{00000003-B26E-4DA1-8D1A-23AACF65A0B1}"/>
            </c:ext>
          </c:extLst>
        </c:ser>
        <c:ser>
          <c:idx val="4"/>
          <c:order val="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SingleEPM_OtherAccounts!$B$287:$AF$287</c:f>
              <c:numCache>
                <c:formatCode>"$"#,##0.00</c:formatCode>
                <c:ptCount val="31"/>
                <c:pt idx="0">
                  <c:v>0</c:v>
                </c:pt>
                <c:pt idx="1">
                  <c:v>6441.0342585713224</c:v>
                </c:pt>
                <c:pt idx="2">
                  <c:v>7313.0475813785279</c:v>
                </c:pt>
                <c:pt idx="3">
                  <c:v>7062.0649041344823</c:v>
                </c:pt>
                <c:pt idx="4">
                  <c:v>7721.1475336246103</c:v>
                </c:pt>
                <c:pt idx="5">
                  <c:v>7780.3542914300751</c:v>
                </c:pt>
                <c:pt idx="6">
                  <c:v>8416.7669821139752</c:v>
                </c:pt>
                <c:pt idx="7">
                  <c:v>8745.6991823742464</c:v>
                </c:pt>
                <c:pt idx="8">
                  <c:v>10519.318539891119</c:v>
                </c:pt>
                <c:pt idx="9">
                  <c:v>11518.174018005533</c:v>
                </c:pt>
                <c:pt idx="10">
                  <c:v>11309.156927054582</c:v>
                </c:pt>
                <c:pt idx="11">
                  <c:v>9146.9532722472195</c:v>
                </c:pt>
                <c:pt idx="12">
                  <c:v>9325.9649127465382</c:v>
                </c:pt>
                <c:pt idx="13">
                  <c:v>11005.281311396857</c:v>
                </c:pt>
                <c:pt idx="14">
                  <c:v>9085.6405732334042</c:v>
                </c:pt>
                <c:pt idx="15">
                  <c:v>10446.695028588692</c:v>
                </c:pt>
                <c:pt idx="16">
                  <c:v>13491.413366577775</c:v>
                </c:pt>
                <c:pt idx="17">
                  <c:v>12315.827631308124</c:v>
                </c:pt>
                <c:pt idx="18">
                  <c:v>10827.964796178523</c:v>
                </c:pt>
                <c:pt idx="19">
                  <c:v>13163.5690135893</c:v>
                </c:pt>
                <c:pt idx="20">
                  <c:v>10244.307104792431</c:v>
                </c:pt>
                <c:pt idx="21">
                  <c:v>9761.1520417854172</c:v>
                </c:pt>
                <c:pt idx="22">
                  <c:v>10359.77914204202</c:v>
                </c:pt>
                <c:pt idx="23">
                  <c:v>12872.258161691507</c:v>
                </c:pt>
                <c:pt idx="24">
                  <c:v>15471.964421517338</c:v>
                </c:pt>
                <c:pt idx="25">
                  <c:v>17799.578425411553</c:v>
                </c:pt>
                <c:pt idx="26">
                  <c:v>13041.482453001545</c:v>
                </c:pt>
                <c:pt idx="27">
                  <c:v>11105.970223981469</c:v>
                </c:pt>
                <c:pt idx="28">
                  <c:v>14469.804770181434</c:v>
                </c:pt>
                <c:pt idx="29">
                  <c:v>13503.307983294504</c:v>
                </c:pt>
                <c:pt idx="30">
                  <c:v>16195.982628581298</c:v>
                </c:pt>
              </c:numCache>
            </c:numRef>
          </c:val>
          <c:smooth val="0"/>
          <c:extLst>
            <c:ext xmlns:c16="http://schemas.microsoft.com/office/drawing/2014/chart" uri="{C3380CC4-5D6E-409C-BE32-E72D297353CC}">
              <c16:uniqueId val="{00000004-B26E-4DA1-8D1A-23AACF65A0B1}"/>
            </c:ext>
          </c:extLst>
        </c:ser>
        <c:ser>
          <c:idx val="5"/>
          <c:order val="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SingleEPM_OtherAccounts!$B$288:$AF$288</c:f>
              <c:numCache>
                <c:formatCode>"$"#,##0.00</c:formatCode>
                <c:ptCount val="31"/>
                <c:pt idx="0">
                  <c:v>0</c:v>
                </c:pt>
                <c:pt idx="1">
                  <c:v>6441.0342585713224</c:v>
                </c:pt>
                <c:pt idx="2">
                  <c:v>8410.4067920946873</c:v>
                </c:pt>
                <c:pt idx="3">
                  <c:v>8359.804851933106</c:v>
                </c:pt>
                <c:pt idx="4">
                  <c:v>8105.5340031824389</c:v>
                </c:pt>
                <c:pt idx="5">
                  <c:v>7542.5137247024095</c:v>
                </c:pt>
                <c:pt idx="6">
                  <c:v>8980.8928796853124</c:v>
                </c:pt>
                <c:pt idx="7">
                  <c:v>8829.8024638440747</c:v>
                </c:pt>
                <c:pt idx="8">
                  <c:v>6773.7994120449275</c:v>
                </c:pt>
                <c:pt idx="9">
                  <c:v>6888.7623849628153</c:v>
                </c:pt>
                <c:pt idx="10">
                  <c:v>5995.0309228831538</c:v>
                </c:pt>
                <c:pt idx="11">
                  <c:v>5612.7097879960493</c:v>
                </c:pt>
                <c:pt idx="12">
                  <c:v>7176.8161247935668</c:v>
                </c:pt>
                <c:pt idx="13">
                  <c:v>5267.6291467776409</c:v>
                </c:pt>
                <c:pt idx="14">
                  <c:v>6904.9653456141777</c:v>
                </c:pt>
                <c:pt idx="15">
                  <c:v>5812.468668692698</c:v>
                </c:pt>
                <c:pt idx="16">
                  <c:v>5368.2465873448882</c:v>
                </c:pt>
                <c:pt idx="17">
                  <c:v>6242.8367642254207</c:v>
                </c:pt>
                <c:pt idx="18">
                  <c:v>5026.0667007125321</c:v>
                </c:pt>
                <c:pt idx="19">
                  <c:v>4915.5109079458998</c:v>
                </c:pt>
                <c:pt idx="20">
                  <c:v>5876.330050144089</c:v>
                </c:pt>
                <c:pt idx="21">
                  <c:v>6382.0691117815049</c:v>
                </c:pt>
                <c:pt idx="22">
                  <c:v>6297.3328189673121</c:v>
                </c:pt>
                <c:pt idx="23">
                  <c:v>6969.7381749136575</c:v>
                </c:pt>
                <c:pt idx="24">
                  <c:v>7829.9255518159043</c:v>
                </c:pt>
                <c:pt idx="25">
                  <c:v>10292.246818910578</c:v>
                </c:pt>
                <c:pt idx="26">
                  <c:v>13196.406524995007</c:v>
                </c:pt>
                <c:pt idx="27">
                  <c:v>12485.256928425602</c:v>
                </c:pt>
                <c:pt idx="28">
                  <c:v>11999.140887584237</c:v>
                </c:pt>
                <c:pt idx="29">
                  <c:v>12762.954713818066</c:v>
                </c:pt>
                <c:pt idx="30">
                  <c:v>9775.0253187452854</c:v>
                </c:pt>
              </c:numCache>
            </c:numRef>
          </c:val>
          <c:smooth val="0"/>
          <c:extLst>
            <c:ext xmlns:c16="http://schemas.microsoft.com/office/drawing/2014/chart" uri="{C3380CC4-5D6E-409C-BE32-E72D297353CC}">
              <c16:uniqueId val="{00000005-B26E-4DA1-8D1A-23AACF65A0B1}"/>
            </c:ext>
          </c:extLst>
        </c:ser>
        <c:ser>
          <c:idx val="6"/>
          <c:order val="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SingleEPM_OtherAccounts!$B$289:$AF$289</c:f>
              <c:numCache>
                <c:formatCode>"$"#,##0.00</c:formatCode>
                <c:ptCount val="31"/>
                <c:pt idx="0">
                  <c:v>0</c:v>
                </c:pt>
                <c:pt idx="1">
                  <c:v>6441.0342585713224</c:v>
                </c:pt>
                <c:pt idx="2">
                  <c:v>8396.3007462829464</c:v>
                </c:pt>
                <c:pt idx="3">
                  <c:v>8775.2068403598605</c:v>
                </c:pt>
                <c:pt idx="4">
                  <c:v>7110.3165076191972</c:v>
                </c:pt>
                <c:pt idx="5">
                  <c:v>7804.3782687105167</c:v>
                </c:pt>
                <c:pt idx="6">
                  <c:v>7771.7417301134728</c:v>
                </c:pt>
                <c:pt idx="7">
                  <c:v>8721.8562944368496</c:v>
                </c:pt>
                <c:pt idx="8">
                  <c:v>10165.894124587263</c:v>
                </c:pt>
                <c:pt idx="9">
                  <c:v>9529.6264478710491</c:v>
                </c:pt>
                <c:pt idx="10">
                  <c:v>7333.2975627002525</c:v>
                </c:pt>
                <c:pt idx="11">
                  <c:v>6524.7633961381553</c:v>
                </c:pt>
                <c:pt idx="12">
                  <c:v>6628.599608747104</c:v>
                </c:pt>
                <c:pt idx="13">
                  <c:v>7994.8193000586007</c:v>
                </c:pt>
                <c:pt idx="14">
                  <c:v>5847.3822072370867</c:v>
                </c:pt>
                <c:pt idx="15">
                  <c:v>5371.1873237488853</c:v>
                </c:pt>
                <c:pt idx="16">
                  <c:v>4995.6769097877595</c:v>
                </c:pt>
                <c:pt idx="17">
                  <c:v>5660.7733280026287</c:v>
                </c:pt>
                <c:pt idx="18">
                  <c:v>6316.1012608595647</c:v>
                </c:pt>
                <c:pt idx="19">
                  <c:v>7434.5743250906862</c:v>
                </c:pt>
                <c:pt idx="20">
                  <c:v>7953.4256063694193</c:v>
                </c:pt>
                <c:pt idx="21">
                  <c:v>8607.8657024181957</c:v>
                </c:pt>
                <c:pt idx="22">
                  <c:v>9416.1874452000702</c:v>
                </c:pt>
                <c:pt idx="23">
                  <c:v>8967.1212161791682</c:v>
                </c:pt>
                <c:pt idx="24">
                  <c:v>6851.4338198166661</c:v>
                </c:pt>
                <c:pt idx="25">
                  <c:v>8527.5766050615748</c:v>
                </c:pt>
                <c:pt idx="26">
                  <c:v>6380.5598559403552</c:v>
                </c:pt>
                <c:pt idx="27">
                  <c:v>8028.759911174503</c:v>
                </c:pt>
                <c:pt idx="28">
                  <c:v>8414.8034036456102</c:v>
                </c:pt>
                <c:pt idx="29">
                  <c:v>6247.3338515944488</c:v>
                </c:pt>
                <c:pt idx="30">
                  <c:v>8274.3153418324837</c:v>
                </c:pt>
              </c:numCache>
            </c:numRef>
          </c:val>
          <c:smooth val="0"/>
          <c:extLst>
            <c:ext xmlns:c16="http://schemas.microsoft.com/office/drawing/2014/chart" uri="{C3380CC4-5D6E-409C-BE32-E72D297353CC}">
              <c16:uniqueId val="{00000006-B26E-4DA1-8D1A-23AACF65A0B1}"/>
            </c:ext>
          </c:extLst>
        </c:ser>
        <c:ser>
          <c:idx val="7"/>
          <c:order val="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SingleEPM_OtherAccounts!$B$290:$AF$290</c:f>
              <c:numCache>
                <c:formatCode>"$"#,##0.00</c:formatCode>
                <c:ptCount val="31"/>
                <c:pt idx="0">
                  <c:v>0</c:v>
                </c:pt>
                <c:pt idx="1">
                  <c:v>6441.0342585713224</c:v>
                </c:pt>
                <c:pt idx="2">
                  <c:v>5709.163236527821</c:v>
                </c:pt>
                <c:pt idx="3">
                  <c:v>5900.0821297938937</c:v>
                </c:pt>
                <c:pt idx="4">
                  <c:v>4458.5580776407587</c:v>
                </c:pt>
                <c:pt idx="5">
                  <c:v>5382.5123040660283</c:v>
                </c:pt>
                <c:pt idx="6">
                  <c:v>6193.4025548848349</c:v>
                </c:pt>
                <c:pt idx="7">
                  <c:v>7037.9678412834846</c:v>
                </c:pt>
                <c:pt idx="8">
                  <c:v>8779.2997997274961</c:v>
                </c:pt>
                <c:pt idx="9">
                  <c:v>9052.8131728903991</c:v>
                </c:pt>
                <c:pt idx="10">
                  <c:v>11060.114447738875</c:v>
                </c:pt>
                <c:pt idx="11">
                  <c:v>12453.813593785017</c:v>
                </c:pt>
                <c:pt idx="12">
                  <c:v>13808.161179413608</c:v>
                </c:pt>
                <c:pt idx="13">
                  <c:v>15890.01754867536</c:v>
                </c:pt>
                <c:pt idx="14">
                  <c:v>16348.341721690049</c:v>
                </c:pt>
                <c:pt idx="15">
                  <c:v>19074.866026320942</c:v>
                </c:pt>
                <c:pt idx="16">
                  <c:v>20877.686446376811</c:v>
                </c:pt>
                <c:pt idx="17">
                  <c:v>20515.537774908335</c:v>
                </c:pt>
                <c:pt idx="18">
                  <c:v>22740.816019880978</c:v>
                </c:pt>
                <c:pt idx="19">
                  <c:v>22301.333243327153</c:v>
                </c:pt>
                <c:pt idx="20">
                  <c:v>24012.411966132335</c:v>
                </c:pt>
                <c:pt idx="21">
                  <c:v>17933.757397230169</c:v>
                </c:pt>
                <c:pt idx="22">
                  <c:v>21956.076220875293</c:v>
                </c:pt>
                <c:pt idx="23">
                  <c:v>27715.732215139113</c:v>
                </c:pt>
                <c:pt idx="24">
                  <c:v>21858.457600250258</c:v>
                </c:pt>
                <c:pt idx="25">
                  <c:v>24675.434327207142</c:v>
                </c:pt>
                <c:pt idx="26">
                  <c:v>22213.128732975336</c:v>
                </c:pt>
                <c:pt idx="27">
                  <c:v>25942.365607888405</c:v>
                </c:pt>
                <c:pt idx="28">
                  <c:v>20792.178526976924</c:v>
                </c:pt>
                <c:pt idx="29">
                  <c:v>19604.992841994543</c:v>
                </c:pt>
                <c:pt idx="30">
                  <c:v>19875.917469264627</c:v>
                </c:pt>
              </c:numCache>
            </c:numRef>
          </c:val>
          <c:smooth val="0"/>
          <c:extLst>
            <c:ext xmlns:c16="http://schemas.microsoft.com/office/drawing/2014/chart" uri="{C3380CC4-5D6E-409C-BE32-E72D297353CC}">
              <c16:uniqueId val="{00000007-B26E-4DA1-8D1A-23AACF65A0B1}"/>
            </c:ext>
          </c:extLst>
        </c:ser>
        <c:ser>
          <c:idx val="8"/>
          <c:order val="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SingleEPM_OtherAccounts!$B$291:$AF$291</c:f>
              <c:numCache>
                <c:formatCode>"$"#,##0.00</c:formatCode>
                <c:ptCount val="31"/>
                <c:pt idx="0">
                  <c:v>0</c:v>
                </c:pt>
                <c:pt idx="1">
                  <c:v>6441.0342585713224</c:v>
                </c:pt>
                <c:pt idx="2">
                  <c:v>7067.8204940553205</c:v>
                </c:pt>
                <c:pt idx="3">
                  <c:v>6767.4418288161805</c:v>
                </c:pt>
                <c:pt idx="4">
                  <c:v>8714.1749637067041</c:v>
                </c:pt>
                <c:pt idx="5">
                  <c:v>6734.8188719270865</c:v>
                </c:pt>
                <c:pt idx="6">
                  <c:v>6911.2268064971395</c:v>
                </c:pt>
                <c:pt idx="7">
                  <c:v>8298.7805489484017</c:v>
                </c:pt>
                <c:pt idx="8">
                  <c:v>8418.4734208414829</c:v>
                </c:pt>
                <c:pt idx="9">
                  <c:v>7726.5850407235475</c:v>
                </c:pt>
                <c:pt idx="10">
                  <c:v>9849.5212711770873</c:v>
                </c:pt>
                <c:pt idx="11">
                  <c:v>10725.085222638047</c:v>
                </c:pt>
                <c:pt idx="12">
                  <c:v>12495.898720206775</c:v>
                </c:pt>
                <c:pt idx="13">
                  <c:v>11722.951924393401</c:v>
                </c:pt>
                <c:pt idx="14">
                  <c:v>9538.5188675265908</c:v>
                </c:pt>
                <c:pt idx="15">
                  <c:v>9714.0172643222886</c:v>
                </c:pt>
                <c:pt idx="16">
                  <c:v>10879.632088415758</c:v>
                </c:pt>
                <c:pt idx="17">
                  <c:v>9433.6030890060938</c:v>
                </c:pt>
                <c:pt idx="18">
                  <c:v>8485.0317400564345</c:v>
                </c:pt>
                <c:pt idx="19">
                  <c:v>11198.341094459423</c:v>
                </c:pt>
                <c:pt idx="20">
                  <c:v>10794.562739094688</c:v>
                </c:pt>
                <c:pt idx="21">
                  <c:v>11390.878863716549</c:v>
                </c:pt>
                <c:pt idx="22">
                  <c:v>11091.024560594831</c:v>
                </c:pt>
                <c:pt idx="23">
                  <c:v>11434.271080207047</c:v>
                </c:pt>
                <c:pt idx="24">
                  <c:v>14453.115167629761</c:v>
                </c:pt>
                <c:pt idx="25">
                  <c:v>16853.863313371232</c:v>
                </c:pt>
                <c:pt idx="26">
                  <c:v>14087.361545494336</c:v>
                </c:pt>
                <c:pt idx="27">
                  <c:v>11391.880644314242</c:v>
                </c:pt>
                <c:pt idx="28">
                  <c:v>14633.023761911414</c:v>
                </c:pt>
                <c:pt idx="29">
                  <c:v>12770.047607102375</c:v>
                </c:pt>
                <c:pt idx="30">
                  <c:v>15279.555568613918</c:v>
                </c:pt>
              </c:numCache>
            </c:numRef>
          </c:val>
          <c:smooth val="0"/>
          <c:extLst>
            <c:ext xmlns:c16="http://schemas.microsoft.com/office/drawing/2014/chart" uri="{C3380CC4-5D6E-409C-BE32-E72D297353CC}">
              <c16:uniqueId val="{00000008-B26E-4DA1-8D1A-23AACF65A0B1}"/>
            </c:ext>
          </c:extLst>
        </c:ser>
        <c:ser>
          <c:idx val="9"/>
          <c:order val="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SingleEPM_OtherAccounts!$B$292:$AF$292</c:f>
              <c:numCache>
                <c:formatCode>"$"#,##0.00</c:formatCode>
                <c:ptCount val="31"/>
                <c:pt idx="0">
                  <c:v>0</c:v>
                </c:pt>
                <c:pt idx="1">
                  <c:v>6441.0342585713224</c:v>
                </c:pt>
                <c:pt idx="2">
                  <c:v>7625.9503046261816</c:v>
                </c:pt>
                <c:pt idx="3">
                  <c:v>7534.1999436579254</c:v>
                </c:pt>
                <c:pt idx="4">
                  <c:v>6379.7397123698574</c:v>
                </c:pt>
                <c:pt idx="5">
                  <c:v>6471.9396289894903</c:v>
                </c:pt>
                <c:pt idx="6">
                  <c:v>7714.2308145597435</c:v>
                </c:pt>
                <c:pt idx="7">
                  <c:v>8412.2169359823383</c:v>
                </c:pt>
                <c:pt idx="8">
                  <c:v>9387.8584820509677</c:v>
                </c:pt>
                <c:pt idx="9">
                  <c:v>12019.160536002046</c:v>
                </c:pt>
                <c:pt idx="10">
                  <c:v>13330.358401193698</c:v>
                </c:pt>
                <c:pt idx="11">
                  <c:v>11833.459265488415</c:v>
                </c:pt>
                <c:pt idx="12">
                  <c:v>8999.1751159452524</c:v>
                </c:pt>
                <c:pt idx="13">
                  <c:v>9252.008936725113</c:v>
                </c:pt>
                <c:pt idx="14">
                  <c:v>6984.234304308944</c:v>
                </c:pt>
                <c:pt idx="15">
                  <c:v>7542.5714250539559</c:v>
                </c:pt>
                <c:pt idx="16">
                  <c:v>7250.5691334368839</c:v>
                </c:pt>
                <c:pt idx="17">
                  <c:v>6903.8148213432369</c:v>
                </c:pt>
                <c:pt idx="18">
                  <c:v>7587.8312956032532</c:v>
                </c:pt>
                <c:pt idx="19">
                  <c:v>6891.0209412887825</c:v>
                </c:pt>
                <c:pt idx="20">
                  <c:v>9123.1140066919415</c:v>
                </c:pt>
                <c:pt idx="21">
                  <c:v>9526.2657332116069</c:v>
                </c:pt>
                <c:pt idx="22">
                  <c:v>10604.323414966204</c:v>
                </c:pt>
                <c:pt idx="23">
                  <c:v>13102.530326097887</c:v>
                </c:pt>
                <c:pt idx="24">
                  <c:v>13243.411264472817</c:v>
                </c:pt>
                <c:pt idx="25">
                  <c:v>13272.763222287907</c:v>
                </c:pt>
                <c:pt idx="26">
                  <c:v>15961.669874364003</c:v>
                </c:pt>
                <c:pt idx="27">
                  <c:v>19124.911141460208</c:v>
                </c:pt>
                <c:pt idx="28">
                  <c:v>18597.575269295805</c:v>
                </c:pt>
                <c:pt idx="29">
                  <c:v>18461.155697011964</c:v>
                </c:pt>
                <c:pt idx="30">
                  <c:v>23561.413438189364</c:v>
                </c:pt>
              </c:numCache>
            </c:numRef>
          </c:val>
          <c:smooth val="0"/>
          <c:extLst>
            <c:ext xmlns:c16="http://schemas.microsoft.com/office/drawing/2014/chart" uri="{C3380CC4-5D6E-409C-BE32-E72D297353CC}">
              <c16:uniqueId val="{00000009-B26E-4DA1-8D1A-23AACF65A0B1}"/>
            </c:ext>
          </c:extLst>
        </c:ser>
        <c:ser>
          <c:idx val="10"/>
          <c:order val="1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SingleEPM_OtherAccounts!$B$293:$AF$293</c:f>
              <c:numCache>
                <c:formatCode>"$"#,##0.00</c:formatCode>
                <c:ptCount val="31"/>
                <c:pt idx="0">
                  <c:v>0</c:v>
                </c:pt>
                <c:pt idx="1">
                  <c:v>6441.0342585713224</c:v>
                </c:pt>
                <c:pt idx="2">
                  <c:v>5978.3845589865014</c:v>
                </c:pt>
                <c:pt idx="3">
                  <c:v>6189.696799168235</c:v>
                </c:pt>
                <c:pt idx="4">
                  <c:v>7917.5339936445198</c:v>
                </c:pt>
                <c:pt idx="5">
                  <c:v>7444.2696461067944</c:v>
                </c:pt>
                <c:pt idx="6">
                  <c:v>7710.8064688843069</c:v>
                </c:pt>
                <c:pt idx="7">
                  <c:v>7485.1138150435008</c:v>
                </c:pt>
                <c:pt idx="8">
                  <c:v>7627.2036299902411</c:v>
                </c:pt>
                <c:pt idx="9">
                  <c:v>7662.8075078379516</c:v>
                </c:pt>
                <c:pt idx="10">
                  <c:v>6375.352349364377</c:v>
                </c:pt>
                <c:pt idx="11">
                  <c:v>5982.7489556226737</c:v>
                </c:pt>
                <c:pt idx="12">
                  <c:v>7329.7221334067581</c:v>
                </c:pt>
                <c:pt idx="13">
                  <c:v>7396.5076750517965</c:v>
                </c:pt>
                <c:pt idx="14">
                  <c:v>9081.0704450254343</c:v>
                </c:pt>
                <c:pt idx="15">
                  <c:v>9962.2309357381437</c:v>
                </c:pt>
                <c:pt idx="16">
                  <c:v>8510.2444098080723</c:v>
                </c:pt>
                <c:pt idx="17">
                  <c:v>9062.7992673361805</c:v>
                </c:pt>
                <c:pt idx="18">
                  <c:v>10741.380409114327</c:v>
                </c:pt>
                <c:pt idx="19">
                  <c:v>9629.6214105077688</c:v>
                </c:pt>
                <c:pt idx="20">
                  <c:v>10453.227711904377</c:v>
                </c:pt>
                <c:pt idx="21">
                  <c:v>13404.645470970021</c:v>
                </c:pt>
                <c:pt idx="22">
                  <c:v>14673.888843145543</c:v>
                </c:pt>
                <c:pt idx="23">
                  <c:v>11299.421405724424</c:v>
                </c:pt>
                <c:pt idx="24">
                  <c:v>12568.172724037786</c:v>
                </c:pt>
                <c:pt idx="25">
                  <c:v>13918.732098042407</c:v>
                </c:pt>
                <c:pt idx="26">
                  <c:v>15676.592086547063</c:v>
                </c:pt>
                <c:pt idx="27">
                  <c:v>15335.042303902812</c:v>
                </c:pt>
                <c:pt idx="28">
                  <c:v>18466.289960612405</c:v>
                </c:pt>
                <c:pt idx="29">
                  <c:v>20928.309278936944</c:v>
                </c:pt>
                <c:pt idx="30">
                  <c:v>23375.382652502187</c:v>
                </c:pt>
              </c:numCache>
            </c:numRef>
          </c:val>
          <c:smooth val="0"/>
          <c:extLst>
            <c:ext xmlns:c16="http://schemas.microsoft.com/office/drawing/2014/chart" uri="{C3380CC4-5D6E-409C-BE32-E72D297353CC}">
              <c16:uniqueId val="{0000000A-B26E-4DA1-8D1A-23AACF65A0B1}"/>
            </c:ext>
          </c:extLst>
        </c:ser>
        <c:ser>
          <c:idx val="11"/>
          <c:order val="1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SingleEPM_OtherAccounts!$B$294:$AF$294</c:f>
              <c:numCache>
                <c:formatCode>"$"#,##0.00</c:formatCode>
                <c:ptCount val="31"/>
                <c:pt idx="0">
                  <c:v>0</c:v>
                </c:pt>
                <c:pt idx="1">
                  <c:v>6441.0342585713224</c:v>
                </c:pt>
                <c:pt idx="2">
                  <c:v>6603.5239248655434</c:v>
                </c:pt>
                <c:pt idx="3">
                  <c:v>7685.4518265360057</c:v>
                </c:pt>
                <c:pt idx="4">
                  <c:v>6422.7827932556629</c:v>
                </c:pt>
                <c:pt idx="5">
                  <c:v>7287.3422821142558</c:v>
                </c:pt>
                <c:pt idx="6">
                  <c:v>7052.1831739496474</c:v>
                </c:pt>
                <c:pt idx="7">
                  <c:v>7278.0057968104147</c:v>
                </c:pt>
                <c:pt idx="8">
                  <c:v>5488.7171174103632</c:v>
                </c:pt>
                <c:pt idx="9">
                  <c:v>6522.5680151832667</c:v>
                </c:pt>
                <c:pt idx="10">
                  <c:v>5492.3161138876485</c:v>
                </c:pt>
                <c:pt idx="11">
                  <c:v>4861.0835479853049</c:v>
                </c:pt>
                <c:pt idx="12">
                  <c:v>5559.685761669667</c:v>
                </c:pt>
                <c:pt idx="13">
                  <c:v>6711.1775627094157</c:v>
                </c:pt>
                <c:pt idx="14">
                  <c:v>6849.6675869527953</c:v>
                </c:pt>
                <c:pt idx="15">
                  <c:v>7787.5856756730645</c:v>
                </c:pt>
                <c:pt idx="16">
                  <c:v>7758.6598151512371</c:v>
                </c:pt>
                <c:pt idx="17">
                  <c:v>9856.5340083133706</c:v>
                </c:pt>
                <c:pt idx="18">
                  <c:v>11336.861057641996</c:v>
                </c:pt>
                <c:pt idx="19">
                  <c:v>10062.467936469109</c:v>
                </c:pt>
                <c:pt idx="20">
                  <c:v>9739.1612919279196</c:v>
                </c:pt>
                <c:pt idx="21">
                  <c:v>11669.370720116362</c:v>
                </c:pt>
                <c:pt idx="22">
                  <c:v>9915.4352925680014</c:v>
                </c:pt>
                <c:pt idx="23">
                  <c:v>8531.4233285576192</c:v>
                </c:pt>
                <c:pt idx="24">
                  <c:v>9099.4463950634963</c:v>
                </c:pt>
                <c:pt idx="25">
                  <c:v>9205.9087667935673</c:v>
                </c:pt>
                <c:pt idx="26">
                  <c:v>9692.7527182027952</c:v>
                </c:pt>
                <c:pt idx="27">
                  <c:v>9881.6260066973464</c:v>
                </c:pt>
                <c:pt idx="28">
                  <c:v>11172.27736822937</c:v>
                </c:pt>
                <c:pt idx="29">
                  <c:v>10129.665895870136</c:v>
                </c:pt>
                <c:pt idx="30">
                  <c:v>11570.159804556994</c:v>
                </c:pt>
              </c:numCache>
            </c:numRef>
          </c:val>
          <c:smooth val="0"/>
          <c:extLst>
            <c:ext xmlns:c16="http://schemas.microsoft.com/office/drawing/2014/chart" uri="{C3380CC4-5D6E-409C-BE32-E72D297353CC}">
              <c16:uniqueId val="{0000000B-B26E-4DA1-8D1A-23AACF65A0B1}"/>
            </c:ext>
          </c:extLst>
        </c:ser>
        <c:ser>
          <c:idx val="12"/>
          <c:order val="1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SingleEPM_OtherAccounts!$B$295:$AF$295</c:f>
              <c:numCache>
                <c:formatCode>"$"#,##0.00</c:formatCode>
                <c:ptCount val="31"/>
                <c:pt idx="0">
                  <c:v>0</c:v>
                </c:pt>
                <c:pt idx="1">
                  <c:v>6441.0342585713224</c:v>
                </c:pt>
                <c:pt idx="2">
                  <c:v>6355.885879531369</c:v>
                </c:pt>
                <c:pt idx="3">
                  <c:v>6796.5819231380128</c:v>
                </c:pt>
                <c:pt idx="4">
                  <c:v>5939.8393316178126</c:v>
                </c:pt>
                <c:pt idx="5">
                  <c:v>7674.2840016464852</c:v>
                </c:pt>
                <c:pt idx="6">
                  <c:v>9837.3670781625933</c:v>
                </c:pt>
                <c:pt idx="7">
                  <c:v>8998.5909306260146</c:v>
                </c:pt>
                <c:pt idx="8">
                  <c:v>8743.5273145690153</c:v>
                </c:pt>
                <c:pt idx="9">
                  <c:v>7414.1408306032536</c:v>
                </c:pt>
                <c:pt idx="10">
                  <c:v>8098.3143834803514</c:v>
                </c:pt>
                <c:pt idx="11">
                  <c:v>6584.5635103394961</c:v>
                </c:pt>
                <c:pt idx="12">
                  <c:v>6947.7635641206507</c:v>
                </c:pt>
                <c:pt idx="13">
                  <c:v>6230.7226110990732</c:v>
                </c:pt>
                <c:pt idx="14">
                  <c:v>7382.4200946032852</c:v>
                </c:pt>
                <c:pt idx="15">
                  <c:v>6369.1982386002901</c:v>
                </c:pt>
                <c:pt idx="16">
                  <c:v>6645.0118672208655</c:v>
                </c:pt>
                <c:pt idx="17">
                  <c:v>5780.3775005101597</c:v>
                </c:pt>
                <c:pt idx="18">
                  <c:v>5746.4144909413508</c:v>
                </c:pt>
                <c:pt idx="19">
                  <c:v>6599.2156622236107</c:v>
                </c:pt>
                <c:pt idx="20">
                  <c:v>6315.1902825956786</c:v>
                </c:pt>
                <c:pt idx="21">
                  <c:v>8464.5753172550758</c:v>
                </c:pt>
                <c:pt idx="22">
                  <c:v>9227.7313695944176</c:v>
                </c:pt>
                <c:pt idx="23">
                  <c:v>10084.205229204279</c:v>
                </c:pt>
                <c:pt idx="24">
                  <c:v>11532.964129219776</c:v>
                </c:pt>
                <c:pt idx="25">
                  <c:v>13890.181312042372</c:v>
                </c:pt>
                <c:pt idx="26">
                  <c:v>12410.222060938731</c:v>
                </c:pt>
                <c:pt idx="27">
                  <c:v>13644.485402819384</c:v>
                </c:pt>
                <c:pt idx="28">
                  <c:v>16767.668223638982</c:v>
                </c:pt>
                <c:pt idx="29">
                  <c:v>16301.625514780391</c:v>
                </c:pt>
                <c:pt idx="30">
                  <c:v>17863.794290472233</c:v>
                </c:pt>
              </c:numCache>
            </c:numRef>
          </c:val>
          <c:smooth val="0"/>
          <c:extLst>
            <c:ext xmlns:c16="http://schemas.microsoft.com/office/drawing/2014/chart" uri="{C3380CC4-5D6E-409C-BE32-E72D297353CC}">
              <c16:uniqueId val="{0000000C-B26E-4DA1-8D1A-23AACF65A0B1}"/>
            </c:ext>
          </c:extLst>
        </c:ser>
        <c:ser>
          <c:idx val="13"/>
          <c:order val="1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SingleEPM_OtherAccounts!$B$296:$AF$296</c:f>
              <c:numCache>
                <c:formatCode>"$"#,##0.00</c:formatCode>
                <c:ptCount val="31"/>
                <c:pt idx="0">
                  <c:v>0</c:v>
                </c:pt>
                <c:pt idx="1">
                  <c:v>6441.0342585713224</c:v>
                </c:pt>
                <c:pt idx="2">
                  <c:v>7143.9971437112763</c:v>
                </c:pt>
                <c:pt idx="3">
                  <c:v>7458.6821462745283</c:v>
                </c:pt>
                <c:pt idx="4">
                  <c:v>6618.6357463357681</c:v>
                </c:pt>
                <c:pt idx="5">
                  <c:v>6435.609786638136</c:v>
                </c:pt>
                <c:pt idx="6">
                  <c:v>5812.7382208003301</c:v>
                </c:pt>
                <c:pt idx="7">
                  <c:v>5885.206409737284</c:v>
                </c:pt>
                <c:pt idx="8">
                  <c:v>5612.4313058952794</c:v>
                </c:pt>
                <c:pt idx="9">
                  <c:v>5539.2495304649437</c:v>
                </c:pt>
                <c:pt idx="10">
                  <c:v>6293.9080092536196</c:v>
                </c:pt>
                <c:pt idx="11">
                  <c:v>7205.5766884710965</c:v>
                </c:pt>
                <c:pt idx="12">
                  <c:v>8398.9440437318553</c:v>
                </c:pt>
                <c:pt idx="13">
                  <c:v>8772.353393923222</c:v>
                </c:pt>
                <c:pt idx="14">
                  <c:v>9050.4310026454641</c:v>
                </c:pt>
                <c:pt idx="15">
                  <c:v>8271.5150223806868</c:v>
                </c:pt>
                <c:pt idx="16">
                  <c:v>9086.4745880510254</c:v>
                </c:pt>
                <c:pt idx="17">
                  <c:v>8045.1238231440038</c:v>
                </c:pt>
                <c:pt idx="18">
                  <c:v>9044.3072378188426</c:v>
                </c:pt>
                <c:pt idx="19">
                  <c:v>9198.8163187686532</c:v>
                </c:pt>
                <c:pt idx="20">
                  <c:v>8523.3074877438503</c:v>
                </c:pt>
                <c:pt idx="21">
                  <c:v>8167.0590910046994</c:v>
                </c:pt>
                <c:pt idx="22">
                  <c:v>9076.9367516289476</c:v>
                </c:pt>
                <c:pt idx="23">
                  <c:v>6652.6561298725874</c:v>
                </c:pt>
                <c:pt idx="24">
                  <c:v>8555.9406781342368</c:v>
                </c:pt>
                <c:pt idx="25">
                  <c:v>7047.3636059098308</c:v>
                </c:pt>
                <c:pt idx="26">
                  <c:v>8214.1285290529158</c:v>
                </c:pt>
                <c:pt idx="27">
                  <c:v>8553.2118410983512</c:v>
                </c:pt>
                <c:pt idx="28">
                  <c:v>7793.529931762605</c:v>
                </c:pt>
                <c:pt idx="29">
                  <c:v>8735.025986133589</c:v>
                </c:pt>
                <c:pt idx="30">
                  <c:v>11166.255269177946</c:v>
                </c:pt>
              </c:numCache>
            </c:numRef>
          </c:val>
          <c:smooth val="0"/>
          <c:extLst>
            <c:ext xmlns:c16="http://schemas.microsoft.com/office/drawing/2014/chart" uri="{C3380CC4-5D6E-409C-BE32-E72D297353CC}">
              <c16:uniqueId val="{0000000D-B26E-4DA1-8D1A-23AACF65A0B1}"/>
            </c:ext>
          </c:extLst>
        </c:ser>
        <c:ser>
          <c:idx val="14"/>
          <c:order val="1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SingleEPM_OtherAccounts!$B$297:$AF$297</c:f>
              <c:numCache>
                <c:formatCode>"$"#,##0.00</c:formatCode>
                <c:ptCount val="31"/>
                <c:pt idx="0">
                  <c:v>0</c:v>
                </c:pt>
                <c:pt idx="1">
                  <c:v>6441.0342585713224</c:v>
                </c:pt>
                <c:pt idx="2">
                  <c:v>5342.1707172788156</c:v>
                </c:pt>
                <c:pt idx="3">
                  <c:v>4741.8791360468003</c:v>
                </c:pt>
                <c:pt idx="4">
                  <c:v>5853.8373023996064</c:v>
                </c:pt>
                <c:pt idx="5">
                  <c:v>5251.0308260418906</c:v>
                </c:pt>
                <c:pt idx="6">
                  <c:v>5211.5373675886394</c:v>
                </c:pt>
                <c:pt idx="7">
                  <c:v>5865.870730782377</c:v>
                </c:pt>
                <c:pt idx="8">
                  <c:v>5604.3094718196899</c:v>
                </c:pt>
                <c:pt idx="9">
                  <c:v>6663.480633920155</c:v>
                </c:pt>
                <c:pt idx="10">
                  <c:v>7868.4916116183686</c:v>
                </c:pt>
                <c:pt idx="11">
                  <c:v>7638.3527229900383</c:v>
                </c:pt>
                <c:pt idx="12">
                  <c:v>8350.1323726519786</c:v>
                </c:pt>
                <c:pt idx="13">
                  <c:v>8548.6913836206768</c:v>
                </c:pt>
                <c:pt idx="14">
                  <c:v>7990.790063836328</c:v>
                </c:pt>
                <c:pt idx="15">
                  <c:v>8220.7970161660105</c:v>
                </c:pt>
                <c:pt idx="16">
                  <c:v>10805.572308178165</c:v>
                </c:pt>
                <c:pt idx="17">
                  <c:v>12915.895979822637</c:v>
                </c:pt>
                <c:pt idx="18">
                  <c:v>12370.167653424372</c:v>
                </c:pt>
                <c:pt idx="19">
                  <c:v>15055.212410290906</c:v>
                </c:pt>
                <c:pt idx="20">
                  <c:v>16036.031079346345</c:v>
                </c:pt>
                <c:pt idx="21">
                  <c:v>15816.321639100663</c:v>
                </c:pt>
                <c:pt idx="22">
                  <c:v>14741.165333399027</c:v>
                </c:pt>
                <c:pt idx="23">
                  <c:v>13198.076605749782</c:v>
                </c:pt>
                <c:pt idx="24">
                  <c:v>11989.018965172414</c:v>
                </c:pt>
                <c:pt idx="25">
                  <c:v>11526.861627702441</c:v>
                </c:pt>
                <c:pt idx="26">
                  <c:v>12895.720206422326</c:v>
                </c:pt>
                <c:pt idx="27">
                  <c:v>13877.412042299253</c:v>
                </c:pt>
                <c:pt idx="28">
                  <c:v>16639.324246159005</c:v>
                </c:pt>
                <c:pt idx="29">
                  <c:v>16462.763092999616</c:v>
                </c:pt>
                <c:pt idx="30">
                  <c:v>19090.497620739814</c:v>
                </c:pt>
              </c:numCache>
            </c:numRef>
          </c:val>
          <c:smooth val="0"/>
          <c:extLst>
            <c:ext xmlns:c16="http://schemas.microsoft.com/office/drawing/2014/chart" uri="{C3380CC4-5D6E-409C-BE32-E72D297353CC}">
              <c16:uniqueId val="{0000000E-B26E-4DA1-8D1A-23AACF65A0B1}"/>
            </c:ext>
          </c:extLst>
        </c:ser>
        <c:ser>
          <c:idx val="15"/>
          <c:order val="1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SingleEPM_OtherAccounts!$B$298:$AF$298</c:f>
              <c:numCache>
                <c:formatCode>"$"#,##0.00</c:formatCode>
                <c:ptCount val="31"/>
                <c:pt idx="0">
                  <c:v>0</c:v>
                </c:pt>
                <c:pt idx="1">
                  <c:v>6441.0342585713224</c:v>
                </c:pt>
                <c:pt idx="2">
                  <c:v>5557.6466219338254</c:v>
                </c:pt>
                <c:pt idx="3">
                  <c:v>5719.4011209830387</c:v>
                </c:pt>
                <c:pt idx="4">
                  <c:v>7332.7774351304806</c:v>
                </c:pt>
                <c:pt idx="5">
                  <c:v>5634.2316541207738</c:v>
                </c:pt>
                <c:pt idx="6">
                  <c:v>6479.8487741210556</c:v>
                </c:pt>
                <c:pt idx="7">
                  <c:v>6039.3167338173871</c:v>
                </c:pt>
                <c:pt idx="8">
                  <c:v>6854.5208122424947</c:v>
                </c:pt>
                <c:pt idx="9">
                  <c:v>7040.2536994771654</c:v>
                </c:pt>
                <c:pt idx="10">
                  <c:v>7675.6211158727438</c:v>
                </c:pt>
                <c:pt idx="11">
                  <c:v>6434.9868223958983</c:v>
                </c:pt>
                <c:pt idx="12">
                  <c:v>7760.2886359471831</c:v>
                </c:pt>
                <c:pt idx="13">
                  <c:v>6373.9315395163176</c:v>
                </c:pt>
                <c:pt idx="14">
                  <c:v>7136.7194574462219</c:v>
                </c:pt>
                <c:pt idx="15">
                  <c:v>8415.6094626340637</c:v>
                </c:pt>
                <c:pt idx="16">
                  <c:v>8807.4920586431672</c:v>
                </c:pt>
                <c:pt idx="17">
                  <c:v>10224.112441275136</c:v>
                </c:pt>
                <c:pt idx="18">
                  <c:v>10377.57685484881</c:v>
                </c:pt>
                <c:pt idx="19">
                  <c:v>12801.683317925246</c:v>
                </c:pt>
                <c:pt idx="20">
                  <c:v>14103.960379720784</c:v>
                </c:pt>
                <c:pt idx="21">
                  <c:v>13951.969172589523</c:v>
                </c:pt>
                <c:pt idx="22">
                  <c:v>14630.254114300438</c:v>
                </c:pt>
                <c:pt idx="23">
                  <c:v>14105.79595116053</c:v>
                </c:pt>
                <c:pt idx="24">
                  <c:v>11310.015278889719</c:v>
                </c:pt>
                <c:pt idx="25">
                  <c:v>10207.387641544159</c:v>
                </c:pt>
                <c:pt idx="26">
                  <c:v>11797.972964261306</c:v>
                </c:pt>
                <c:pt idx="27">
                  <c:v>11664.16814722402</c:v>
                </c:pt>
                <c:pt idx="28">
                  <c:v>11651.062861829705</c:v>
                </c:pt>
                <c:pt idx="29">
                  <c:v>15741.688981262367</c:v>
                </c:pt>
                <c:pt idx="30">
                  <c:v>21468.412735660128</c:v>
                </c:pt>
              </c:numCache>
            </c:numRef>
          </c:val>
          <c:smooth val="0"/>
          <c:extLst>
            <c:ext xmlns:c16="http://schemas.microsoft.com/office/drawing/2014/chart" uri="{C3380CC4-5D6E-409C-BE32-E72D297353CC}">
              <c16:uniqueId val="{0000000F-B26E-4DA1-8D1A-23AACF65A0B1}"/>
            </c:ext>
          </c:extLst>
        </c:ser>
        <c:ser>
          <c:idx val="16"/>
          <c:order val="1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SingleEPM_OtherAccounts!$B$299:$AF$299</c:f>
              <c:numCache>
                <c:formatCode>"$"#,##0.00</c:formatCode>
                <c:ptCount val="31"/>
                <c:pt idx="0">
                  <c:v>0</c:v>
                </c:pt>
                <c:pt idx="1">
                  <c:v>6441.0342585713224</c:v>
                </c:pt>
                <c:pt idx="2">
                  <c:v>6430.2912522699553</c:v>
                </c:pt>
                <c:pt idx="3">
                  <c:v>4841.4491459898136</c:v>
                </c:pt>
                <c:pt idx="4">
                  <c:v>5306.6295896685333</c:v>
                </c:pt>
                <c:pt idx="5">
                  <c:v>4134.1295898580356</c:v>
                </c:pt>
                <c:pt idx="6">
                  <c:v>4986.3381395687275</c:v>
                </c:pt>
                <c:pt idx="7">
                  <c:v>6176.2772682655732</c:v>
                </c:pt>
                <c:pt idx="8">
                  <c:v>7725.1099267472955</c:v>
                </c:pt>
                <c:pt idx="9">
                  <c:v>9399.509988076532</c:v>
                </c:pt>
                <c:pt idx="10">
                  <c:v>9978.7828797280217</c:v>
                </c:pt>
                <c:pt idx="11">
                  <c:v>7892.7156474648091</c:v>
                </c:pt>
                <c:pt idx="12">
                  <c:v>9190.1202772894048</c:v>
                </c:pt>
                <c:pt idx="13">
                  <c:v>10605.283765785995</c:v>
                </c:pt>
                <c:pt idx="14">
                  <c:v>8090.3331823195585</c:v>
                </c:pt>
                <c:pt idx="15">
                  <c:v>9003.806590014412</c:v>
                </c:pt>
                <c:pt idx="16">
                  <c:v>9346.4914224786062</c:v>
                </c:pt>
                <c:pt idx="17">
                  <c:v>8201.0029515336118</c:v>
                </c:pt>
                <c:pt idx="18">
                  <c:v>9992.5570104529888</c:v>
                </c:pt>
                <c:pt idx="19">
                  <c:v>9535.2876999033688</c:v>
                </c:pt>
                <c:pt idx="20">
                  <c:v>9120.6557322493227</c:v>
                </c:pt>
                <c:pt idx="21">
                  <c:v>11688.485946909659</c:v>
                </c:pt>
                <c:pt idx="22">
                  <c:v>11283.925717051159</c:v>
                </c:pt>
                <c:pt idx="23">
                  <c:v>10061.737196244598</c:v>
                </c:pt>
                <c:pt idx="24">
                  <c:v>11759.162601563805</c:v>
                </c:pt>
                <c:pt idx="25">
                  <c:v>13937.911171663036</c:v>
                </c:pt>
                <c:pt idx="26">
                  <c:v>13806.415711616171</c:v>
                </c:pt>
                <c:pt idx="27">
                  <c:v>18871.792831969833</c:v>
                </c:pt>
                <c:pt idx="28">
                  <c:v>20072.875587875023</c:v>
                </c:pt>
                <c:pt idx="29">
                  <c:v>22130.967121794121</c:v>
                </c:pt>
                <c:pt idx="30">
                  <c:v>21766.747499721092</c:v>
                </c:pt>
              </c:numCache>
            </c:numRef>
          </c:val>
          <c:smooth val="0"/>
          <c:extLst>
            <c:ext xmlns:c16="http://schemas.microsoft.com/office/drawing/2014/chart" uri="{C3380CC4-5D6E-409C-BE32-E72D297353CC}">
              <c16:uniqueId val="{00000010-B26E-4DA1-8D1A-23AACF65A0B1}"/>
            </c:ext>
          </c:extLst>
        </c:ser>
        <c:ser>
          <c:idx val="17"/>
          <c:order val="1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SingleEPM_OtherAccounts!$B$300:$AF$300</c:f>
              <c:numCache>
                <c:formatCode>"$"#,##0.00</c:formatCode>
                <c:ptCount val="31"/>
                <c:pt idx="0">
                  <c:v>0</c:v>
                </c:pt>
                <c:pt idx="1">
                  <c:v>6441.0342585713224</c:v>
                </c:pt>
                <c:pt idx="2">
                  <c:v>7566.5744354824374</c:v>
                </c:pt>
                <c:pt idx="3">
                  <c:v>6417.2537972417776</c:v>
                </c:pt>
                <c:pt idx="4">
                  <c:v>4750.8085367832509</c:v>
                </c:pt>
                <c:pt idx="5">
                  <c:v>5850.9959710880157</c:v>
                </c:pt>
                <c:pt idx="6">
                  <c:v>7556.8422546891416</c:v>
                </c:pt>
                <c:pt idx="7">
                  <c:v>8621.1653311021819</c:v>
                </c:pt>
                <c:pt idx="8">
                  <c:v>10187.171295776165</c:v>
                </c:pt>
                <c:pt idx="9">
                  <c:v>7527.5165423020153</c:v>
                </c:pt>
                <c:pt idx="10">
                  <c:v>7566.1448199501529</c:v>
                </c:pt>
                <c:pt idx="11">
                  <c:v>6407.7178489800845</c:v>
                </c:pt>
                <c:pt idx="12">
                  <c:v>8207.5847833935168</c:v>
                </c:pt>
                <c:pt idx="13">
                  <c:v>6677.7502973722885</c:v>
                </c:pt>
                <c:pt idx="14">
                  <c:v>6910.8114703745068</c:v>
                </c:pt>
                <c:pt idx="15">
                  <c:v>7426.4229587179443</c:v>
                </c:pt>
                <c:pt idx="16">
                  <c:v>6503.3805379211262</c:v>
                </c:pt>
                <c:pt idx="17">
                  <c:v>8696.3634899498993</c:v>
                </c:pt>
                <c:pt idx="18">
                  <c:v>11373.68973732198</c:v>
                </c:pt>
                <c:pt idx="19">
                  <c:v>8917.9987451992638</c:v>
                </c:pt>
                <c:pt idx="20">
                  <c:v>9993.8633312287129</c:v>
                </c:pt>
                <c:pt idx="21">
                  <c:v>10666.371768208472</c:v>
                </c:pt>
                <c:pt idx="22">
                  <c:v>14416.201208953909</c:v>
                </c:pt>
                <c:pt idx="23">
                  <c:v>15781.387820892334</c:v>
                </c:pt>
                <c:pt idx="24">
                  <c:v>17453.108449722487</c:v>
                </c:pt>
                <c:pt idx="25">
                  <c:v>16530.724698543687</c:v>
                </c:pt>
                <c:pt idx="26">
                  <c:v>17192.445188952122</c:v>
                </c:pt>
                <c:pt idx="27">
                  <c:v>13337.393961656715</c:v>
                </c:pt>
                <c:pt idx="28">
                  <c:v>18215.397414398914</c:v>
                </c:pt>
                <c:pt idx="29">
                  <c:v>19243.698439539716</c:v>
                </c:pt>
                <c:pt idx="30">
                  <c:v>23269.373084236282</c:v>
                </c:pt>
              </c:numCache>
            </c:numRef>
          </c:val>
          <c:smooth val="0"/>
          <c:extLst>
            <c:ext xmlns:c16="http://schemas.microsoft.com/office/drawing/2014/chart" uri="{C3380CC4-5D6E-409C-BE32-E72D297353CC}">
              <c16:uniqueId val="{00000011-B26E-4DA1-8D1A-23AACF65A0B1}"/>
            </c:ext>
          </c:extLst>
        </c:ser>
        <c:ser>
          <c:idx val="18"/>
          <c:order val="1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SingleEPM_OtherAccounts!$B$301:$AF$301</c:f>
              <c:numCache>
                <c:formatCode>"$"#,##0.00</c:formatCode>
                <c:ptCount val="31"/>
                <c:pt idx="0">
                  <c:v>0</c:v>
                </c:pt>
                <c:pt idx="1">
                  <c:v>6441.0342585713224</c:v>
                </c:pt>
                <c:pt idx="2">
                  <c:v>7112.1592595269658</c:v>
                </c:pt>
                <c:pt idx="3">
                  <c:v>7843.034980561154</c:v>
                </c:pt>
                <c:pt idx="4">
                  <c:v>8706.698631385294</c:v>
                </c:pt>
                <c:pt idx="5">
                  <c:v>9583.5430421868332</c:v>
                </c:pt>
                <c:pt idx="6">
                  <c:v>9329.2295177190535</c:v>
                </c:pt>
                <c:pt idx="7">
                  <c:v>8661.7484090021408</c:v>
                </c:pt>
                <c:pt idx="8">
                  <c:v>9478.7692035292439</c:v>
                </c:pt>
                <c:pt idx="9">
                  <c:v>8866.1044930474181</c:v>
                </c:pt>
                <c:pt idx="10">
                  <c:v>9622.1774213599583</c:v>
                </c:pt>
                <c:pt idx="11">
                  <c:v>10946.761898204553</c:v>
                </c:pt>
                <c:pt idx="12">
                  <c:v>10718.669960706728</c:v>
                </c:pt>
                <c:pt idx="13">
                  <c:v>9861.2458319632933</c:v>
                </c:pt>
                <c:pt idx="14">
                  <c:v>11016.527826475334</c:v>
                </c:pt>
                <c:pt idx="15">
                  <c:v>12665.910883910828</c:v>
                </c:pt>
                <c:pt idx="16">
                  <c:v>13666.644880458543</c:v>
                </c:pt>
                <c:pt idx="17">
                  <c:v>16321.266929253394</c:v>
                </c:pt>
                <c:pt idx="18">
                  <c:v>16563.756440735964</c:v>
                </c:pt>
                <c:pt idx="19">
                  <c:v>16887.234170744407</c:v>
                </c:pt>
                <c:pt idx="20">
                  <c:v>21480.582995363638</c:v>
                </c:pt>
                <c:pt idx="21">
                  <c:v>18885.283012912885</c:v>
                </c:pt>
                <c:pt idx="22">
                  <c:v>21730.834480557485</c:v>
                </c:pt>
                <c:pt idx="23">
                  <c:v>21658.478575962381</c:v>
                </c:pt>
                <c:pt idx="24">
                  <c:v>16575.184322642388</c:v>
                </c:pt>
                <c:pt idx="25">
                  <c:v>15673.951260982903</c:v>
                </c:pt>
                <c:pt idx="26">
                  <c:v>17706.934235621604</c:v>
                </c:pt>
                <c:pt idx="27">
                  <c:v>19564.197444955531</c:v>
                </c:pt>
                <c:pt idx="28">
                  <c:v>17369.144664253512</c:v>
                </c:pt>
                <c:pt idx="29">
                  <c:v>15606.84097019603</c:v>
                </c:pt>
                <c:pt idx="30">
                  <c:v>16281.076179117304</c:v>
                </c:pt>
              </c:numCache>
            </c:numRef>
          </c:val>
          <c:smooth val="0"/>
          <c:extLst>
            <c:ext xmlns:c16="http://schemas.microsoft.com/office/drawing/2014/chart" uri="{C3380CC4-5D6E-409C-BE32-E72D297353CC}">
              <c16:uniqueId val="{00000012-B26E-4DA1-8D1A-23AACF65A0B1}"/>
            </c:ext>
          </c:extLst>
        </c:ser>
        <c:ser>
          <c:idx val="19"/>
          <c:order val="1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SingleEPM_OtherAccounts!$B$302:$AF$302</c:f>
              <c:numCache>
                <c:formatCode>"$"#,##0.00</c:formatCode>
                <c:ptCount val="31"/>
                <c:pt idx="0">
                  <c:v>0</c:v>
                </c:pt>
                <c:pt idx="1">
                  <c:v>6441.0342585713224</c:v>
                </c:pt>
                <c:pt idx="2">
                  <c:v>7302.2402298542656</c:v>
                </c:pt>
                <c:pt idx="3">
                  <c:v>7171.6877345412413</c:v>
                </c:pt>
                <c:pt idx="4">
                  <c:v>6335.5244401452237</c:v>
                </c:pt>
                <c:pt idx="5">
                  <c:v>7972.7950760747317</c:v>
                </c:pt>
                <c:pt idx="6">
                  <c:v>8409.1999865062844</c:v>
                </c:pt>
                <c:pt idx="7">
                  <c:v>6128.9821140261147</c:v>
                </c:pt>
                <c:pt idx="8">
                  <c:v>5695.2221872671726</c:v>
                </c:pt>
                <c:pt idx="9">
                  <c:v>5876.0333436792243</c:v>
                </c:pt>
                <c:pt idx="10">
                  <c:v>7758.3724342684318</c:v>
                </c:pt>
                <c:pt idx="11">
                  <c:v>7039.404473922842</c:v>
                </c:pt>
                <c:pt idx="12">
                  <c:v>8283.5070194810833</c:v>
                </c:pt>
                <c:pt idx="13">
                  <c:v>9520.6433184440466</c:v>
                </c:pt>
                <c:pt idx="14">
                  <c:v>9247.6583174709449</c:v>
                </c:pt>
                <c:pt idx="15">
                  <c:v>9969.423524016891</c:v>
                </c:pt>
                <c:pt idx="16">
                  <c:v>9738.5476913015955</c:v>
                </c:pt>
                <c:pt idx="17">
                  <c:v>7169.3086188264142</c:v>
                </c:pt>
                <c:pt idx="18">
                  <c:v>8346.8818771509996</c:v>
                </c:pt>
                <c:pt idx="19">
                  <c:v>8346.2617868571433</c:v>
                </c:pt>
                <c:pt idx="20">
                  <c:v>8724.8778817317871</c:v>
                </c:pt>
                <c:pt idx="21">
                  <c:v>8972.1469933755216</c:v>
                </c:pt>
                <c:pt idx="22">
                  <c:v>9198.5579690451632</c:v>
                </c:pt>
                <c:pt idx="23">
                  <c:v>10483.768884932009</c:v>
                </c:pt>
                <c:pt idx="24">
                  <c:v>9403.5174076064359</c:v>
                </c:pt>
                <c:pt idx="25">
                  <c:v>9911.4397688461722</c:v>
                </c:pt>
                <c:pt idx="26">
                  <c:v>9662.7792986697641</c:v>
                </c:pt>
                <c:pt idx="27">
                  <c:v>12207.920356093147</c:v>
                </c:pt>
                <c:pt idx="28">
                  <c:v>16689.241235433048</c:v>
                </c:pt>
                <c:pt idx="29">
                  <c:v>18872.981390394481</c:v>
                </c:pt>
                <c:pt idx="30">
                  <c:v>21311.721127549681</c:v>
                </c:pt>
              </c:numCache>
            </c:numRef>
          </c:val>
          <c:smooth val="0"/>
          <c:extLst>
            <c:ext xmlns:c16="http://schemas.microsoft.com/office/drawing/2014/chart" uri="{C3380CC4-5D6E-409C-BE32-E72D297353CC}">
              <c16:uniqueId val="{00000013-B26E-4DA1-8D1A-23AACF65A0B1}"/>
            </c:ext>
          </c:extLst>
        </c:ser>
        <c:ser>
          <c:idx val="20"/>
          <c:order val="2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SingleEPM_OtherAccounts!$B$303:$AF$303</c:f>
              <c:numCache>
                <c:formatCode>"$"#,##0.00</c:formatCode>
                <c:ptCount val="31"/>
                <c:pt idx="0">
                  <c:v>0</c:v>
                </c:pt>
                <c:pt idx="1">
                  <c:v>6441.0342585713224</c:v>
                </c:pt>
                <c:pt idx="2">
                  <c:v>4735.8546069959102</c:v>
                </c:pt>
                <c:pt idx="3">
                  <c:v>4845.6521764077506</c:v>
                </c:pt>
                <c:pt idx="4">
                  <c:v>5257.2185351689532</c:v>
                </c:pt>
                <c:pt idx="5">
                  <c:v>7264.3202255841607</c:v>
                </c:pt>
                <c:pt idx="6">
                  <c:v>8733.1059808119771</c:v>
                </c:pt>
                <c:pt idx="7">
                  <c:v>10451.697082025461</c:v>
                </c:pt>
                <c:pt idx="8">
                  <c:v>9395.3807963345407</c:v>
                </c:pt>
                <c:pt idx="9">
                  <c:v>12285.301590101059</c:v>
                </c:pt>
                <c:pt idx="10">
                  <c:v>11013.216400539475</c:v>
                </c:pt>
                <c:pt idx="11">
                  <c:v>11458.11044768174</c:v>
                </c:pt>
                <c:pt idx="12">
                  <c:v>11587.613016961917</c:v>
                </c:pt>
                <c:pt idx="13">
                  <c:v>10980.325584879994</c:v>
                </c:pt>
                <c:pt idx="14">
                  <c:v>13604.235501287851</c:v>
                </c:pt>
                <c:pt idx="15">
                  <c:v>15468.998185424116</c:v>
                </c:pt>
                <c:pt idx="16">
                  <c:v>11410.543357713113</c:v>
                </c:pt>
                <c:pt idx="17">
                  <c:v>12443.673972055456</c:v>
                </c:pt>
                <c:pt idx="18">
                  <c:v>12667.322896631018</c:v>
                </c:pt>
                <c:pt idx="19">
                  <c:v>9470.2827560647947</c:v>
                </c:pt>
                <c:pt idx="20">
                  <c:v>7336.7561033814854</c:v>
                </c:pt>
                <c:pt idx="21">
                  <c:v>9646.5684177310122</c:v>
                </c:pt>
                <c:pt idx="22">
                  <c:v>10715.216961146747</c:v>
                </c:pt>
                <c:pt idx="23">
                  <c:v>9880.5124855984686</c:v>
                </c:pt>
                <c:pt idx="24">
                  <c:v>12271.267072144927</c:v>
                </c:pt>
                <c:pt idx="25">
                  <c:v>13273.24039494826</c:v>
                </c:pt>
                <c:pt idx="26">
                  <c:v>11772.878388107936</c:v>
                </c:pt>
                <c:pt idx="27">
                  <c:v>13014.660439944948</c:v>
                </c:pt>
                <c:pt idx="28">
                  <c:v>13003.522966365701</c:v>
                </c:pt>
                <c:pt idx="29">
                  <c:v>11819.322528010838</c:v>
                </c:pt>
                <c:pt idx="30">
                  <c:v>10447.798551096146</c:v>
                </c:pt>
              </c:numCache>
            </c:numRef>
          </c:val>
          <c:smooth val="0"/>
          <c:extLst>
            <c:ext xmlns:c16="http://schemas.microsoft.com/office/drawing/2014/chart" uri="{C3380CC4-5D6E-409C-BE32-E72D297353CC}">
              <c16:uniqueId val="{00000014-B26E-4DA1-8D1A-23AACF65A0B1}"/>
            </c:ext>
          </c:extLst>
        </c:ser>
        <c:ser>
          <c:idx val="21"/>
          <c:order val="2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SingleEPM_OtherAccounts!$B$304:$AF$304</c:f>
              <c:numCache>
                <c:formatCode>"$"#,##0.00</c:formatCode>
                <c:ptCount val="31"/>
                <c:pt idx="0">
                  <c:v>0</c:v>
                </c:pt>
                <c:pt idx="1">
                  <c:v>6441.0342585713224</c:v>
                </c:pt>
                <c:pt idx="2">
                  <c:v>6007.8030058876975</c:v>
                </c:pt>
                <c:pt idx="3">
                  <c:v>6176.050141988926</c:v>
                </c:pt>
                <c:pt idx="4">
                  <c:v>5387.3860420420378</c:v>
                </c:pt>
                <c:pt idx="5">
                  <c:v>6552.505246079023</c:v>
                </c:pt>
                <c:pt idx="6">
                  <c:v>6156.8748641376078</c:v>
                </c:pt>
                <c:pt idx="7">
                  <c:v>5521.4654199897077</c:v>
                </c:pt>
                <c:pt idx="8">
                  <c:v>5431.4389519115712</c:v>
                </c:pt>
                <c:pt idx="9">
                  <c:v>5442.8912547138361</c:v>
                </c:pt>
                <c:pt idx="10">
                  <c:v>5568.0056576906572</c:v>
                </c:pt>
                <c:pt idx="11">
                  <c:v>7276.3692557983932</c:v>
                </c:pt>
                <c:pt idx="12">
                  <c:v>8288.4384130517792</c:v>
                </c:pt>
                <c:pt idx="13">
                  <c:v>7154.196844560609</c:v>
                </c:pt>
                <c:pt idx="14">
                  <c:v>9327.0371961217952</c:v>
                </c:pt>
                <c:pt idx="15">
                  <c:v>11407.663505615683</c:v>
                </c:pt>
                <c:pt idx="16">
                  <c:v>10569.452823553378</c:v>
                </c:pt>
                <c:pt idx="17">
                  <c:v>8504.6093431479494</c:v>
                </c:pt>
                <c:pt idx="18">
                  <c:v>8897.3201311296871</c:v>
                </c:pt>
                <c:pt idx="19">
                  <c:v>11678.433897138346</c:v>
                </c:pt>
                <c:pt idx="20">
                  <c:v>10396.14731711648</c:v>
                </c:pt>
                <c:pt idx="21">
                  <c:v>11309.172068723385</c:v>
                </c:pt>
                <c:pt idx="22">
                  <c:v>12012.663312432622</c:v>
                </c:pt>
                <c:pt idx="23">
                  <c:v>11178.342028168585</c:v>
                </c:pt>
                <c:pt idx="24">
                  <c:v>12383.480482658493</c:v>
                </c:pt>
                <c:pt idx="25">
                  <c:v>14351.310563135694</c:v>
                </c:pt>
                <c:pt idx="26">
                  <c:v>14063.786093403225</c:v>
                </c:pt>
                <c:pt idx="27">
                  <c:v>16827.328374585919</c:v>
                </c:pt>
                <c:pt idx="28">
                  <c:v>13228.952454644794</c:v>
                </c:pt>
                <c:pt idx="29">
                  <c:v>16488.848557929869</c:v>
                </c:pt>
                <c:pt idx="30">
                  <c:v>14520.700010378803</c:v>
                </c:pt>
              </c:numCache>
            </c:numRef>
          </c:val>
          <c:smooth val="0"/>
          <c:extLst>
            <c:ext xmlns:c16="http://schemas.microsoft.com/office/drawing/2014/chart" uri="{C3380CC4-5D6E-409C-BE32-E72D297353CC}">
              <c16:uniqueId val="{00000015-B26E-4DA1-8D1A-23AACF65A0B1}"/>
            </c:ext>
          </c:extLst>
        </c:ser>
        <c:ser>
          <c:idx val="22"/>
          <c:order val="2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SingleEPM_OtherAccounts!$B$305:$AF$305</c:f>
              <c:numCache>
                <c:formatCode>"$"#,##0.00</c:formatCode>
                <c:ptCount val="31"/>
                <c:pt idx="0">
                  <c:v>0</c:v>
                </c:pt>
                <c:pt idx="1">
                  <c:v>6441.0342585713224</c:v>
                </c:pt>
                <c:pt idx="2">
                  <c:v>5519.601400700597</c:v>
                </c:pt>
                <c:pt idx="3">
                  <c:v>4638.68852132546</c:v>
                </c:pt>
                <c:pt idx="4">
                  <c:v>5201.5866113408092</c:v>
                </c:pt>
                <c:pt idx="5">
                  <c:v>6735.025481599585</c:v>
                </c:pt>
                <c:pt idx="6">
                  <c:v>6680.8974464662115</c:v>
                </c:pt>
                <c:pt idx="7">
                  <c:v>5926.909495291804</c:v>
                </c:pt>
                <c:pt idx="8">
                  <c:v>7205.8168426026059</c:v>
                </c:pt>
                <c:pt idx="9">
                  <c:v>8095.5873275718604</c:v>
                </c:pt>
                <c:pt idx="10">
                  <c:v>7588.6113060993775</c:v>
                </c:pt>
                <c:pt idx="11">
                  <c:v>5957.5554008406934</c:v>
                </c:pt>
                <c:pt idx="12">
                  <c:v>7243.9209721643783</c:v>
                </c:pt>
                <c:pt idx="13">
                  <c:v>8092.6998707038438</c:v>
                </c:pt>
                <c:pt idx="14">
                  <c:v>10398.965318570201</c:v>
                </c:pt>
                <c:pt idx="15">
                  <c:v>10465.684292438533</c:v>
                </c:pt>
                <c:pt idx="16">
                  <c:v>12482.632314128776</c:v>
                </c:pt>
                <c:pt idx="17">
                  <c:v>14469.755265021164</c:v>
                </c:pt>
                <c:pt idx="18">
                  <c:v>18782.937052792789</c:v>
                </c:pt>
                <c:pt idx="19">
                  <c:v>16537.276493028585</c:v>
                </c:pt>
                <c:pt idx="20">
                  <c:v>21851.4358191721</c:v>
                </c:pt>
                <c:pt idx="21">
                  <c:v>15829.850262532809</c:v>
                </c:pt>
                <c:pt idx="22">
                  <c:v>18133.86741960013</c:v>
                </c:pt>
                <c:pt idx="23">
                  <c:v>21692.336425576661</c:v>
                </c:pt>
                <c:pt idx="24">
                  <c:v>29413.343630220654</c:v>
                </c:pt>
                <c:pt idx="25">
                  <c:v>28558.433470280837</c:v>
                </c:pt>
                <c:pt idx="26">
                  <c:v>35289.242050342691</c:v>
                </c:pt>
                <c:pt idx="27">
                  <c:v>38868.434092929223</c:v>
                </c:pt>
                <c:pt idx="28">
                  <c:v>46061.69137266661</c:v>
                </c:pt>
                <c:pt idx="29">
                  <c:v>46039.536608680748</c:v>
                </c:pt>
                <c:pt idx="30">
                  <c:v>50408.771557608794</c:v>
                </c:pt>
              </c:numCache>
            </c:numRef>
          </c:val>
          <c:smooth val="0"/>
          <c:extLst>
            <c:ext xmlns:c16="http://schemas.microsoft.com/office/drawing/2014/chart" uri="{C3380CC4-5D6E-409C-BE32-E72D297353CC}">
              <c16:uniqueId val="{00000016-B26E-4DA1-8D1A-23AACF65A0B1}"/>
            </c:ext>
          </c:extLst>
        </c:ser>
        <c:ser>
          <c:idx val="23"/>
          <c:order val="2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SingleEPM_OtherAccounts!$B$306:$AF$306</c:f>
              <c:numCache>
                <c:formatCode>"$"#,##0.00</c:formatCode>
                <c:ptCount val="31"/>
                <c:pt idx="0">
                  <c:v>0</c:v>
                </c:pt>
                <c:pt idx="1">
                  <c:v>6441.0342585713224</c:v>
                </c:pt>
                <c:pt idx="2">
                  <c:v>6177.2403772626467</c:v>
                </c:pt>
                <c:pt idx="3">
                  <c:v>5198.0023751995577</c:v>
                </c:pt>
                <c:pt idx="4">
                  <c:v>5871.8489261498253</c:v>
                </c:pt>
                <c:pt idx="5">
                  <c:v>5141.6453016474516</c:v>
                </c:pt>
                <c:pt idx="6">
                  <c:v>6116.8680280777917</c:v>
                </c:pt>
                <c:pt idx="7">
                  <c:v>7244.4330928577201</c:v>
                </c:pt>
                <c:pt idx="8">
                  <c:v>8291.678887226557</c:v>
                </c:pt>
                <c:pt idx="9">
                  <c:v>7427.6739469462427</c:v>
                </c:pt>
                <c:pt idx="10">
                  <c:v>6983.6838153480949</c:v>
                </c:pt>
                <c:pt idx="11">
                  <c:v>8183.0752148394276</c:v>
                </c:pt>
                <c:pt idx="12">
                  <c:v>7885.7312130690016</c:v>
                </c:pt>
                <c:pt idx="13">
                  <c:v>9013.6780725981534</c:v>
                </c:pt>
                <c:pt idx="14">
                  <c:v>10312.86367393241</c:v>
                </c:pt>
                <c:pt idx="15">
                  <c:v>12060.8534339485</c:v>
                </c:pt>
                <c:pt idx="16">
                  <c:v>9011.6253682247443</c:v>
                </c:pt>
                <c:pt idx="17">
                  <c:v>9370.1244094751946</c:v>
                </c:pt>
                <c:pt idx="18">
                  <c:v>12406.989448638518</c:v>
                </c:pt>
                <c:pt idx="19">
                  <c:v>13812.441310347122</c:v>
                </c:pt>
                <c:pt idx="20">
                  <c:v>13393.562980308136</c:v>
                </c:pt>
                <c:pt idx="21">
                  <c:v>13721.602398530767</c:v>
                </c:pt>
                <c:pt idx="22">
                  <c:v>13455.761618229719</c:v>
                </c:pt>
                <c:pt idx="23">
                  <c:v>11264.834430568062</c:v>
                </c:pt>
                <c:pt idx="24">
                  <c:v>15346.320631731558</c:v>
                </c:pt>
                <c:pt idx="25">
                  <c:v>15687.620915359748</c:v>
                </c:pt>
                <c:pt idx="26">
                  <c:v>12185.597998269337</c:v>
                </c:pt>
                <c:pt idx="27">
                  <c:v>13660.392178136241</c:v>
                </c:pt>
                <c:pt idx="28">
                  <c:v>14190.896060609184</c:v>
                </c:pt>
                <c:pt idx="29">
                  <c:v>16155.59183036258</c:v>
                </c:pt>
                <c:pt idx="30">
                  <c:v>17970.553163924713</c:v>
                </c:pt>
              </c:numCache>
            </c:numRef>
          </c:val>
          <c:smooth val="0"/>
          <c:extLst>
            <c:ext xmlns:c16="http://schemas.microsoft.com/office/drawing/2014/chart" uri="{C3380CC4-5D6E-409C-BE32-E72D297353CC}">
              <c16:uniqueId val="{00000017-B26E-4DA1-8D1A-23AACF65A0B1}"/>
            </c:ext>
          </c:extLst>
        </c:ser>
        <c:ser>
          <c:idx val="24"/>
          <c:order val="2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SingleEPM_OtherAccounts!$B$307:$AF$307</c:f>
              <c:numCache>
                <c:formatCode>"$"#,##0.00</c:formatCode>
                <c:ptCount val="31"/>
                <c:pt idx="0">
                  <c:v>0</c:v>
                </c:pt>
                <c:pt idx="1">
                  <c:v>6441.0342585713224</c:v>
                </c:pt>
                <c:pt idx="2">
                  <c:v>6427.3815706509413</c:v>
                </c:pt>
                <c:pt idx="3">
                  <c:v>7256.9718185124757</c:v>
                </c:pt>
                <c:pt idx="4">
                  <c:v>8182.4955943372588</c:v>
                </c:pt>
                <c:pt idx="5">
                  <c:v>10406.696770604889</c:v>
                </c:pt>
                <c:pt idx="6">
                  <c:v>10468.662711516467</c:v>
                </c:pt>
                <c:pt idx="7">
                  <c:v>9421.0276729957368</c:v>
                </c:pt>
                <c:pt idx="8">
                  <c:v>10616.901886040188</c:v>
                </c:pt>
                <c:pt idx="9">
                  <c:v>9095.6395862786012</c:v>
                </c:pt>
                <c:pt idx="10">
                  <c:v>9529.4869279907562</c:v>
                </c:pt>
                <c:pt idx="11">
                  <c:v>9183.9472442258811</c:v>
                </c:pt>
                <c:pt idx="12">
                  <c:v>11760.679316154039</c:v>
                </c:pt>
                <c:pt idx="13">
                  <c:v>9071.8077116008608</c:v>
                </c:pt>
                <c:pt idx="14">
                  <c:v>8549.6973240739044</c:v>
                </c:pt>
                <c:pt idx="15">
                  <c:v>8013.7807810715258</c:v>
                </c:pt>
                <c:pt idx="16">
                  <c:v>10096.444484594856</c:v>
                </c:pt>
                <c:pt idx="17">
                  <c:v>9049.6363274122723</c:v>
                </c:pt>
                <c:pt idx="18">
                  <c:v>8054.4012817012599</c:v>
                </c:pt>
                <c:pt idx="19">
                  <c:v>8606.3032428537863</c:v>
                </c:pt>
                <c:pt idx="20">
                  <c:v>7925.8517127705209</c:v>
                </c:pt>
                <c:pt idx="21">
                  <c:v>7044.0274444521201</c:v>
                </c:pt>
                <c:pt idx="22">
                  <c:v>6992.7640176303848</c:v>
                </c:pt>
                <c:pt idx="23">
                  <c:v>8576.8728535303999</c:v>
                </c:pt>
                <c:pt idx="24">
                  <c:v>10292.401118352096</c:v>
                </c:pt>
                <c:pt idx="25">
                  <c:v>7619.6219856094804</c:v>
                </c:pt>
                <c:pt idx="26">
                  <c:v>7052.8735751452459</c:v>
                </c:pt>
                <c:pt idx="27">
                  <c:v>7294.7341728548381</c:v>
                </c:pt>
                <c:pt idx="28">
                  <c:v>8396.2416255381595</c:v>
                </c:pt>
                <c:pt idx="29">
                  <c:v>11084.969543958325</c:v>
                </c:pt>
                <c:pt idx="30">
                  <c:v>13895.062215999391</c:v>
                </c:pt>
              </c:numCache>
            </c:numRef>
          </c:val>
          <c:smooth val="0"/>
          <c:extLst>
            <c:ext xmlns:c16="http://schemas.microsoft.com/office/drawing/2014/chart" uri="{C3380CC4-5D6E-409C-BE32-E72D297353CC}">
              <c16:uniqueId val="{00000018-B26E-4DA1-8D1A-23AACF65A0B1}"/>
            </c:ext>
          </c:extLst>
        </c:ser>
        <c:ser>
          <c:idx val="25"/>
          <c:order val="2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SingleEPM_OtherAccounts!$B$308:$AF$308</c:f>
              <c:numCache>
                <c:formatCode>"$"#,##0.00</c:formatCode>
                <c:ptCount val="31"/>
                <c:pt idx="0">
                  <c:v>0</c:v>
                </c:pt>
                <c:pt idx="1">
                  <c:v>6441.0342585713224</c:v>
                </c:pt>
                <c:pt idx="2">
                  <c:v>6520.1581185847426</c:v>
                </c:pt>
                <c:pt idx="3">
                  <c:v>6489.7855510953304</c:v>
                </c:pt>
                <c:pt idx="4">
                  <c:v>4981.9492395892221</c:v>
                </c:pt>
                <c:pt idx="5">
                  <c:v>3624.4075240640309</c:v>
                </c:pt>
                <c:pt idx="6">
                  <c:v>4602.9133014405807</c:v>
                </c:pt>
                <c:pt idx="7">
                  <c:v>5095.0702158154299</c:v>
                </c:pt>
                <c:pt idx="8">
                  <c:v>7034.6344463425212</c:v>
                </c:pt>
                <c:pt idx="9">
                  <c:v>8374.6003479873634</c:v>
                </c:pt>
                <c:pt idx="10">
                  <c:v>8344.8094313181591</c:v>
                </c:pt>
                <c:pt idx="11">
                  <c:v>9606.050818477177</c:v>
                </c:pt>
                <c:pt idx="12">
                  <c:v>9663.1013158270816</c:v>
                </c:pt>
                <c:pt idx="13">
                  <c:v>7718.5389554508874</c:v>
                </c:pt>
                <c:pt idx="14">
                  <c:v>8021.0835100919603</c:v>
                </c:pt>
                <c:pt idx="15">
                  <c:v>8693.5194833548758</c:v>
                </c:pt>
                <c:pt idx="16">
                  <c:v>8433.8602327502449</c:v>
                </c:pt>
                <c:pt idx="17">
                  <c:v>10068.922958766025</c:v>
                </c:pt>
                <c:pt idx="18">
                  <c:v>12519.35817847197</c:v>
                </c:pt>
                <c:pt idx="19">
                  <c:v>10004.669447349281</c:v>
                </c:pt>
                <c:pt idx="20">
                  <c:v>11054.914484291379</c:v>
                </c:pt>
                <c:pt idx="21">
                  <c:v>10090.795026889849</c:v>
                </c:pt>
                <c:pt idx="22">
                  <c:v>10949.093607613137</c:v>
                </c:pt>
                <c:pt idx="23">
                  <c:v>9102.889387545365</c:v>
                </c:pt>
                <c:pt idx="24">
                  <c:v>7767.0820553221301</c:v>
                </c:pt>
                <c:pt idx="25">
                  <c:v>8764.2985174321402</c:v>
                </c:pt>
                <c:pt idx="26">
                  <c:v>10974.318646140182</c:v>
                </c:pt>
                <c:pt idx="27">
                  <c:v>11589.809275220981</c:v>
                </c:pt>
                <c:pt idx="28">
                  <c:v>14417.567492773542</c:v>
                </c:pt>
                <c:pt idx="29">
                  <c:v>13146.693061490872</c:v>
                </c:pt>
                <c:pt idx="30">
                  <c:v>13240.551077930129</c:v>
                </c:pt>
              </c:numCache>
            </c:numRef>
          </c:val>
          <c:smooth val="0"/>
          <c:extLst>
            <c:ext xmlns:c16="http://schemas.microsoft.com/office/drawing/2014/chart" uri="{C3380CC4-5D6E-409C-BE32-E72D297353CC}">
              <c16:uniqueId val="{00000019-B26E-4DA1-8D1A-23AACF65A0B1}"/>
            </c:ext>
          </c:extLst>
        </c:ser>
        <c:ser>
          <c:idx val="26"/>
          <c:order val="2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SingleEPM_OtherAccounts!$B$309:$AF$309</c:f>
              <c:numCache>
                <c:formatCode>"$"#,##0.00</c:formatCode>
                <c:ptCount val="31"/>
                <c:pt idx="0">
                  <c:v>0</c:v>
                </c:pt>
                <c:pt idx="1">
                  <c:v>6441.0342585713224</c:v>
                </c:pt>
                <c:pt idx="2">
                  <c:v>7675.1513837325692</c:v>
                </c:pt>
                <c:pt idx="3">
                  <c:v>9116.9729087912274</c:v>
                </c:pt>
                <c:pt idx="4">
                  <c:v>7001.9769652471423</c:v>
                </c:pt>
                <c:pt idx="5">
                  <c:v>5629.5251211231134</c:v>
                </c:pt>
                <c:pt idx="6">
                  <c:v>5347.0777936186878</c:v>
                </c:pt>
                <c:pt idx="7">
                  <c:v>6365.3268115805367</c:v>
                </c:pt>
                <c:pt idx="8">
                  <c:v>6753.7854807793265</c:v>
                </c:pt>
                <c:pt idx="9">
                  <c:v>8003.3690994380268</c:v>
                </c:pt>
                <c:pt idx="10">
                  <c:v>9192.7550185335112</c:v>
                </c:pt>
                <c:pt idx="11">
                  <c:v>8723.1562549617738</c:v>
                </c:pt>
                <c:pt idx="12">
                  <c:v>10517.320917018587</c:v>
                </c:pt>
                <c:pt idx="13">
                  <c:v>10628.397827422985</c:v>
                </c:pt>
                <c:pt idx="14">
                  <c:v>10980.87876779691</c:v>
                </c:pt>
                <c:pt idx="15">
                  <c:v>13874.593004412405</c:v>
                </c:pt>
                <c:pt idx="16">
                  <c:v>15991.623029814891</c:v>
                </c:pt>
                <c:pt idx="17">
                  <c:v>12284.254261215896</c:v>
                </c:pt>
                <c:pt idx="18">
                  <c:v>15348.934097670011</c:v>
                </c:pt>
                <c:pt idx="19">
                  <c:v>18779.159637320587</c:v>
                </c:pt>
                <c:pt idx="20">
                  <c:v>19713.075545690244</c:v>
                </c:pt>
                <c:pt idx="21">
                  <c:v>15937.961835930017</c:v>
                </c:pt>
                <c:pt idx="22">
                  <c:v>16818.391441302338</c:v>
                </c:pt>
                <c:pt idx="23">
                  <c:v>21325.426090018038</c:v>
                </c:pt>
                <c:pt idx="24">
                  <c:v>22333.773773662557</c:v>
                </c:pt>
                <c:pt idx="25">
                  <c:v>25332.300301345153</c:v>
                </c:pt>
                <c:pt idx="26">
                  <c:v>18528.56071381025</c:v>
                </c:pt>
                <c:pt idx="27">
                  <c:v>23087.29327745692</c:v>
                </c:pt>
                <c:pt idx="28">
                  <c:v>26123.688776659525</c:v>
                </c:pt>
                <c:pt idx="29">
                  <c:v>33594.389604696531</c:v>
                </c:pt>
                <c:pt idx="30">
                  <c:v>45613.03630447614</c:v>
                </c:pt>
              </c:numCache>
            </c:numRef>
          </c:val>
          <c:smooth val="0"/>
          <c:extLst>
            <c:ext xmlns:c16="http://schemas.microsoft.com/office/drawing/2014/chart" uri="{C3380CC4-5D6E-409C-BE32-E72D297353CC}">
              <c16:uniqueId val="{0000001A-B26E-4DA1-8D1A-23AACF65A0B1}"/>
            </c:ext>
          </c:extLst>
        </c:ser>
        <c:ser>
          <c:idx val="27"/>
          <c:order val="2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SingleEPM_OtherAccounts!$B$310:$AF$310</c:f>
              <c:numCache>
                <c:formatCode>"$"#,##0.00</c:formatCode>
                <c:ptCount val="31"/>
                <c:pt idx="0">
                  <c:v>0</c:v>
                </c:pt>
                <c:pt idx="1">
                  <c:v>6441.0342585713224</c:v>
                </c:pt>
                <c:pt idx="2">
                  <c:v>6723.9814471575573</c:v>
                </c:pt>
                <c:pt idx="3">
                  <c:v>7387.8853484034862</c:v>
                </c:pt>
                <c:pt idx="4">
                  <c:v>5969.7567230755858</c:v>
                </c:pt>
                <c:pt idx="5">
                  <c:v>6767.3348272164858</c:v>
                </c:pt>
                <c:pt idx="6">
                  <c:v>4944.2176643862831</c:v>
                </c:pt>
                <c:pt idx="7">
                  <c:v>5874.8006508752587</c:v>
                </c:pt>
                <c:pt idx="8">
                  <c:v>7748.1396443116664</c:v>
                </c:pt>
                <c:pt idx="9">
                  <c:v>8989.048555607962</c:v>
                </c:pt>
                <c:pt idx="10">
                  <c:v>10038.435811334004</c:v>
                </c:pt>
                <c:pt idx="11">
                  <c:v>10594.718638087974</c:v>
                </c:pt>
                <c:pt idx="12">
                  <c:v>8534.9220945750021</c:v>
                </c:pt>
                <c:pt idx="13">
                  <c:v>8350.7108258343706</c:v>
                </c:pt>
                <c:pt idx="14">
                  <c:v>7317.3869511463945</c:v>
                </c:pt>
                <c:pt idx="15">
                  <c:v>6280.949725520476</c:v>
                </c:pt>
                <c:pt idx="16">
                  <c:v>6246.087873421654</c:v>
                </c:pt>
                <c:pt idx="17">
                  <c:v>7402.2526074818252</c:v>
                </c:pt>
                <c:pt idx="18">
                  <c:v>9441.203938126404</c:v>
                </c:pt>
                <c:pt idx="19">
                  <c:v>8784.2666036668124</c:v>
                </c:pt>
                <c:pt idx="20">
                  <c:v>8867.5291571766484</c:v>
                </c:pt>
                <c:pt idx="21">
                  <c:v>10739.425780910873</c:v>
                </c:pt>
                <c:pt idx="22">
                  <c:v>10028.974267300382</c:v>
                </c:pt>
                <c:pt idx="23">
                  <c:v>11524.738111131775</c:v>
                </c:pt>
                <c:pt idx="24">
                  <c:v>10489.675068568245</c:v>
                </c:pt>
                <c:pt idx="25">
                  <c:v>10162.749429206766</c:v>
                </c:pt>
                <c:pt idx="26">
                  <c:v>11322.394430179715</c:v>
                </c:pt>
                <c:pt idx="27">
                  <c:v>11082.878325278025</c:v>
                </c:pt>
                <c:pt idx="28">
                  <c:v>11042.644159549267</c:v>
                </c:pt>
                <c:pt idx="29">
                  <c:v>12222.011253142951</c:v>
                </c:pt>
                <c:pt idx="30">
                  <c:v>12625.447563416696</c:v>
                </c:pt>
              </c:numCache>
            </c:numRef>
          </c:val>
          <c:smooth val="0"/>
          <c:extLst>
            <c:ext xmlns:c16="http://schemas.microsoft.com/office/drawing/2014/chart" uri="{C3380CC4-5D6E-409C-BE32-E72D297353CC}">
              <c16:uniqueId val="{0000001B-B26E-4DA1-8D1A-23AACF65A0B1}"/>
            </c:ext>
          </c:extLst>
        </c:ser>
        <c:ser>
          <c:idx val="28"/>
          <c:order val="2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SingleEPM_OtherAccounts!$B$311:$AF$311</c:f>
              <c:numCache>
                <c:formatCode>"$"#,##0.00</c:formatCode>
                <c:ptCount val="31"/>
                <c:pt idx="0">
                  <c:v>0</c:v>
                </c:pt>
                <c:pt idx="1">
                  <c:v>6441.0342585713224</c:v>
                </c:pt>
                <c:pt idx="2">
                  <c:v>5576.8973007576142</c:v>
                </c:pt>
                <c:pt idx="3">
                  <c:v>5402.8197494699334</c:v>
                </c:pt>
                <c:pt idx="4">
                  <c:v>6149.7172014403159</c:v>
                </c:pt>
                <c:pt idx="5">
                  <c:v>7516.7783599618533</c:v>
                </c:pt>
                <c:pt idx="6">
                  <c:v>8328.1125494571152</c:v>
                </c:pt>
                <c:pt idx="7">
                  <c:v>10300.947895943504</c:v>
                </c:pt>
                <c:pt idx="8">
                  <c:v>11611.933534299485</c:v>
                </c:pt>
                <c:pt idx="9">
                  <c:v>10844.013751597386</c:v>
                </c:pt>
                <c:pt idx="10">
                  <c:v>10733.987311123814</c:v>
                </c:pt>
                <c:pt idx="11">
                  <c:v>11549.696714116009</c:v>
                </c:pt>
                <c:pt idx="12">
                  <c:v>11156.441263746614</c:v>
                </c:pt>
                <c:pt idx="13">
                  <c:v>11384.556460019534</c:v>
                </c:pt>
                <c:pt idx="14">
                  <c:v>15184.340369963937</c:v>
                </c:pt>
                <c:pt idx="15">
                  <c:v>15855.950995782738</c:v>
                </c:pt>
                <c:pt idx="16">
                  <c:v>16545.091669163405</c:v>
                </c:pt>
                <c:pt idx="17">
                  <c:v>16586.165869794666</c:v>
                </c:pt>
                <c:pt idx="18">
                  <c:v>13494.888500503414</c:v>
                </c:pt>
                <c:pt idx="19">
                  <c:v>16088.403471902322</c:v>
                </c:pt>
                <c:pt idx="20">
                  <c:v>17828.451660900446</c:v>
                </c:pt>
                <c:pt idx="21">
                  <c:v>15811.293944858555</c:v>
                </c:pt>
                <c:pt idx="22">
                  <c:v>14918.990355856366</c:v>
                </c:pt>
                <c:pt idx="23">
                  <c:v>14050.574054054336</c:v>
                </c:pt>
                <c:pt idx="24">
                  <c:v>16525.409891818173</c:v>
                </c:pt>
                <c:pt idx="25">
                  <c:v>15953.057258902427</c:v>
                </c:pt>
                <c:pt idx="26">
                  <c:v>19712.661791189152</c:v>
                </c:pt>
                <c:pt idx="27">
                  <c:v>20846.669776016024</c:v>
                </c:pt>
                <c:pt idx="28">
                  <c:v>20339.166204598296</c:v>
                </c:pt>
                <c:pt idx="29">
                  <c:v>26081.0871314492</c:v>
                </c:pt>
                <c:pt idx="30">
                  <c:v>20334.766156735361</c:v>
                </c:pt>
              </c:numCache>
            </c:numRef>
          </c:val>
          <c:smooth val="0"/>
          <c:extLst>
            <c:ext xmlns:c16="http://schemas.microsoft.com/office/drawing/2014/chart" uri="{C3380CC4-5D6E-409C-BE32-E72D297353CC}">
              <c16:uniqueId val="{0000001C-B26E-4DA1-8D1A-23AACF65A0B1}"/>
            </c:ext>
          </c:extLst>
        </c:ser>
        <c:ser>
          <c:idx val="29"/>
          <c:order val="2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SingleEPM_OtherAccounts!$B$312:$AF$312</c:f>
              <c:numCache>
                <c:formatCode>"$"#,##0.00</c:formatCode>
                <c:ptCount val="31"/>
                <c:pt idx="0">
                  <c:v>0</c:v>
                </c:pt>
                <c:pt idx="1">
                  <c:v>6441.0342585713224</c:v>
                </c:pt>
                <c:pt idx="2">
                  <c:v>6044.2469126063334</c:v>
                </c:pt>
                <c:pt idx="3">
                  <c:v>8038.5804529824991</c:v>
                </c:pt>
                <c:pt idx="4">
                  <c:v>8875.8352721607334</c:v>
                </c:pt>
                <c:pt idx="5">
                  <c:v>8634.9882481397926</c:v>
                </c:pt>
                <c:pt idx="6">
                  <c:v>10390.599151753469</c:v>
                </c:pt>
                <c:pt idx="7">
                  <c:v>8107.2606114135378</c:v>
                </c:pt>
                <c:pt idx="8">
                  <c:v>8950.3166259317586</c:v>
                </c:pt>
                <c:pt idx="9">
                  <c:v>8600.8723458296554</c:v>
                </c:pt>
                <c:pt idx="10">
                  <c:v>9492.3087480149206</c:v>
                </c:pt>
                <c:pt idx="11">
                  <c:v>7628.3578973596404</c:v>
                </c:pt>
                <c:pt idx="12">
                  <c:v>8343.901657311606</c:v>
                </c:pt>
                <c:pt idx="13">
                  <c:v>10501.4194134994</c:v>
                </c:pt>
                <c:pt idx="14">
                  <c:v>11813.247697056255</c:v>
                </c:pt>
                <c:pt idx="15">
                  <c:v>15936.056348112987</c:v>
                </c:pt>
                <c:pt idx="16">
                  <c:v>13453.736299325596</c:v>
                </c:pt>
                <c:pt idx="17">
                  <c:v>15713.418845102098</c:v>
                </c:pt>
                <c:pt idx="18">
                  <c:v>17498.092331966429</c:v>
                </c:pt>
                <c:pt idx="19">
                  <c:v>17075.570669198249</c:v>
                </c:pt>
                <c:pt idx="20">
                  <c:v>15694.690894988506</c:v>
                </c:pt>
                <c:pt idx="21">
                  <c:v>14255.801579630714</c:v>
                </c:pt>
                <c:pt idx="22">
                  <c:v>15880.442148830618</c:v>
                </c:pt>
                <c:pt idx="23">
                  <c:v>15729.003194399636</c:v>
                </c:pt>
                <c:pt idx="24">
                  <c:v>11977.072082692468</c:v>
                </c:pt>
                <c:pt idx="25">
                  <c:v>15435.168819071567</c:v>
                </c:pt>
                <c:pt idx="26">
                  <c:v>15396.277073133804</c:v>
                </c:pt>
                <c:pt idx="27">
                  <c:v>17687.864200565215</c:v>
                </c:pt>
                <c:pt idx="28">
                  <c:v>23136.213970472523</c:v>
                </c:pt>
                <c:pt idx="29">
                  <c:v>19777.336642279613</c:v>
                </c:pt>
                <c:pt idx="30">
                  <c:v>21704.04384721215</c:v>
                </c:pt>
              </c:numCache>
            </c:numRef>
          </c:val>
          <c:smooth val="0"/>
          <c:extLst>
            <c:ext xmlns:c16="http://schemas.microsoft.com/office/drawing/2014/chart" uri="{C3380CC4-5D6E-409C-BE32-E72D297353CC}">
              <c16:uniqueId val="{0000001D-B26E-4DA1-8D1A-23AACF65A0B1}"/>
            </c:ext>
          </c:extLst>
        </c:ser>
        <c:ser>
          <c:idx val="30"/>
          <c:order val="3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SingleEPM_OtherAccounts!$B$313:$AF$313</c:f>
              <c:numCache>
                <c:formatCode>"$"#,##0.00</c:formatCode>
                <c:ptCount val="31"/>
                <c:pt idx="0">
                  <c:v>0</c:v>
                </c:pt>
                <c:pt idx="1">
                  <c:v>6441.0342585713224</c:v>
                </c:pt>
                <c:pt idx="2">
                  <c:v>6346.6182343810342</c:v>
                </c:pt>
                <c:pt idx="3">
                  <c:v>7445.8365755150553</c:v>
                </c:pt>
                <c:pt idx="4">
                  <c:v>8194.4993255067802</c:v>
                </c:pt>
                <c:pt idx="5">
                  <c:v>6063.3604514614881</c:v>
                </c:pt>
                <c:pt idx="6">
                  <c:v>5445.9148402733172</c:v>
                </c:pt>
                <c:pt idx="7">
                  <c:v>4852.0513193699953</c:v>
                </c:pt>
                <c:pt idx="8">
                  <c:v>3793.6990669698007</c:v>
                </c:pt>
                <c:pt idx="9">
                  <c:v>4241.5473881225607</c:v>
                </c:pt>
                <c:pt idx="10">
                  <c:v>5838.601811708093</c:v>
                </c:pt>
                <c:pt idx="11">
                  <c:v>7341.7304416928009</c:v>
                </c:pt>
                <c:pt idx="12">
                  <c:v>8987.7544346697578</c:v>
                </c:pt>
                <c:pt idx="13">
                  <c:v>9915.6998635742184</c:v>
                </c:pt>
                <c:pt idx="14">
                  <c:v>9996.5105108684857</c:v>
                </c:pt>
                <c:pt idx="15">
                  <c:v>11799.202789679654</c:v>
                </c:pt>
                <c:pt idx="16">
                  <c:v>9067.6536192989952</c:v>
                </c:pt>
                <c:pt idx="17">
                  <c:v>9139.4965786646408</c:v>
                </c:pt>
                <c:pt idx="18">
                  <c:v>9071.3909781590883</c:v>
                </c:pt>
                <c:pt idx="19">
                  <c:v>7535.9428314809802</c:v>
                </c:pt>
                <c:pt idx="20">
                  <c:v>9586.7400851733037</c:v>
                </c:pt>
                <c:pt idx="21">
                  <c:v>7357.5886807842007</c:v>
                </c:pt>
                <c:pt idx="22">
                  <c:v>9857.3021292478752</c:v>
                </c:pt>
                <c:pt idx="23">
                  <c:v>10331.198115925838</c:v>
                </c:pt>
                <c:pt idx="24">
                  <c:v>10963.919629662787</c:v>
                </c:pt>
                <c:pt idx="25">
                  <c:v>13720.561474249149</c:v>
                </c:pt>
                <c:pt idx="26">
                  <c:v>10320.809297109572</c:v>
                </c:pt>
                <c:pt idx="27">
                  <c:v>11499.819990223239</c:v>
                </c:pt>
                <c:pt idx="28">
                  <c:v>9772.3413798159418</c:v>
                </c:pt>
                <c:pt idx="29">
                  <c:v>11111.596144231135</c:v>
                </c:pt>
                <c:pt idx="30">
                  <c:v>14933.23550017311</c:v>
                </c:pt>
              </c:numCache>
            </c:numRef>
          </c:val>
          <c:smooth val="0"/>
          <c:extLst>
            <c:ext xmlns:c16="http://schemas.microsoft.com/office/drawing/2014/chart" uri="{C3380CC4-5D6E-409C-BE32-E72D297353CC}">
              <c16:uniqueId val="{0000001E-B26E-4DA1-8D1A-23AACF65A0B1}"/>
            </c:ext>
          </c:extLst>
        </c:ser>
        <c:ser>
          <c:idx val="31"/>
          <c:order val="3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SingleEPM_OtherAccounts!$B$314:$AF$314</c:f>
              <c:numCache>
                <c:formatCode>"$"#,##0.00</c:formatCode>
                <c:ptCount val="31"/>
                <c:pt idx="0">
                  <c:v>0</c:v>
                </c:pt>
                <c:pt idx="1">
                  <c:v>6441.0342585713224</c:v>
                </c:pt>
                <c:pt idx="2">
                  <c:v>7818.5777771509665</c:v>
                </c:pt>
                <c:pt idx="3">
                  <c:v>5764.4232662835229</c:v>
                </c:pt>
                <c:pt idx="4">
                  <c:v>5937.093457816939</c:v>
                </c:pt>
                <c:pt idx="5">
                  <c:v>6800.2875734328527</c:v>
                </c:pt>
                <c:pt idx="6">
                  <c:v>7920.8436218659081</c:v>
                </c:pt>
                <c:pt idx="7">
                  <c:v>7113.3878174764677</c:v>
                </c:pt>
                <c:pt idx="8">
                  <c:v>8391.1679945682299</c:v>
                </c:pt>
                <c:pt idx="9">
                  <c:v>9013.6183032787212</c:v>
                </c:pt>
                <c:pt idx="10">
                  <c:v>9967.9054106203275</c:v>
                </c:pt>
                <c:pt idx="11">
                  <c:v>9848.178606562511</c:v>
                </c:pt>
                <c:pt idx="12">
                  <c:v>9178.335096993078</c:v>
                </c:pt>
                <c:pt idx="13">
                  <c:v>6888.3523024268579</c:v>
                </c:pt>
                <c:pt idx="14">
                  <c:v>7910.9558614107655</c:v>
                </c:pt>
                <c:pt idx="15">
                  <c:v>8527.2880768166287</c:v>
                </c:pt>
                <c:pt idx="16">
                  <c:v>8603.8447520568225</c:v>
                </c:pt>
                <c:pt idx="17">
                  <c:v>9715.7121559268999</c:v>
                </c:pt>
                <c:pt idx="18">
                  <c:v>13229.771912158001</c:v>
                </c:pt>
                <c:pt idx="19">
                  <c:v>14812.589564576543</c:v>
                </c:pt>
                <c:pt idx="20">
                  <c:v>16027.490765504132</c:v>
                </c:pt>
                <c:pt idx="21">
                  <c:v>11876.193141749784</c:v>
                </c:pt>
                <c:pt idx="22">
                  <c:v>11847.124037262078</c:v>
                </c:pt>
                <c:pt idx="23">
                  <c:v>11370.1709054031</c:v>
                </c:pt>
                <c:pt idx="24">
                  <c:v>11424.165047812332</c:v>
                </c:pt>
                <c:pt idx="25">
                  <c:v>13600.335769397769</c:v>
                </c:pt>
                <c:pt idx="26">
                  <c:v>14132.520916373816</c:v>
                </c:pt>
                <c:pt idx="27">
                  <c:v>13280.406050008203</c:v>
                </c:pt>
                <c:pt idx="28">
                  <c:v>13792.380557694023</c:v>
                </c:pt>
                <c:pt idx="29">
                  <c:v>15625.839267850426</c:v>
                </c:pt>
                <c:pt idx="30">
                  <c:v>15717.771925727702</c:v>
                </c:pt>
              </c:numCache>
            </c:numRef>
          </c:val>
          <c:smooth val="0"/>
          <c:extLst>
            <c:ext xmlns:c16="http://schemas.microsoft.com/office/drawing/2014/chart" uri="{C3380CC4-5D6E-409C-BE32-E72D297353CC}">
              <c16:uniqueId val="{0000001F-B26E-4DA1-8D1A-23AACF65A0B1}"/>
            </c:ext>
          </c:extLst>
        </c:ser>
        <c:ser>
          <c:idx val="32"/>
          <c:order val="3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SingleEPM_OtherAccounts!$B$315:$AF$315</c:f>
              <c:numCache>
                <c:formatCode>"$"#,##0.00</c:formatCode>
                <c:ptCount val="31"/>
                <c:pt idx="0">
                  <c:v>0</c:v>
                </c:pt>
                <c:pt idx="1">
                  <c:v>6441.0342585713224</c:v>
                </c:pt>
                <c:pt idx="2">
                  <c:v>5642.757737574073</c:v>
                </c:pt>
                <c:pt idx="3">
                  <c:v>5171.4282449193688</c:v>
                </c:pt>
                <c:pt idx="4">
                  <c:v>5144.5993009444201</c:v>
                </c:pt>
                <c:pt idx="5">
                  <c:v>5683.4316975939637</c:v>
                </c:pt>
                <c:pt idx="6">
                  <c:v>7153.9325727267087</c:v>
                </c:pt>
                <c:pt idx="7">
                  <c:v>8414.915724815899</c:v>
                </c:pt>
                <c:pt idx="8">
                  <c:v>7517.8558723777151</c:v>
                </c:pt>
                <c:pt idx="9">
                  <c:v>7904.0943305668925</c:v>
                </c:pt>
                <c:pt idx="10">
                  <c:v>7652.9534186023566</c:v>
                </c:pt>
                <c:pt idx="11">
                  <c:v>7340.1278053478236</c:v>
                </c:pt>
                <c:pt idx="12">
                  <c:v>6243.4654842583723</c:v>
                </c:pt>
                <c:pt idx="13">
                  <c:v>6792.3713084025521</c:v>
                </c:pt>
                <c:pt idx="14">
                  <c:v>7527.5950698535216</c:v>
                </c:pt>
                <c:pt idx="15">
                  <c:v>7861.2608337398642</c:v>
                </c:pt>
                <c:pt idx="16">
                  <c:v>7255.6117528111918</c:v>
                </c:pt>
                <c:pt idx="17">
                  <c:v>7389.937475336128</c:v>
                </c:pt>
                <c:pt idx="18">
                  <c:v>7439.6830987934272</c:v>
                </c:pt>
                <c:pt idx="19">
                  <c:v>8049.0275290140689</c:v>
                </c:pt>
                <c:pt idx="20">
                  <c:v>8073.4849259150806</c:v>
                </c:pt>
                <c:pt idx="21">
                  <c:v>8390.3109242364408</c:v>
                </c:pt>
                <c:pt idx="22">
                  <c:v>7437.2605816119085</c:v>
                </c:pt>
                <c:pt idx="23">
                  <c:v>6343.2291856624524</c:v>
                </c:pt>
                <c:pt idx="24">
                  <c:v>8567.6908628722595</c:v>
                </c:pt>
                <c:pt idx="25">
                  <c:v>9348.0262252452339</c:v>
                </c:pt>
                <c:pt idx="26">
                  <c:v>9048.5191482428254</c:v>
                </c:pt>
                <c:pt idx="27">
                  <c:v>9051.5482394805313</c:v>
                </c:pt>
                <c:pt idx="28">
                  <c:v>9431.3285054378503</c:v>
                </c:pt>
                <c:pt idx="29">
                  <c:v>10740.903515987624</c:v>
                </c:pt>
                <c:pt idx="30">
                  <c:v>9838.0589014610177</c:v>
                </c:pt>
              </c:numCache>
            </c:numRef>
          </c:val>
          <c:smooth val="0"/>
          <c:extLst>
            <c:ext xmlns:c16="http://schemas.microsoft.com/office/drawing/2014/chart" uri="{C3380CC4-5D6E-409C-BE32-E72D297353CC}">
              <c16:uniqueId val="{00000020-B26E-4DA1-8D1A-23AACF65A0B1}"/>
            </c:ext>
          </c:extLst>
        </c:ser>
        <c:ser>
          <c:idx val="33"/>
          <c:order val="3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SingleEPM_OtherAccounts!$B$316:$AF$316</c:f>
              <c:numCache>
                <c:formatCode>"$"#,##0.00</c:formatCode>
                <c:ptCount val="31"/>
                <c:pt idx="0">
                  <c:v>0</c:v>
                </c:pt>
                <c:pt idx="1">
                  <c:v>6441.0342585713224</c:v>
                </c:pt>
                <c:pt idx="2">
                  <c:v>6793.9786319372861</c:v>
                </c:pt>
                <c:pt idx="3">
                  <c:v>9072.4761861551106</c:v>
                </c:pt>
                <c:pt idx="4">
                  <c:v>6907.1681310497379</c:v>
                </c:pt>
                <c:pt idx="5">
                  <c:v>7649.4939918771634</c:v>
                </c:pt>
                <c:pt idx="6">
                  <c:v>8852.2164213861888</c:v>
                </c:pt>
                <c:pt idx="7">
                  <c:v>6628.2740573526999</c:v>
                </c:pt>
                <c:pt idx="8">
                  <c:v>6406.7034209177282</c:v>
                </c:pt>
                <c:pt idx="9">
                  <c:v>8305.3177037053538</c:v>
                </c:pt>
                <c:pt idx="10">
                  <c:v>8864.8830771004941</c:v>
                </c:pt>
                <c:pt idx="11">
                  <c:v>9795.1686709101032</c:v>
                </c:pt>
                <c:pt idx="12">
                  <c:v>8197.0267165133992</c:v>
                </c:pt>
                <c:pt idx="13">
                  <c:v>8345.6345055984984</c:v>
                </c:pt>
                <c:pt idx="14">
                  <c:v>8619.7280134576449</c:v>
                </c:pt>
                <c:pt idx="15">
                  <c:v>7054.9315271844607</c:v>
                </c:pt>
                <c:pt idx="16">
                  <c:v>8016.6972714290341</c:v>
                </c:pt>
                <c:pt idx="17">
                  <c:v>9637.9168074214413</c:v>
                </c:pt>
                <c:pt idx="18">
                  <c:v>9995.0716407920791</c:v>
                </c:pt>
                <c:pt idx="19">
                  <c:v>11818.134235643309</c:v>
                </c:pt>
                <c:pt idx="20">
                  <c:v>13587.197718530446</c:v>
                </c:pt>
                <c:pt idx="21">
                  <c:v>13595.665121103595</c:v>
                </c:pt>
                <c:pt idx="22">
                  <c:v>11577.766962227653</c:v>
                </c:pt>
                <c:pt idx="23">
                  <c:v>13207.328180379665</c:v>
                </c:pt>
                <c:pt idx="24">
                  <c:v>16976.87268547597</c:v>
                </c:pt>
                <c:pt idx="25">
                  <c:v>17899.558753925983</c:v>
                </c:pt>
                <c:pt idx="26">
                  <c:v>16541.988842997012</c:v>
                </c:pt>
                <c:pt idx="27">
                  <c:v>21004.779616962485</c:v>
                </c:pt>
                <c:pt idx="28">
                  <c:v>27722.104534315113</c:v>
                </c:pt>
                <c:pt idx="29">
                  <c:v>36360.467926849597</c:v>
                </c:pt>
                <c:pt idx="30">
                  <c:v>31620.435812692569</c:v>
                </c:pt>
              </c:numCache>
            </c:numRef>
          </c:val>
          <c:smooth val="0"/>
          <c:extLst>
            <c:ext xmlns:c16="http://schemas.microsoft.com/office/drawing/2014/chart" uri="{C3380CC4-5D6E-409C-BE32-E72D297353CC}">
              <c16:uniqueId val="{00000021-B26E-4DA1-8D1A-23AACF65A0B1}"/>
            </c:ext>
          </c:extLst>
        </c:ser>
        <c:ser>
          <c:idx val="34"/>
          <c:order val="3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SingleEPM_OtherAccounts!$B$317:$AF$317</c:f>
              <c:numCache>
                <c:formatCode>"$"#,##0.00</c:formatCode>
                <c:ptCount val="31"/>
                <c:pt idx="0">
                  <c:v>0</c:v>
                </c:pt>
                <c:pt idx="1">
                  <c:v>6441.0342585713224</c:v>
                </c:pt>
                <c:pt idx="2">
                  <c:v>8343.2800349979279</c:v>
                </c:pt>
                <c:pt idx="3">
                  <c:v>10274.290667890227</c:v>
                </c:pt>
                <c:pt idx="4">
                  <c:v>10512.991566359475</c:v>
                </c:pt>
                <c:pt idx="5">
                  <c:v>8308.8003608353793</c:v>
                </c:pt>
                <c:pt idx="6">
                  <c:v>8570.1577280081801</c:v>
                </c:pt>
                <c:pt idx="7">
                  <c:v>8468.7750404249819</c:v>
                </c:pt>
                <c:pt idx="8">
                  <c:v>11077.879376575156</c:v>
                </c:pt>
                <c:pt idx="9">
                  <c:v>10764.655462415687</c:v>
                </c:pt>
                <c:pt idx="10">
                  <c:v>10324.425089836917</c:v>
                </c:pt>
                <c:pt idx="11">
                  <c:v>7818.3330129581664</c:v>
                </c:pt>
                <c:pt idx="12">
                  <c:v>6158.3035126105979</c:v>
                </c:pt>
                <c:pt idx="13">
                  <c:v>7353.8891595041123</c:v>
                </c:pt>
                <c:pt idx="14">
                  <c:v>8272.9171532408291</c:v>
                </c:pt>
                <c:pt idx="15">
                  <c:v>8390.131959913062</c:v>
                </c:pt>
                <c:pt idx="16">
                  <c:v>7481.4634718189263</c:v>
                </c:pt>
                <c:pt idx="17">
                  <c:v>7666.0066125661942</c:v>
                </c:pt>
                <c:pt idx="18">
                  <c:v>8888.6421586887463</c:v>
                </c:pt>
                <c:pt idx="19">
                  <c:v>6602.0510170282714</c:v>
                </c:pt>
                <c:pt idx="20">
                  <c:v>8376.025539719767</c:v>
                </c:pt>
                <c:pt idx="21">
                  <c:v>9663.5745030016333</c:v>
                </c:pt>
                <c:pt idx="22">
                  <c:v>8853.7772650104525</c:v>
                </c:pt>
                <c:pt idx="23">
                  <c:v>9415.439324233339</c:v>
                </c:pt>
                <c:pt idx="24">
                  <c:v>11964.302866947281</c:v>
                </c:pt>
                <c:pt idx="25">
                  <c:v>15304.625117888798</c:v>
                </c:pt>
                <c:pt idx="26">
                  <c:v>12150.325055379742</c:v>
                </c:pt>
                <c:pt idx="27">
                  <c:v>12285.525763850077</c:v>
                </c:pt>
                <c:pt idx="28">
                  <c:v>15582.502005011094</c:v>
                </c:pt>
                <c:pt idx="29">
                  <c:v>19946.509637341365</c:v>
                </c:pt>
                <c:pt idx="30">
                  <c:v>23120.159618612859</c:v>
                </c:pt>
              </c:numCache>
            </c:numRef>
          </c:val>
          <c:smooth val="0"/>
          <c:extLst>
            <c:ext xmlns:c16="http://schemas.microsoft.com/office/drawing/2014/chart" uri="{C3380CC4-5D6E-409C-BE32-E72D297353CC}">
              <c16:uniqueId val="{00000022-B26E-4DA1-8D1A-23AACF65A0B1}"/>
            </c:ext>
          </c:extLst>
        </c:ser>
        <c:ser>
          <c:idx val="35"/>
          <c:order val="3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SingleEPM_OtherAccounts!$B$318:$AF$318</c:f>
              <c:numCache>
                <c:formatCode>"$"#,##0.00</c:formatCode>
                <c:ptCount val="31"/>
                <c:pt idx="0">
                  <c:v>0</c:v>
                </c:pt>
                <c:pt idx="1">
                  <c:v>6441.0342585713224</c:v>
                </c:pt>
                <c:pt idx="2">
                  <c:v>5982.5080851128505</c:v>
                </c:pt>
                <c:pt idx="3">
                  <c:v>7141.1392701513923</c:v>
                </c:pt>
                <c:pt idx="4">
                  <c:v>8415.3638811751716</c:v>
                </c:pt>
                <c:pt idx="5">
                  <c:v>7101.7149769731714</c:v>
                </c:pt>
                <c:pt idx="6">
                  <c:v>7369.3816724415065</c:v>
                </c:pt>
                <c:pt idx="7">
                  <c:v>5968.3352520890303</c:v>
                </c:pt>
                <c:pt idx="8">
                  <c:v>5770.1818679759854</c:v>
                </c:pt>
                <c:pt idx="9">
                  <c:v>5361.2074570621262</c:v>
                </c:pt>
                <c:pt idx="10">
                  <c:v>6678.4674389297925</c:v>
                </c:pt>
                <c:pt idx="11">
                  <c:v>6479.0954205636426</c:v>
                </c:pt>
                <c:pt idx="12">
                  <c:v>7956.2617250496696</c:v>
                </c:pt>
                <c:pt idx="13">
                  <c:v>6437.4426612362267</c:v>
                </c:pt>
                <c:pt idx="14">
                  <c:v>6046.6749375403942</c:v>
                </c:pt>
                <c:pt idx="15">
                  <c:v>6597.4050006208217</c:v>
                </c:pt>
                <c:pt idx="16">
                  <c:v>5988.9460796028425</c:v>
                </c:pt>
                <c:pt idx="17">
                  <c:v>6832.8059606113247</c:v>
                </c:pt>
                <c:pt idx="18">
                  <c:v>9017.235917780059</c:v>
                </c:pt>
                <c:pt idx="19">
                  <c:v>9137.3010466153464</c:v>
                </c:pt>
                <c:pt idx="20">
                  <c:v>10254.291622541759</c:v>
                </c:pt>
                <c:pt idx="21">
                  <c:v>10852.311479455835</c:v>
                </c:pt>
                <c:pt idx="22">
                  <c:v>9925.027707699197</c:v>
                </c:pt>
                <c:pt idx="23">
                  <c:v>9050.5286985761468</c:v>
                </c:pt>
                <c:pt idx="24">
                  <c:v>10979.787216174836</c:v>
                </c:pt>
                <c:pt idx="25">
                  <c:v>8440.1595818362675</c:v>
                </c:pt>
                <c:pt idx="26">
                  <c:v>7186.6473786995839</c:v>
                </c:pt>
                <c:pt idx="27">
                  <c:v>6503.0068987429377</c:v>
                </c:pt>
                <c:pt idx="28">
                  <c:v>8713.6778041526995</c:v>
                </c:pt>
                <c:pt idx="29">
                  <c:v>9079.3196497943682</c:v>
                </c:pt>
                <c:pt idx="30">
                  <c:v>8860.703972859068</c:v>
                </c:pt>
              </c:numCache>
            </c:numRef>
          </c:val>
          <c:smooth val="0"/>
          <c:extLst>
            <c:ext xmlns:c16="http://schemas.microsoft.com/office/drawing/2014/chart" uri="{C3380CC4-5D6E-409C-BE32-E72D297353CC}">
              <c16:uniqueId val="{00000023-B26E-4DA1-8D1A-23AACF65A0B1}"/>
            </c:ext>
          </c:extLst>
        </c:ser>
        <c:ser>
          <c:idx val="36"/>
          <c:order val="3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SingleEPM_OtherAccounts!$B$319:$AF$319</c:f>
              <c:numCache>
                <c:formatCode>"$"#,##0.00</c:formatCode>
                <c:ptCount val="31"/>
                <c:pt idx="0">
                  <c:v>0</c:v>
                </c:pt>
                <c:pt idx="1">
                  <c:v>6441.0342585713224</c:v>
                </c:pt>
                <c:pt idx="2">
                  <c:v>6460.3074547028818</c:v>
                </c:pt>
                <c:pt idx="3">
                  <c:v>6034.8515938368382</c:v>
                </c:pt>
                <c:pt idx="4">
                  <c:v>4450.7925477029894</c:v>
                </c:pt>
                <c:pt idx="5">
                  <c:v>5292.432454437745</c:v>
                </c:pt>
                <c:pt idx="6">
                  <c:v>6595.1408233948696</c:v>
                </c:pt>
                <c:pt idx="7">
                  <c:v>6790.4407095831957</c:v>
                </c:pt>
                <c:pt idx="8">
                  <c:v>6756.3021760690071</c:v>
                </c:pt>
                <c:pt idx="9">
                  <c:v>6521.1326227828295</c:v>
                </c:pt>
                <c:pt idx="10">
                  <c:v>6385.9487896831452</c:v>
                </c:pt>
                <c:pt idx="11">
                  <c:v>6873.1553862329501</c:v>
                </c:pt>
                <c:pt idx="12">
                  <c:v>9282.926598326063</c:v>
                </c:pt>
                <c:pt idx="13">
                  <c:v>7648.4473855111246</c:v>
                </c:pt>
                <c:pt idx="14">
                  <c:v>9161.3104657736785</c:v>
                </c:pt>
                <c:pt idx="15">
                  <c:v>11902.509867579849</c:v>
                </c:pt>
                <c:pt idx="16">
                  <c:v>10866.163706332492</c:v>
                </c:pt>
                <c:pt idx="17">
                  <c:v>12453.849092165974</c:v>
                </c:pt>
                <c:pt idx="18">
                  <c:v>16548.656770297042</c:v>
                </c:pt>
                <c:pt idx="19">
                  <c:v>18146.580794854588</c:v>
                </c:pt>
                <c:pt idx="20">
                  <c:v>18144.323006589406</c:v>
                </c:pt>
                <c:pt idx="21">
                  <c:v>16828.808181659966</c:v>
                </c:pt>
                <c:pt idx="22">
                  <c:v>19528.739141372633</c:v>
                </c:pt>
                <c:pt idx="23">
                  <c:v>18517.03425158883</c:v>
                </c:pt>
                <c:pt idx="24">
                  <c:v>22528.492310807778</c:v>
                </c:pt>
                <c:pt idx="25">
                  <c:v>20633.801574061916</c:v>
                </c:pt>
                <c:pt idx="26">
                  <c:v>16261.199986960057</c:v>
                </c:pt>
                <c:pt idx="27">
                  <c:v>15840.494050794066</c:v>
                </c:pt>
                <c:pt idx="28">
                  <c:v>18196.269670949525</c:v>
                </c:pt>
                <c:pt idx="29">
                  <c:v>15378.289372287831</c:v>
                </c:pt>
                <c:pt idx="30">
                  <c:v>18874.408105653878</c:v>
                </c:pt>
              </c:numCache>
            </c:numRef>
          </c:val>
          <c:smooth val="0"/>
          <c:extLst>
            <c:ext xmlns:c16="http://schemas.microsoft.com/office/drawing/2014/chart" uri="{C3380CC4-5D6E-409C-BE32-E72D297353CC}">
              <c16:uniqueId val="{00000024-B26E-4DA1-8D1A-23AACF65A0B1}"/>
            </c:ext>
          </c:extLst>
        </c:ser>
        <c:ser>
          <c:idx val="37"/>
          <c:order val="3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SingleEPM_OtherAccounts!$B$320:$AF$320</c:f>
              <c:numCache>
                <c:formatCode>"$"#,##0.00</c:formatCode>
                <c:ptCount val="31"/>
                <c:pt idx="0">
                  <c:v>0</c:v>
                </c:pt>
                <c:pt idx="1">
                  <c:v>6441.0342585713224</c:v>
                </c:pt>
                <c:pt idx="2">
                  <c:v>7167.6384218701578</c:v>
                </c:pt>
                <c:pt idx="3">
                  <c:v>9472.5528712335745</c:v>
                </c:pt>
                <c:pt idx="4">
                  <c:v>8439.6609488146642</c:v>
                </c:pt>
                <c:pt idx="5">
                  <c:v>7555.7947040703184</c:v>
                </c:pt>
                <c:pt idx="6">
                  <c:v>7428.6258745510968</c:v>
                </c:pt>
                <c:pt idx="7">
                  <c:v>7701.5267514020297</c:v>
                </c:pt>
                <c:pt idx="8">
                  <c:v>7985.6598623952596</c:v>
                </c:pt>
                <c:pt idx="9">
                  <c:v>6256.4349849178398</c:v>
                </c:pt>
                <c:pt idx="10">
                  <c:v>5348.8146102493674</c:v>
                </c:pt>
                <c:pt idx="11">
                  <c:v>5643.6750741847081</c:v>
                </c:pt>
                <c:pt idx="12">
                  <c:v>7601.9965038482378</c:v>
                </c:pt>
                <c:pt idx="13">
                  <c:v>9521.7819522790796</c:v>
                </c:pt>
                <c:pt idx="14">
                  <c:v>11047.125420779024</c:v>
                </c:pt>
                <c:pt idx="15">
                  <c:v>11514.044717354865</c:v>
                </c:pt>
                <c:pt idx="16">
                  <c:v>11998.472506082648</c:v>
                </c:pt>
                <c:pt idx="17">
                  <c:v>12059.725213482829</c:v>
                </c:pt>
                <c:pt idx="18">
                  <c:v>13124.569806762</c:v>
                </c:pt>
                <c:pt idx="19">
                  <c:v>12871.402187070724</c:v>
                </c:pt>
                <c:pt idx="20">
                  <c:v>16445.32848043679</c:v>
                </c:pt>
                <c:pt idx="21">
                  <c:v>16857.531102194105</c:v>
                </c:pt>
                <c:pt idx="22">
                  <c:v>17635.460920088077</c:v>
                </c:pt>
                <c:pt idx="23">
                  <c:v>16763.434874387069</c:v>
                </c:pt>
                <c:pt idx="24">
                  <c:v>12777.824349990577</c:v>
                </c:pt>
                <c:pt idx="25">
                  <c:v>14788.797561266721</c:v>
                </c:pt>
                <c:pt idx="26">
                  <c:v>11095.02618868659</c:v>
                </c:pt>
                <c:pt idx="27">
                  <c:v>9630.2636738597957</c:v>
                </c:pt>
                <c:pt idx="28">
                  <c:v>11406.41392846409</c:v>
                </c:pt>
                <c:pt idx="29">
                  <c:v>13326.481730548374</c:v>
                </c:pt>
                <c:pt idx="30">
                  <c:v>17118.378115298099</c:v>
                </c:pt>
              </c:numCache>
            </c:numRef>
          </c:val>
          <c:smooth val="0"/>
          <c:extLst>
            <c:ext xmlns:c16="http://schemas.microsoft.com/office/drawing/2014/chart" uri="{C3380CC4-5D6E-409C-BE32-E72D297353CC}">
              <c16:uniqueId val="{00000025-B26E-4DA1-8D1A-23AACF65A0B1}"/>
            </c:ext>
          </c:extLst>
        </c:ser>
        <c:ser>
          <c:idx val="38"/>
          <c:order val="3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SingleEPM_OtherAccounts!$B$321:$AF$321</c:f>
              <c:numCache>
                <c:formatCode>"$"#,##0.00</c:formatCode>
                <c:ptCount val="31"/>
                <c:pt idx="0">
                  <c:v>0</c:v>
                </c:pt>
                <c:pt idx="1">
                  <c:v>6441.0342585713224</c:v>
                </c:pt>
                <c:pt idx="2">
                  <c:v>8229.4806811820581</c:v>
                </c:pt>
                <c:pt idx="3">
                  <c:v>7806.5241178067936</c:v>
                </c:pt>
                <c:pt idx="4">
                  <c:v>7113.6998759229964</c:v>
                </c:pt>
                <c:pt idx="5">
                  <c:v>7843.5981854396323</c:v>
                </c:pt>
                <c:pt idx="6">
                  <c:v>6748.1925382018153</c:v>
                </c:pt>
                <c:pt idx="7">
                  <c:v>6329.6627809385127</c:v>
                </c:pt>
                <c:pt idx="8">
                  <c:v>5401.9335030961038</c:v>
                </c:pt>
                <c:pt idx="9">
                  <c:v>5652.1014166434761</c:v>
                </c:pt>
                <c:pt idx="10">
                  <c:v>6989.2555829600296</c:v>
                </c:pt>
                <c:pt idx="11">
                  <c:v>8080.305003967731</c:v>
                </c:pt>
                <c:pt idx="12">
                  <c:v>7747.8832894796997</c:v>
                </c:pt>
                <c:pt idx="13">
                  <c:v>7895.0361268019396</c:v>
                </c:pt>
                <c:pt idx="14">
                  <c:v>7878.0131415652077</c:v>
                </c:pt>
                <c:pt idx="15">
                  <c:v>8197.2400898730975</c:v>
                </c:pt>
                <c:pt idx="16">
                  <c:v>9103.2195242451562</c:v>
                </c:pt>
                <c:pt idx="17">
                  <c:v>7363.334557676887</c:v>
                </c:pt>
                <c:pt idx="18">
                  <c:v>8256.2754962725758</c:v>
                </c:pt>
                <c:pt idx="19">
                  <c:v>9669.998358549532</c:v>
                </c:pt>
                <c:pt idx="20">
                  <c:v>7967.4881998427163</c:v>
                </c:pt>
                <c:pt idx="21">
                  <c:v>7512.4051394209737</c:v>
                </c:pt>
                <c:pt idx="22">
                  <c:v>8480.4092950212907</c:v>
                </c:pt>
                <c:pt idx="23">
                  <c:v>7941.3875243842349</c:v>
                </c:pt>
                <c:pt idx="24">
                  <c:v>9583.6060534427961</c:v>
                </c:pt>
                <c:pt idx="25">
                  <c:v>10346.148620327525</c:v>
                </c:pt>
                <c:pt idx="26">
                  <c:v>7723.3346398910999</c:v>
                </c:pt>
                <c:pt idx="27">
                  <c:v>9589.2459381364388</c:v>
                </c:pt>
                <c:pt idx="28">
                  <c:v>11257.860485667337</c:v>
                </c:pt>
                <c:pt idx="29">
                  <c:v>12763.114872888169</c:v>
                </c:pt>
                <c:pt idx="30">
                  <c:v>14902.036915339842</c:v>
                </c:pt>
              </c:numCache>
            </c:numRef>
          </c:val>
          <c:smooth val="0"/>
          <c:extLst>
            <c:ext xmlns:c16="http://schemas.microsoft.com/office/drawing/2014/chart" uri="{C3380CC4-5D6E-409C-BE32-E72D297353CC}">
              <c16:uniqueId val="{00000026-B26E-4DA1-8D1A-23AACF65A0B1}"/>
            </c:ext>
          </c:extLst>
        </c:ser>
        <c:ser>
          <c:idx val="39"/>
          <c:order val="3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SingleEPM_OtherAccounts!$B$322:$AF$322</c:f>
              <c:numCache>
                <c:formatCode>"$"#,##0.00</c:formatCode>
                <c:ptCount val="31"/>
                <c:pt idx="0">
                  <c:v>0</c:v>
                </c:pt>
                <c:pt idx="1">
                  <c:v>6441.0342585713224</c:v>
                </c:pt>
                <c:pt idx="2">
                  <c:v>6606.3160226370883</c:v>
                </c:pt>
                <c:pt idx="3">
                  <c:v>6701.1953057117043</c:v>
                </c:pt>
                <c:pt idx="4">
                  <c:v>6799.2538836453705</c:v>
                </c:pt>
                <c:pt idx="5">
                  <c:v>7993.9449795880801</c:v>
                </c:pt>
                <c:pt idx="6">
                  <c:v>5818.2533290968931</c:v>
                </c:pt>
                <c:pt idx="7">
                  <c:v>7205.2162355677501</c:v>
                </c:pt>
                <c:pt idx="8">
                  <c:v>6291.3997052520181</c:v>
                </c:pt>
                <c:pt idx="9">
                  <c:v>5353.3984266482921</c:v>
                </c:pt>
                <c:pt idx="10">
                  <c:v>6711.2196113507716</c:v>
                </c:pt>
                <c:pt idx="11">
                  <c:v>7041.5497134374982</c:v>
                </c:pt>
                <c:pt idx="12">
                  <c:v>9038.2384441044687</c:v>
                </c:pt>
                <c:pt idx="13">
                  <c:v>10719.750121678126</c:v>
                </c:pt>
                <c:pt idx="14">
                  <c:v>8073.5980441125648</c:v>
                </c:pt>
                <c:pt idx="15">
                  <c:v>10313.204808077573</c:v>
                </c:pt>
                <c:pt idx="16">
                  <c:v>12189.888760335682</c:v>
                </c:pt>
                <c:pt idx="17">
                  <c:v>11076.037498637592</c:v>
                </c:pt>
                <c:pt idx="18">
                  <c:v>11776.563871875564</c:v>
                </c:pt>
                <c:pt idx="19">
                  <c:v>12234.206428540439</c:v>
                </c:pt>
                <c:pt idx="20">
                  <c:v>12065.725670343505</c:v>
                </c:pt>
                <c:pt idx="21">
                  <c:v>11222.331157061153</c:v>
                </c:pt>
                <c:pt idx="22">
                  <c:v>11455.283514066665</c:v>
                </c:pt>
                <c:pt idx="23">
                  <c:v>13366.743932206342</c:v>
                </c:pt>
                <c:pt idx="24">
                  <c:v>15164.900896340663</c:v>
                </c:pt>
                <c:pt idx="25">
                  <c:v>16644.849167707067</c:v>
                </c:pt>
                <c:pt idx="26">
                  <c:v>18561.014260711374</c:v>
                </c:pt>
                <c:pt idx="27">
                  <c:v>15394.380349625004</c:v>
                </c:pt>
                <c:pt idx="28">
                  <c:v>17463.676193761308</c:v>
                </c:pt>
                <c:pt idx="29">
                  <c:v>21489.074210121747</c:v>
                </c:pt>
                <c:pt idx="30">
                  <c:v>26506.308608717001</c:v>
                </c:pt>
              </c:numCache>
            </c:numRef>
          </c:val>
          <c:smooth val="0"/>
          <c:extLst>
            <c:ext xmlns:c16="http://schemas.microsoft.com/office/drawing/2014/chart" uri="{C3380CC4-5D6E-409C-BE32-E72D297353CC}">
              <c16:uniqueId val="{00000027-B26E-4DA1-8D1A-23AACF65A0B1}"/>
            </c:ext>
          </c:extLst>
        </c:ser>
        <c:ser>
          <c:idx val="40"/>
          <c:order val="4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SingleEPM_OtherAccounts!$B$323:$AF$323</c:f>
              <c:numCache>
                <c:formatCode>"$"#,##0.00</c:formatCode>
                <c:ptCount val="31"/>
                <c:pt idx="0">
                  <c:v>0</c:v>
                </c:pt>
                <c:pt idx="1">
                  <c:v>6441.0342585713224</c:v>
                </c:pt>
                <c:pt idx="2">
                  <c:v>5559.3301064526904</c:v>
                </c:pt>
                <c:pt idx="3">
                  <c:v>5012.1158136775502</c:v>
                </c:pt>
                <c:pt idx="4">
                  <c:v>5472.8401433494619</c:v>
                </c:pt>
                <c:pt idx="5">
                  <c:v>6755.959670042932</c:v>
                </c:pt>
                <c:pt idx="6">
                  <c:v>5619.365129796056</c:v>
                </c:pt>
                <c:pt idx="7">
                  <c:v>6928.8801260212149</c:v>
                </c:pt>
                <c:pt idx="8">
                  <c:v>7842.7392970864385</c:v>
                </c:pt>
                <c:pt idx="9">
                  <c:v>8757.0417849459609</c:v>
                </c:pt>
                <c:pt idx="10">
                  <c:v>9412.3839011487653</c:v>
                </c:pt>
                <c:pt idx="11">
                  <c:v>7256.8172382397534</c:v>
                </c:pt>
                <c:pt idx="12">
                  <c:v>8718.2396946261797</c:v>
                </c:pt>
                <c:pt idx="13">
                  <c:v>9031.599357659532</c:v>
                </c:pt>
                <c:pt idx="14">
                  <c:v>9353.4249898349881</c:v>
                </c:pt>
                <c:pt idx="15">
                  <c:v>8768.4957171285387</c:v>
                </c:pt>
                <c:pt idx="16">
                  <c:v>9838.3347697394838</c:v>
                </c:pt>
                <c:pt idx="17">
                  <c:v>11224.589296823247</c:v>
                </c:pt>
                <c:pt idx="18">
                  <c:v>11059.582562111042</c:v>
                </c:pt>
                <c:pt idx="19">
                  <c:v>14804.95314977536</c:v>
                </c:pt>
                <c:pt idx="20">
                  <c:v>14519.156976173625</c:v>
                </c:pt>
                <c:pt idx="21">
                  <c:v>14662.631405560098</c:v>
                </c:pt>
                <c:pt idx="22">
                  <c:v>12863.125508883915</c:v>
                </c:pt>
                <c:pt idx="23">
                  <c:v>14796.353475860478</c:v>
                </c:pt>
                <c:pt idx="24">
                  <c:v>12047.469312553629</c:v>
                </c:pt>
                <c:pt idx="25">
                  <c:v>14997.912173256291</c:v>
                </c:pt>
                <c:pt idx="26">
                  <c:v>14337.468848224182</c:v>
                </c:pt>
                <c:pt idx="27">
                  <c:v>13928.868584939353</c:v>
                </c:pt>
                <c:pt idx="28">
                  <c:v>16109.339670056353</c:v>
                </c:pt>
                <c:pt idx="29">
                  <c:v>19367.41365163296</c:v>
                </c:pt>
                <c:pt idx="30">
                  <c:v>19010.141274965372</c:v>
                </c:pt>
              </c:numCache>
            </c:numRef>
          </c:val>
          <c:smooth val="0"/>
          <c:extLst>
            <c:ext xmlns:c16="http://schemas.microsoft.com/office/drawing/2014/chart" uri="{C3380CC4-5D6E-409C-BE32-E72D297353CC}">
              <c16:uniqueId val="{00000028-B26E-4DA1-8D1A-23AACF65A0B1}"/>
            </c:ext>
          </c:extLst>
        </c:ser>
        <c:ser>
          <c:idx val="41"/>
          <c:order val="4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SingleEPM_OtherAccounts!$B$324:$AF$324</c:f>
              <c:numCache>
                <c:formatCode>"$"#,##0.00</c:formatCode>
                <c:ptCount val="31"/>
                <c:pt idx="0">
                  <c:v>0</c:v>
                </c:pt>
                <c:pt idx="1">
                  <c:v>6441.0342585713224</c:v>
                </c:pt>
                <c:pt idx="2">
                  <c:v>6087.9839195646227</c:v>
                </c:pt>
                <c:pt idx="3">
                  <c:v>5193.8724585996015</c:v>
                </c:pt>
                <c:pt idx="4">
                  <c:v>5015.1924029099473</c:v>
                </c:pt>
                <c:pt idx="5">
                  <c:v>4690.0314188143393</c:v>
                </c:pt>
                <c:pt idx="6">
                  <c:v>6117.9431178689401</c:v>
                </c:pt>
                <c:pt idx="7">
                  <c:v>7951.2271162993902</c:v>
                </c:pt>
                <c:pt idx="8">
                  <c:v>8261.8785830309134</c:v>
                </c:pt>
                <c:pt idx="9">
                  <c:v>8485.9936215581783</c:v>
                </c:pt>
                <c:pt idx="10">
                  <c:v>9714.8777192514935</c:v>
                </c:pt>
                <c:pt idx="11">
                  <c:v>9136.1912413594437</c:v>
                </c:pt>
                <c:pt idx="12">
                  <c:v>5906.269107781075</c:v>
                </c:pt>
                <c:pt idx="13">
                  <c:v>6920.1939402766675</c:v>
                </c:pt>
                <c:pt idx="14">
                  <c:v>6159.63816723733</c:v>
                </c:pt>
                <c:pt idx="15">
                  <c:v>5386.1355489944362</c:v>
                </c:pt>
                <c:pt idx="16">
                  <c:v>4300.9160855188838</c:v>
                </c:pt>
                <c:pt idx="17">
                  <c:v>5009.4912828549695</c:v>
                </c:pt>
                <c:pt idx="18">
                  <c:v>6904.8421525215217</c:v>
                </c:pt>
                <c:pt idx="19">
                  <c:v>8283.6219988892517</c:v>
                </c:pt>
                <c:pt idx="20">
                  <c:v>9075.8055509188362</c:v>
                </c:pt>
                <c:pt idx="21">
                  <c:v>11954.086442833946</c:v>
                </c:pt>
                <c:pt idx="22">
                  <c:v>11411.509299701114</c:v>
                </c:pt>
                <c:pt idx="23">
                  <c:v>10910.786301116234</c:v>
                </c:pt>
                <c:pt idx="24">
                  <c:v>8188.0202830878661</c:v>
                </c:pt>
                <c:pt idx="25">
                  <c:v>8544.5756559955007</c:v>
                </c:pt>
                <c:pt idx="26">
                  <c:v>10567.529172859695</c:v>
                </c:pt>
                <c:pt idx="27">
                  <c:v>11994.89445672633</c:v>
                </c:pt>
                <c:pt idx="28">
                  <c:v>12160.188838867272</c:v>
                </c:pt>
                <c:pt idx="29">
                  <c:v>11199.503853373642</c:v>
                </c:pt>
                <c:pt idx="30">
                  <c:v>13903.754646833635</c:v>
                </c:pt>
              </c:numCache>
            </c:numRef>
          </c:val>
          <c:smooth val="0"/>
          <c:extLst>
            <c:ext xmlns:c16="http://schemas.microsoft.com/office/drawing/2014/chart" uri="{C3380CC4-5D6E-409C-BE32-E72D297353CC}">
              <c16:uniqueId val="{00000029-B26E-4DA1-8D1A-23AACF65A0B1}"/>
            </c:ext>
          </c:extLst>
        </c:ser>
        <c:ser>
          <c:idx val="42"/>
          <c:order val="4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SingleEPM_OtherAccounts!$B$325:$AF$325</c:f>
              <c:numCache>
                <c:formatCode>"$"#,##0.00</c:formatCode>
                <c:ptCount val="31"/>
                <c:pt idx="0">
                  <c:v>0</c:v>
                </c:pt>
                <c:pt idx="1">
                  <c:v>6441.0342585713224</c:v>
                </c:pt>
                <c:pt idx="2">
                  <c:v>5568.6957418514112</c:v>
                </c:pt>
                <c:pt idx="3">
                  <c:v>4188.2690301938992</c:v>
                </c:pt>
                <c:pt idx="4">
                  <c:v>4271.6075535115979</c:v>
                </c:pt>
                <c:pt idx="5">
                  <c:v>4422.1520376473036</c:v>
                </c:pt>
                <c:pt idx="6">
                  <c:v>6043.5844334121348</c:v>
                </c:pt>
                <c:pt idx="7">
                  <c:v>6420.1083036734944</c:v>
                </c:pt>
                <c:pt idx="8">
                  <c:v>6513.7421230206119</c:v>
                </c:pt>
                <c:pt idx="9">
                  <c:v>8030.6648959012409</c:v>
                </c:pt>
                <c:pt idx="10">
                  <c:v>8453.3532158840881</c:v>
                </c:pt>
                <c:pt idx="11">
                  <c:v>6616.8393821028531</c:v>
                </c:pt>
                <c:pt idx="12">
                  <c:v>6473.8849362691462</c:v>
                </c:pt>
                <c:pt idx="13">
                  <c:v>8911.0344928258746</c:v>
                </c:pt>
                <c:pt idx="14">
                  <c:v>9090.373429033154</c:v>
                </c:pt>
                <c:pt idx="15">
                  <c:v>11314.290393711344</c:v>
                </c:pt>
                <c:pt idx="16">
                  <c:v>14652.659695135795</c:v>
                </c:pt>
                <c:pt idx="17">
                  <c:v>18077.280429394741</c:v>
                </c:pt>
                <c:pt idx="18">
                  <c:v>18824.234090938942</c:v>
                </c:pt>
                <c:pt idx="19">
                  <c:v>15844.361857373959</c:v>
                </c:pt>
                <c:pt idx="20">
                  <c:v>16978.952503793833</c:v>
                </c:pt>
                <c:pt idx="21">
                  <c:v>16960.535220075843</c:v>
                </c:pt>
                <c:pt idx="22">
                  <c:v>18316.045298620073</c:v>
                </c:pt>
                <c:pt idx="23">
                  <c:v>24829.356541531793</c:v>
                </c:pt>
                <c:pt idx="24">
                  <c:v>25566.89592631915</c:v>
                </c:pt>
                <c:pt idx="25">
                  <c:v>28606.01535043072</c:v>
                </c:pt>
                <c:pt idx="26">
                  <c:v>27086.021401807287</c:v>
                </c:pt>
                <c:pt idx="27">
                  <c:v>21564.633894146755</c:v>
                </c:pt>
                <c:pt idx="28">
                  <c:v>24604.360933575092</c:v>
                </c:pt>
                <c:pt idx="29">
                  <c:v>29795.866526353904</c:v>
                </c:pt>
                <c:pt idx="30">
                  <c:v>36889.851340604349</c:v>
                </c:pt>
              </c:numCache>
            </c:numRef>
          </c:val>
          <c:smooth val="0"/>
          <c:extLst>
            <c:ext xmlns:c16="http://schemas.microsoft.com/office/drawing/2014/chart" uri="{C3380CC4-5D6E-409C-BE32-E72D297353CC}">
              <c16:uniqueId val="{0000002A-B26E-4DA1-8D1A-23AACF65A0B1}"/>
            </c:ext>
          </c:extLst>
        </c:ser>
        <c:ser>
          <c:idx val="43"/>
          <c:order val="4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SingleEPM_OtherAccounts!$B$326:$AF$326</c:f>
              <c:numCache>
                <c:formatCode>"$"#,##0.00</c:formatCode>
                <c:ptCount val="31"/>
                <c:pt idx="0">
                  <c:v>0</c:v>
                </c:pt>
                <c:pt idx="1">
                  <c:v>6441.0342585713224</c:v>
                </c:pt>
                <c:pt idx="2">
                  <c:v>6549.7401532676022</c:v>
                </c:pt>
                <c:pt idx="3">
                  <c:v>7405.4728032058256</c:v>
                </c:pt>
                <c:pt idx="4">
                  <c:v>7713.5695012774195</c:v>
                </c:pt>
                <c:pt idx="5">
                  <c:v>7518.6068570549814</c:v>
                </c:pt>
                <c:pt idx="6">
                  <c:v>7734.4836980941309</c:v>
                </c:pt>
                <c:pt idx="7">
                  <c:v>5960.5441912049355</c:v>
                </c:pt>
                <c:pt idx="8">
                  <c:v>6421.9628209442808</c:v>
                </c:pt>
                <c:pt idx="9">
                  <c:v>5843.0270047584027</c:v>
                </c:pt>
                <c:pt idx="10">
                  <c:v>5866.6830957829488</c:v>
                </c:pt>
                <c:pt idx="11">
                  <c:v>6801.1356894521286</c:v>
                </c:pt>
                <c:pt idx="12">
                  <c:v>6727.07531456796</c:v>
                </c:pt>
                <c:pt idx="13">
                  <c:v>8675.8567367383239</c:v>
                </c:pt>
                <c:pt idx="14">
                  <c:v>8024.3130595468092</c:v>
                </c:pt>
                <c:pt idx="15">
                  <c:v>9384.7097004000734</c:v>
                </c:pt>
                <c:pt idx="16">
                  <c:v>9117.7365119521619</c:v>
                </c:pt>
                <c:pt idx="17">
                  <c:v>11780.650572671382</c:v>
                </c:pt>
                <c:pt idx="18">
                  <c:v>15757.824029856021</c:v>
                </c:pt>
                <c:pt idx="19">
                  <c:v>14642.216292861425</c:v>
                </c:pt>
                <c:pt idx="20">
                  <c:v>16154.894908667089</c:v>
                </c:pt>
                <c:pt idx="21">
                  <c:v>15177.897292306268</c:v>
                </c:pt>
                <c:pt idx="22">
                  <c:v>16388.075523856358</c:v>
                </c:pt>
                <c:pt idx="23">
                  <c:v>13408.316992371958</c:v>
                </c:pt>
                <c:pt idx="24">
                  <c:v>14115.579415698405</c:v>
                </c:pt>
                <c:pt idx="25">
                  <c:v>17777.849079961947</c:v>
                </c:pt>
                <c:pt idx="26">
                  <c:v>13214.690893982761</c:v>
                </c:pt>
                <c:pt idx="27">
                  <c:v>11495.320167500495</c:v>
                </c:pt>
                <c:pt idx="28">
                  <c:v>11380.609882913515</c:v>
                </c:pt>
                <c:pt idx="29">
                  <c:v>12076.025592481634</c:v>
                </c:pt>
                <c:pt idx="30">
                  <c:v>13139.406619324147</c:v>
                </c:pt>
              </c:numCache>
            </c:numRef>
          </c:val>
          <c:smooth val="0"/>
          <c:extLst>
            <c:ext xmlns:c16="http://schemas.microsoft.com/office/drawing/2014/chart" uri="{C3380CC4-5D6E-409C-BE32-E72D297353CC}">
              <c16:uniqueId val="{0000002B-B26E-4DA1-8D1A-23AACF65A0B1}"/>
            </c:ext>
          </c:extLst>
        </c:ser>
        <c:ser>
          <c:idx val="44"/>
          <c:order val="4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SingleEPM_OtherAccounts!$B$327:$AF$327</c:f>
              <c:numCache>
                <c:formatCode>"$"#,##0.00</c:formatCode>
                <c:ptCount val="31"/>
                <c:pt idx="0">
                  <c:v>0</c:v>
                </c:pt>
                <c:pt idx="1">
                  <c:v>6441.0342585713224</c:v>
                </c:pt>
                <c:pt idx="2">
                  <c:v>5386.0361658709917</c:v>
                </c:pt>
                <c:pt idx="3">
                  <c:v>3998.0072533850239</c:v>
                </c:pt>
                <c:pt idx="4">
                  <c:v>4323.3298282447649</c:v>
                </c:pt>
                <c:pt idx="5">
                  <c:v>4276.948015898276</c:v>
                </c:pt>
                <c:pt idx="6">
                  <c:v>5729.8991806011227</c:v>
                </c:pt>
                <c:pt idx="7">
                  <c:v>7905.4207259145614</c:v>
                </c:pt>
                <c:pt idx="8">
                  <c:v>9207.7125093414343</c:v>
                </c:pt>
                <c:pt idx="9">
                  <c:v>9779.5632534089164</c:v>
                </c:pt>
                <c:pt idx="10">
                  <c:v>12586.969277426739</c:v>
                </c:pt>
                <c:pt idx="11">
                  <c:v>10625.12543450295</c:v>
                </c:pt>
                <c:pt idx="12">
                  <c:v>10744.420705137358</c:v>
                </c:pt>
                <c:pt idx="13">
                  <c:v>11093.806297309082</c:v>
                </c:pt>
                <c:pt idx="14">
                  <c:v>12963.659796448159</c:v>
                </c:pt>
                <c:pt idx="15">
                  <c:v>9757.561929710062</c:v>
                </c:pt>
                <c:pt idx="16">
                  <c:v>12258.827560014572</c:v>
                </c:pt>
                <c:pt idx="17">
                  <c:v>13258.412540924293</c:v>
                </c:pt>
                <c:pt idx="18">
                  <c:v>17967.182106954187</c:v>
                </c:pt>
                <c:pt idx="19">
                  <c:v>15175.794329181295</c:v>
                </c:pt>
                <c:pt idx="20">
                  <c:v>17629.018222374812</c:v>
                </c:pt>
                <c:pt idx="21">
                  <c:v>16785.446924961725</c:v>
                </c:pt>
                <c:pt idx="22">
                  <c:v>22851.05802869796</c:v>
                </c:pt>
                <c:pt idx="23">
                  <c:v>26949.857844725837</c:v>
                </c:pt>
                <c:pt idx="24">
                  <c:v>32730.946244867289</c:v>
                </c:pt>
                <c:pt idx="25">
                  <c:v>32785.195803584931</c:v>
                </c:pt>
                <c:pt idx="26">
                  <c:v>32678.143527778411</c:v>
                </c:pt>
                <c:pt idx="27">
                  <c:v>35646.241385987778</c:v>
                </c:pt>
                <c:pt idx="28">
                  <c:v>36071.794879451096</c:v>
                </c:pt>
                <c:pt idx="29">
                  <c:v>28065.404249900599</c:v>
                </c:pt>
                <c:pt idx="30">
                  <c:v>33187.795297367702</c:v>
                </c:pt>
              </c:numCache>
            </c:numRef>
          </c:val>
          <c:smooth val="0"/>
          <c:extLst>
            <c:ext xmlns:c16="http://schemas.microsoft.com/office/drawing/2014/chart" uri="{C3380CC4-5D6E-409C-BE32-E72D297353CC}">
              <c16:uniqueId val="{0000002C-B26E-4DA1-8D1A-23AACF65A0B1}"/>
            </c:ext>
          </c:extLst>
        </c:ser>
        <c:ser>
          <c:idx val="45"/>
          <c:order val="4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SingleEPM_OtherAccounts!$B$328:$AF$328</c:f>
              <c:numCache>
                <c:formatCode>"$"#,##0.00</c:formatCode>
                <c:ptCount val="31"/>
                <c:pt idx="0">
                  <c:v>0</c:v>
                </c:pt>
                <c:pt idx="1">
                  <c:v>6441.0342585713224</c:v>
                </c:pt>
                <c:pt idx="2">
                  <c:v>8548.0430162793964</c:v>
                </c:pt>
                <c:pt idx="3">
                  <c:v>9654.560412962277</c:v>
                </c:pt>
                <c:pt idx="4">
                  <c:v>10634.361672108889</c:v>
                </c:pt>
                <c:pt idx="5">
                  <c:v>12678.445586351545</c:v>
                </c:pt>
                <c:pt idx="6">
                  <c:v>9290.5442491499161</c:v>
                </c:pt>
                <c:pt idx="7">
                  <c:v>8650.5823946029723</c:v>
                </c:pt>
                <c:pt idx="8">
                  <c:v>10929.903187276655</c:v>
                </c:pt>
                <c:pt idx="9">
                  <c:v>14650.388495635778</c:v>
                </c:pt>
                <c:pt idx="10">
                  <c:v>11141.544061554436</c:v>
                </c:pt>
                <c:pt idx="11">
                  <c:v>13163.222628439964</c:v>
                </c:pt>
                <c:pt idx="12">
                  <c:v>15889.934810012837</c:v>
                </c:pt>
                <c:pt idx="13">
                  <c:v>15295.380187243105</c:v>
                </c:pt>
                <c:pt idx="14">
                  <c:v>14039.804158570558</c:v>
                </c:pt>
                <c:pt idx="15">
                  <c:v>15129.559422418999</c:v>
                </c:pt>
                <c:pt idx="16">
                  <c:v>17189.599841170559</c:v>
                </c:pt>
                <c:pt idx="17">
                  <c:v>13582.035424068592</c:v>
                </c:pt>
                <c:pt idx="18">
                  <c:v>12970.477373825495</c:v>
                </c:pt>
                <c:pt idx="19">
                  <c:v>12736.964202609493</c:v>
                </c:pt>
                <c:pt idx="20">
                  <c:v>14787.010467605949</c:v>
                </c:pt>
                <c:pt idx="21">
                  <c:v>16416.566874500382</c:v>
                </c:pt>
                <c:pt idx="22">
                  <c:v>13723.33120862036</c:v>
                </c:pt>
                <c:pt idx="23">
                  <c:v>14560.764155149111</c:v>
                </c:pt>
                <c:pt idx="24">
                  <c:v>16100.002566999117</c:v>
                </c:pt>
                <c:pt idx="25">
                  <c:v>17650.458473242154</c:v>
                </c:pt>
                <c:pt idx="26">
                  <c:v>15643.677533356731</c:v>
                </c:pt>
                <c:pt idx="27">
                  <c:v>15321.94350496195</c:v>
                </c:pt>
                <c:pt idx="28">
                  <c:v>14186.143689222547</c:v>
                </c:pt>
                <c:pt idx="29">
                  <c:v>14422.663015364815</c:v>
                </c:pt>
                <c:pt idx="30">
                  <c:v>16964.949504957392</c:v>
                </c:pt>
              </c:numCache>
            </c:numRef>
          </c:val>
          <c:smooth val="0"/>
          <c:extLst>
            <c:ext xmlns:c16="http://schemas.microsoft.com/office/drawing/2014/chart" uri="{C3380CC4-5D6E-409C-BE32-E72D297353CC}">
              <c16:uniqueId val="{0000002D-B26E-4DA1-8D1A-23AACF65A0B1}"/>
            </c:ext>
          </c:extLst>
        </c:ser>
        <c:ser>
          <c:idx val="46"/>
          <c:order val="4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SingleEPM_OtherAccounts!$B$329:$AF$329</c:f>
              <c:numCache>
                <c:formatCode>"$"#,##0.00</c:formatCode>
                <c:ptCount val="31"/>
                <c:pt idx="0">
                  <c:v>0</c:v>
                </c:pt>
                <c:pt idx="1">
                  <c:v>6441.0342585713224</c:v>
                </c:pt>
                <c:pt idx="2">
                  <c:v>4864.8484427026196</c:v>
                </c:pt>
                <c:pt idx="3">
                  <c:v>5742.3115057497253</c:v>
                </c:pt>
                <c:pt idx="4">
                  <c:v>7674.4500096828633</c:v>
                </c:pt>
                <c:pt idx="5">
                  <c:v>9094.9988371002473</c:v>
                </c:pt>
                <c:pt idx="6">
                  <c:v>8705.0221101307088</c:v>
                </c:pt>
                <c:pt idx="7">
                  <c:v>10785.849423031688</c:v>
                </c:pt>
                <c:pt idx="8">
                  <c:v>10698.45689728328</c:v>
                </c:pt>
                <c:pt idx="9">
                  <c:v>11813.401991230434</c:v>
                </c:pt>
                <c:pt idx="10">
                  <c:v>15582.283903467536</c:v>
                </c:pt>
                <c:pt idx="11">
                  <c:v>13903.300857485738</c:v>
                </c:pt>
                <c:pt idx="12">
                  <c:v>14077.903014469466</c:v>
                </c:pt>
                <c:pt idx="13">
                  <c:v>14481.819527015145</c:v>
                </c:pt>
                <c:pt idx="14">
                  <c:v>12410.628364449363</c:v>
                </c:pt>
                <c:pt idx="15">
                  <c:v>14507.642779436404</c:v>
                </c:pt>
                <c:pt idx="16">
                  <c:v>11857.096170390634</c:v>
                </c:pt>
                <c:pt idx="17">
                  <c:v>12604.325197753715</c:v>
                </c:pt>
                <c:pt idx="18">
                  <c:v>9732.9075635978297</c:v>
                </c:pt>
                <c:pt idx="19">
                  <c:v>10565.271354976849</c:v>
                </c:pt>
                <c:pt idx="20">
                  <c:v>12157.631153726068</c:v>
                </c:pt>
                <c:pt idx="21">
                  <c:v>13434.159588652854</c:v>
                </c:pt>
                <c:pt idx="22">
                  <c:v>10187.614633558971</c:v>
                </c:pt>
                <c:pt idx="23">
                  <c:v>11088.529976800806</c:v>
                </c:pt>
                <c:pt idx="24">
                  <c:v>12161.228237635156</c:v>
                </c:pt>
                <c:pt idx="25">
                  <c:v>13298.610213222912</c:v>
                </c:pt>
                <c:pt idx="26">
                  <c:v>13830.455992047846</c:v>
                </c:pt>
                <c:pt idx="27">
                  <c:v>15119.740048521815</c:v>
                </c:pt>
                <c:pt idx="28">
                  <c:v>15675.77911844281</c:v>
                </c:pt>
                <c:pt idx="29">
                  <c:v>21489.904486140382</c:v>
                </c:pt>
                <c:pt idx="30">
                  <c:v>25354.215858836978</c:v>
                </c:pt>
              </c:numCache>
            </c:numRef>
          </c:val>
          <c:smooth val="0"/>
          <c:extLst>
            <c:ext xmlns:c16="http://schemas.microsoft.com/office/drawing/2014/chart" uri="{C3380CC4-5D6E-409C-BE32-E72D297353CC}">
              <c16:uniqueId val="{0000002E-B26E-4DA1-8D1A-23AACF65A0B1}"/>
            </c:ext>
          </c:extLst>
        </c:ser>
        <c:ser>
          <c:idx val="47"/>
          <c:order val="4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SingleEPM_OtherAccounts!$B$330:$AF$330</c:f>
              <c:numCache>
                <c:formatCode>"$"#,##0.00</c:formatCode>
                <c:ptCount val="31"/>
                <c:pt idx="0">
                  <c:v>0</c:v>
                </c:pt>
                <c:pt idx="1">
                  <c:v>6441.0342585713224</c:v>
                </c:pt>
                <c:pt idx="2">
                  <c:v>6695.5830801259099</c:v>
                </c:pt>
                <c:pt idx="3">
                  <c:v>7215.8436409411825</c:v>
                </c:pt>
                <c:pt idx="4">
                  <c:v>7088.2266941356474</c:v>
                </c:pt>
                <c:pt idx="5">
                  <c:v>6880.1152725719157</c:v>
                </c:pt>
                <c:pt idx="6">
                  <c:v>6018.8272900754409</c:v>
                </c:pt>
                <c:pt idx="7">
                  <c:v>4769.0287782149635</c:v>
                </c:pt>
                <c:pt idx="8">
                  <c:v>6578.6025733903634</c:v>
                </c:pt>
                <c:pt idx="9">
                  <c:v>7478.483517601072</c:v>
                </c:pt>
                <c:pt idx="10">
                  <c:v>9885.0730926817887</c:v>
                </c:pt>
                <c:pt idx="11">
                  <c:v>10775.375002565932</c:v>
                </c:pt>
                <c:pt idx="12">
                  <c:v>11088.037392812417</c:v>
                </c:pt>
                <c:pt idx="13">
                  <c:v>14500.81228742665</c:v>
                </c:pt>
                <c:pt idx="14">
                  <c:v>13918.179642802063</c:v>
                </c:pt>
                <c:pt idx="15">
                  <c:v>16776.917180425484</c:v>
                </c:pt>
                <c:pt idx="16">
                  <c:v>16587.792831185609</c:v>
                </c:pt>
                <c:pt idx="17">
                  <c:v>13490.481496853969</c:v>
                </c:pt>
                <c:pt idx="18">
                  <c:v>15496.28157784669</c:v>
                </c:pt>
                <c:pt idx="19">
                  <c:v>16657.974217953779</c:v>
                </c:pt>
                <c:pt idx="20">
                  <c:v>16431.154796950188</c:v>
                </c:pt>
                <c:pt idx="21">
                  <c:v>18322.91439199145</c:v>
                </c:pt>
                <c:pt idx="22">
                  <c:v>20800.916487614199</c:v>
                </c:pt>
                <c:pt idx="23">
                  <c:v>16105.904729819855</c:v>
                </c:pt>
                <c:pt idx="24">
                  <c:v>16287.129751000974</c:v>
                </c:pt>
                <c:pt idx="25">
                  <c:v>17680.622691435445</c:v>
                </c:pt>
                <c:pt idx="26">
                  <c:v>17984.39751705547</c:v>
                </c:pt>
                <c:pt idx="27">
                  <c:v>19882.015360069421</c:v>
                </c:pt>
                <c:pt idx="28">
                  <c:v>19667.104825664886</c:v>
                </c:pt>
                <c:pt idx="29">
                  <c:v>21949.463127318821</c:v>
                </c:pt>
                <c:pt idx="30">
                  <c:v>30160.627115773164</c:v>
                </c:pt>
              </c:numCache>
            </c:numRef>
          </c:val>
          <c:smooth val="0"/>
          <c:extLst>
            <c:ext xmlns:c16="http://schemas.microsoft.com/office/drawing/2014/chart" uri="{C3380CC4-5D6E-409C-BE32-E72D297353CC}">
              <c16:uniqueId val="{0000002F-B26E-4DA1-8D1A-23AACF65A0B1}"/>
            </c:ext>
          </c:extLst>
        </c:ser>
        <c:ser>
          <c:idx val="48"/>
          <c:order val="4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SingleEPM_OtherAccounts!$B$331:$AF$331</c:f>
              <c:numCache>
                <c:formatCode>"$"#,##0.00</c:formatCode>
                <c:ptCount val="31"/>
                <c:pt idx="0">
                  <c:v>0</c:v>
                </c:pt>
                <c:pt idx="1">
                  <c:v>6441.0342585713224</c:v>
                </c:pt>
                <c:pt idx="2">
                  <c:v>8546.2868963344608</c:v>
                </c:pt>
                <c:pt idx="3">
                  <c:v>8497.7030323245817</c:v>
                </c:pt>
                <c:pt idx="4">
                  <c:v>7419.7268981315501</c:v>
                </c:pt>
                <c:pt idx="5">
                  <c:v>7633.3718420477189</c:v>
                </c:pt>
                <c:pt idx="6">
                  <c:v>6934.5349622507165</c:v>
                </c:pt>
                <c:pt idx="7">
                  <c:v>8197.6410798469551</c:v>
                </c:pt>
                <c:pt idx="8">
                  <c:v>7112.8225059011083</c:v>
                </c:pt>
                <c:pt idx="9">
                  <c:v>8747.6816626854816</c:v>
                </c:pt>
                <c:pt idx="10">
                  <c:v>11160.74069959139</c:v>
                </c:pt>
                <c:pt idx="11">
                  <c:v>10319.822698860535</c:v>
                </c:pt>
                <c:pt idx="12">
                  <c:v>13657.966136843592</c:v>
                </c:pt>
                <c:pt idx="13">
                  <c:v>13487.077338024967</c:v>
                </c:pt>
                <c:pt idx="14">
                  <c:v>16201.400055635593</c:v>
                </c:pt>
                <c:pt idx="15">
                  <c:v>20318.601544485315</c:v>
                </c:pt>
                <c:pt idx="16">
                  <c:v>18873.44500991964</c:v>
                </c:pt>
                <c:pt idx="17">
                  <c:v>18013.747121577777</c:v>
                </c:pt>
                <c:pt idx="18">
                  <c:v>14226.204793473056</c:v>
                </c:pt>
                <c:pt idx="19">
                  <c:v>16263.222918361747</c:v>
                </c:pt>
                <c:pt idx="20">
                  <c:v>16815.376280756853</c:v>
                </c:pt>
                <c:pt idx="21">
                  <c:v>13369.363261259186</c:v>
                </c:pt>
                <c:pt idx="22">
                  <c:v>11633.388723861241</c:v>
                </c:pt>
                <c:pt idx="23">
                  <c:v>13160.389706539403</c:v>
                </c:pt>
                <c:pt idx="24">
                  <c:v>15266.761629528339</c:v>
                </c:pt>
                <c:pt idx="25">
                  <c:v>13598.174193573981</c:v>
                </c:pt>
                <c:pt idx="26">
                  <c:v>15908.731760341359</c:v>
                </c:pt>
                <c:pt idx="27">
                  <c:v>17927.232738470695</c:v>
                </c:pt>
                <c:pt idx="28">
                  <c:v>20103.661083782958</c:v>
                </c:pt>
                <c:pt idx="29">
                  <c:v>18260.153253461602</c:v>
                </c:pt>
                <c:pt idx="30">
                  <c:v>17972.855383581704</c:v>
                </c:pt>
              </c:numCache>
            </c:numRef>
          </c:val>
          <c:smooth val="0"/>
          <c:extLst>
            <c:ext xmlns:c16="http://schemas.microsoft.com/office/drawing/2014/chart" uri="{C3380CC4-5D6E-409C-BE32-E72D297353CC}">
              <c16:uniqueId val="{00000030-B26E-4DA1-8D1A-23AACF65A0B1}"/>
            </c:ext>
          </c:extLst>
        </c:ser>
        <c:ser>
          <c:idx val="49"/>
          <c:order val="4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SingleEPM_OtherAccounts!$B$332:$AF$332</c:f>
              <c:numCache>
                <c:formatCode>"$"#,##0.00</c:formatCode>
                <c:ptCount val="31"/>
                <c:pt idx="0">
                  <c:v>0</c:v>
                </c:pt>
                <c:pt idx="1">
                  <c:v>6441.0342585713224</c:v>
                </c:pt>
                <c:pt idx="2">
                  <c:v>7408.0445969224838</c:v>
                </c:pt>
                <c:pt idx="3">
                  <c:v>9958.5996465968219</c:v>
                </c:pt>
                <c:pt idx="4">
                  <c:v>10920.904684542087</c:v>
                </c:pt>
                <c:pt idx="5">
                  <c:v>8780.8028838090213</c:v>
                </c:pt>
                <c:pt idx="6">
                  <c:v>8385.1047883777373</c:v>
                </c:pt>
                <c:pt idx="7">
                  <c:v>8370.7288132830981</c:v>
                </c:pt>
                <c:pt idx="8">
                  <c:v>9800.9733666813554</c:v>
                </c:pt>
                <c:pt idx="9">
                  <c:v>12162.917071989839</c:v>
                </c:pt>
                <c:pt idx="10">
                  <c:v>12675.655458456378</c:v>
                </c:pt>
                <c:pt idx="11">
                  <c:v>13267.300503347611</c:v>
                </c:pt>
                <c:pt idx="12">
                  <c:v>13514.485249217585</c:v>
                </c:pt>
                <c:pt idx="13">
                  <c:v>13279.638967616474</c:v>
                </c:pt>
                <c:pt idx="14">
                  <c:v>9962.6792330580993</c:v>
                </c:pt>
                <c:pt idx="15">
                  <c:v>12245.698424167653</c:v>
                </c:pt>
                <c:pt idx="16">
                  <c:v>14857.363885437942</c:v>
                </c:pt>
                <c:pt idx="17">
                  <c:v>14291.91875779865</c:v>
                </c:pt>
                <c:pt idx="18">
                  <c:v>13556.528199713675</c:v>
                </c:pt>
                <c:pt idx="19">
                  <c:v>14182.206154692785</c:v>
                </c:pt>
                <c:pt idx="20">
                  <c:v>14165.625901417437</c:v>
                </c:pt>
                <c:pt idx="21">
                  <c:v>10458.371220895111</c:v>
                </c:pt>
                <c:pt idx="22">
                  <c:v>9310.0288592675424</c:v>
                </c:pt>
                <c:pt idx="23">
                  <c:v>10545.651036295834</c:v>
                </c:pt>
                <c:pt idx="24">
                  <c:v>11602.41381391052</c:v>
                </c:pt>
                <c:pt idx="25">
                  <c:v>14582.098138858255</c:v>
                </c:pt>
                <c:pt idx="26">
                  <c:v>14793.045305446898</c:v>
                </c:pt>
                <c:pt idx="27">
                  <c:v>14810.361965796807</c:v>
                </c:pt>
                <c:pt idx="28">
                  <c:v>16815.269536809476</c:v>
                </c:pt>
                <c:pt idx="29">
                  <c:v>22261.972274366981</c:v>
                </c:pt>
                <c:pt idx="30">
                  <c:v>23524.150600958925</c:v>
                </c:pt>
              </c:numCache>
            </c:numRef>
          </c:val>
          <c:smooth val="0"/>
          <c:extLst>
            <c:ext xmlns:c16="http://schemas.microsoft.com/office/drawing/2014/chart" uri="{C3380CC4-5D6E-409C-BE32-E72D297353CC}">
              <c16:uniqueId val="{00000031-B26E-4DA1-8D1A-23AACF65A0B1}"/>
            </c:ext>
          </c:extLst>
        </c:ser>
        <c:ser>
          <c:idx val="50"/>
          <c:order val="5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SingleEPM_OtherAccounts!$B$333:$AF$333</c:f>
              <c:numCache>
                <c:formatCode>"$"#,##0.00</c:formatCode>
                <c:ptCount val="31"/>
                <c:pt idx="0">
                  <c:v>0</c:v>
                </c:pt>
                <c:pt idx="1">
                  <c:v>6441.0342585713224</c:v>
                </c:pt>
                <c:pt idx="2">
                  <c:v>5933.3869174210649</c:v>
                </c:pt>
                <c:pt idx="3">
                  <c:v>4496.4889824467919</c:v>
                </c:pt>
                <c:pt idx="4">
                  <c:v>4327.6526403895305</c:v>
                </c:pt>
                <c:pt idx="5">
                  <c:v>4109.3108176415326</c:v>
                </c:pt>
                <c:pt idx="6">
                  <c:v>5642.3508342837449</c:v>
                </c:pt>
                <c:pt idx="7">
                  <c:v>7063.7247260223112</c:v>
                </c:pt>
                <c:pt idx="8">
                  <c:v>7501.442751978082</c:v>
                </c:pt>
                <c:pt idx="9">
                  <c:v>8473.4680240499238</c:v>
                </c:pt>
                <c:pt idx="10">
                  <c:v>9508.1862217344005</c:v>
                </c:pt>
                <c:pt idx="11">
                  <c:v>11205.25447455517</c:v>
                </c:pt>
                <c:pt idx="12">
                  <c:v>12614.780029496196</c:v>
                </c:pt>
                <c:pt idx="13">
                  <c:v>13542.712444851199</c:v>
                </c:pt>
                <c:pt idx="14">
                  <c:v>15621.800908368929</c:v>
                </c:pt>
                <c:pt idx="15">
                  <c:v>18856.22030812384</c:v>
                </c:pt>
                <c:pt idx="16">
                  <c:v>18201.427105216724</c:v>
                </c:pt>
                <c:pt idx="17">
                  <c:v>17318.395444490361</c:v>
                </c:pt>
                <c:pt idx="18">
                  <c:v>15133.297346882799</c:v>
                </c:pt>
                <c:pt idx="19">
                  <c:v>15917.061113823138</c:v>
                </c:pt>
                <c:pt idx="20">
                  <c:v>21101.084254022502</c:v>
                </c:pt>
                <c:pt idx="21">
                  <c:v>17747.59834262549</c:v>
                </c:pt>
                <c:pt idx="22">
                  <c:v>19046.515920381953</c:v>
                </c:pt>
                <c:pt idx="23">
                  <c:v>17600.286965866766</c:v>
                </c:pt>
                <c:pt idx="24">
                  <c:v>17422.598205026443</c:v>
                </c:pt>
                <c:pt idx="25">
                  <c:v>16273.763989161642</c:v>
                </c:pt>
                <c:pt idx="26">
                  <c:v>15082.239164385146</c:v>
                </c:pt>
                <c:pt idx="27">
                  <c:v>14066.658710047483</c:v>
                </c:pt>
                <c:pt idx="28">
                  <c:v>16607.388986103477</c:v>
                </c:pt>
                <c:pt idx="29">
                  <c:v>15025.015381140462</c:v>
                </c:pt>
                <c:pt idx="30">
                  <c:v>14747.678368012177</c:v>
                </c:pt>
              </c:numCache>
            </c:numRef>
          </c:val>
          <c:smooth val="0"/>
          <c:extLst>
            <c:ext xmlns:c16="http://schemas.microsoft.com/office/drawing/2014/chart" uri="{C3380CC4-5D6E-409C-BE32-E72D297353CC}">
              <c16:uniqueId val="{00000032-B26E-4DA1-8D1A-23AACF65A0B1}"/>
            </c:ext>
          </c:extLst>
        </c:ser>
        <c:ser>
          <c:idx val="51"/>
          <c:order val="5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SingleEPM_OtherAccounts!$B$334:$AF$334</c:f>
              <c:numCache>
                <c:formatCode>"$"#,##0.00</c:formatCode>
                <c:ptCount val="31"/>
                <c:pt idx="0">
                  <c:v>0</c:v>
                </c:pt>
                <c:pt idx="1">
                  <c:v>6441.0342585713224</c:v>
                </c:pt>
                <c:pt idx="2">
                  <c:v>5568.2125849194072</c:v>
                </c:pt>
                <c:pt idx="3">
                  <c:v>6980.1968626733023</c:v>
                </c:pt>
                <c:pt idx="4">
                  <c:v>7498.2856403423384</c:v>
                </c:pt>
                <c:pt idx="5">
                  <c:v>7180.4765744733022</c:v>
                </c:pt>
                <c:pt idx="6">
                  <c:v>7711.7872676902134</c:v>
                </c:pt>
                <c:pt idx="7">
                  <c:v>7660.033450608179</c:v>
                </c:pt>
                <c:pt idx="8">
                  <c:v>7756.0580813162996</c:v>
                </c:pt>
                <c:pt idx="9">
                  <c:v>6533.9836507339569</c:v>
                </c:pt>
                <c:pt idx="10">
                  <c:v>7387.3887002953888</c:v>
                </c:pt>
                <c:pt idx="11">
                  <c:v>6732.5249809427351</c:v>
                </c:pt>
                <c:pt idx="12">
                  <c:v>6091.9255493841565</c:v>
                </c:pt>
                <c:pt idx="13">
                  <c:v>6550.6436942856863</c:v>
                </c:pt>
                <c:pt idx="14">
                  <c:v>5354.9576949715065</c:v>
                </c:pt>
                <c:pt idx="15">
                  <c:v>5815.9576026634613</c:v>
                </c:pt>
                <c:pt idx="16">
                  <c:v>6868.6320872890219</c:v>
                </c:pt>
                <c:pt idx="17">
                  <c:v>7001.7527421509139</c:v>
                </c:pt>
                <c:pt idx="18">
                  <c:v>8301.4765145731399</c:v>
                </c:pt>
                <c:pt idx="19">
                  <c:v>9529.1148045357168</c:v>
                </c:pt>
                <c:pt idx="20">
                  <c:v>9637.6963354853633</c:v>
                </c:pt>
                <c:pt idx="21">
                  <c:v>11059.610958147974</c:v>
                </c:pt>
                <c:pt idx="22">
                  <c:v>10904.301588425329</c:v>
                </c:pt>
                <c:pt idx="23">
                  <c:v>10655.550073923931</c:v>
                </c:pt>
                <c:pt idx="24">
                  <c:v>9639.700866924446</c:v>
                </c:pt>
                <c:pt idx="25">
                  <c:v>12300.671845274086</c:v>
                </c:pt>
                <c:pt idx="26">
                  <c:v>11605.280268262339</c:v>
                </c:pt>
                <c:pt idx="27">
                  <c:v>12305.493075670747</c:v>
                </c:pt>
                <c:pt idx="28">
                  <c:v>12048.717133582153</c:v>
                </c:pt>
                <c:pt idx="29">
                  <c:v>12996.646595109769</c:v>
                </c:pt>
                <c:pt idx="30">
                  <c:v>17511.931254673927</c:v>
                </c:pt>
              </c:numCache>
            </c:numRef>
          </c:val>
          <c:smooth val="0"/>
          <c:extLst>
            <c:ext xmlns:c16="http://schemas.microsoft.com/office/drawing/2014/chart" uri="{C3380CC4-5D6E-409C-BE32-E72D297353CC}">
              <c16:uniqueId val="{00000033-B26E-4DA1-8D1A-23AACF65A0B1}"/>
            </c:ext>
          </c:extLst>
        </c:ser>
        <c:ser>
          <c:idx val="52"/>
          <c:order val="5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SingleEPM_OtherAccounts!$B$335:$AF$335</c:f>
              <c:numCache>
                <c:formatCode>"$"#,##0.00</c:formatCode>
                <c:ptCount val="31"/>
                <c:pt idx="0">
                  <c:v>0</c:v>
                </c:pt>
                <c:pt idx="1">
                  <c:v>6441.0342585713224</c:v>
                </c:pt>
                <c:pt idx="2">
                  <c:v>6557.1575343350078</c:v>
                </c:pt>
                <c:pt idx="3">
                  <c:v>6902.4237532680436</c:v>
                </c:pt>
                <c:pt idx="4">
                  <c:v>6456.2588838218817</c:v>
                </c:pt>
                <c:pt idx="5">
                  <c:v>7095.8178910386669</c:v>
                </c:pt>
                <c:pt idx="6">
                  <c:v>7496.7902525542549</c:v>
                </c:pt>
                <c:pt idx="7">
                  <c:v>8022.2079986786157</c:v>
                </c:pt>
                <c:pt idx="8">
                  <c:v>8034.1488340615842</c:v>
                </c:pt>
                <c:pt idx="9">
                  <c:v>7317.9584120337804</c:v>
                </c:pt>
                <c:pt idx="10">
                  <c:v>5580.3305811402461</c:v>
                </c:pt>
                <c:pt idx="11">
                  <c:v>6311.2712644994072</c:v>
                </c:pt>
                <c:pt idx="12">
                  <c:v>7363.9067579707607</c:v>
                </c:pt>
                <c:pt idx="13">
                  <c:v>5356.1042696449767</c:v>
                </c:pt>
                <c:pt idx="14">
                  <c:v>5152.9446723720903</c:v>
                </c:pt>
                <c:pt idx="15">
                  <c:v>4542.5395009520344</c:v>
                </c:pt>
                <c:pt idx="16">
                  <c:v>4878.4909575252368</c:v>
                </c:pt>
                <c:pt idx="17">
                  <c:v>6355.7843033947274</c:v>
                </c:pt>
                <c:pt idx="18">
                  <c:v>7727.606689881326</c:v>
                </c:pt>
                <c:pt idx="19">
                  <c:v>10620.8286418803</c:v>
                </c:pt>
                <c:pt idx="20">
                  <c:v>7518.5806436398034</c:v>
                </c:pt>
                <c:pt idx="21">
                  <c:v>7182.2613475594035</c:v>
                </c:pt>
                <c:pt idx="22">
                  <c:v>7749.4813981567049</c:v>
                </c:pt>
                <c:pt idx="23">
                  <c:v>8035.0540280846326</c:v>
                </c:pt>
                <c:pt idx="24">
                  <c:v>10324.196584516838</c:v>
                </c:pt>
                <c:pt idx="25">
                  <c:v>9806.0627405293471</c:v>
                </c:pt>
                <c:pt idx="26">
                  <c:v>10741.712491696235</c:v>
                </c:pt>
                <c:pt idx="27">
                  <c:v>10500.357578833933</c:v>
                </c:pt>
                <c:pt idx="28">
                  <c:v>8843.3015495528034</c:v>
                </c:pt>
                <c:pt idx="29">
                  <c:v>10904.777542661652</c:v>
                </c:pt>
                <c:pt idx="30">
                  <c:v>14370.060865463236</c:v>
                </c:pt>
              </c:numCache>
            </c:numRef>
          </c:val>
          <c:smooth val="0"/>
          <c:extLst>
            <c:ext xmlns:c16="http://schemas.microsoft.com/office/drawing/2014/chart" uri="{C3380CC4-5D6E-409C-BE32-E72D297353CC}">
              <c16:uniqueId val="{00000034-B26E-4DA1-8D1A-23AACF65A0B1}"/>
            </c:ext>
          </c:extLst>
        </c:ser>
        <c:ser>
          <c:idx val="53"/>
          <c:order val="5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SingleEPM_OtherAccounts!$B$336:$AF$336</c:f>
              <c:numCache>
                <c:formatCode>"$"#,##0.00</c:formatCode>
                <c:ptCount val="31"/>
                <c:pt idx="0">
                  <c:v>0</c:v>
                </c:pt>
                <c:pt idx="1">
                  <c:v>6441.0342585713224</c:v>
                </c:pt>
                <c:pt idx="2">
                  <c:v>5810.5387117749697</c:v>
                </c:pt>
                <c:pt idx="3">
                  <c:v>7501.0083125321371</c:v>
                </c:pt>
                <c:pt idx="4">
                  <c:v>9496.0356390826782</c:v>
                </c:pt>
                <c:pt idx="5">
                  <c:v>8218.0964649078742</c:v>
                </c:pt>
                <c:pt idx="6">
                  <c:v>9185.4578115571112</c:v>
                </c:pt>
                <c:pt idx="7">
                  <c:v>10451.622710174099</c:v>
                </c:pt>
                <c:pt idx="8">
                  <c:v>14007.131299243525</c:v>
                </c:pt>
                <c:pt idx="9">
                  <c:v>12388.243226988225</c:v>
                </c:pt>
                <c:pt idx="10">
                  <c:v>11257.106583619323</c:v>
                </c:pt>
                <c:pt idx="11">
                  <c:v>13843.612752014511</c:v>
                </c:pt>
                <c:pt idx="12">
                  <c:v>12743.969526931574</c:v>
                </c:pt>
                <c:pt idx="13">
                  <c:v>12891.069024385359</c:v>
                </c:pt>
                <c:pt idx="14">
                  <c:v>13020.081567206542</c:v>
                </c:pt>
                <c:pt idx="15">
                  <c:v>17005.165376156037</c:v>
                </c:pt>
                <c:pt idx="16">
                  <c:v>14966.916406015698</c:v>
                </c:pt>
                <c:pt idx="17">
                  <c:v>13909.645379908832</c:v>
                </c:pt>
                <c:pt idx="18">
                  <c:v>11814.617968881372</c:v>
                </c:pt>
                <c:pt idx="19">
                  <c:v>14029.201627406039</c:v>
                </c:pt>
                <c:pt idx="20">
                  <c:v>13876.064748155839</c:v>
                </c:pt>
                <c:pt idx="21">
                  <c:v>13884.464628976542</c:v>
                </c:pt>
                <c:pt idx="22">
                  <c:v>17566.964643077252</c:v>
                </c:pt>
                <c:pt idx="23">
                  <c:v>18175.535916984798</c:v>
                </c:pt>
                <c:pt idx="24">
                  <c:v>19010.644114232906</c:v>
                </c:pt>
                <c:pt idx="25">
                  <c:v>20262.152407396963</c:v>
                </c:pt>
                <c:pt idx="26">
                  <c:v>17377.323966716573</c:v>
                </c:pt>
                <c:pt idx="27">
                  <c:v>19976.938562844087</c:v>
                </c:pt>
                <c:pt idx="28">
                  <c:v>25859.915712852908</c:v>
                </c:pt>
                <c:pt idx="29">
                  <c:v>30750.214104084647</c:v>
                </c:pt>
                <c:pt idx="30">
                  <c:v>23966.42286791197</c:v>
                </c:pt>
              </c:numCache>
            </c:numRef>
          </c:val>
          <c:smooth val="0"/>
          <c:extLst>
            <c:ext xmlns:c16="http://schemas.microsoft.com/office/drawing/2014/chart" uri="{C3380CC4-5D6E-409C-BE32-E72D297353CC}">
              <c16:uniqueId val="{00000035-B26E-4DA1-8D1A-23AACF65A0B1}"/>
            </c:ext>
          </c:extLst>
        </c:ser>
        <c:ser>
          <c:idx val="54"/>
          <c:order val="5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SingleEPM_OtherAccounts!$B$337:$AF$337</c:f>
              <c:numCache>
                <c:formatCode>"$"#,##0.00</c:formatCode>
                <c:ptCount val="31"/>
                <c:pt idx="0">
                  <c:v>0</c:v>
                </c:pt>
                <c:pt idx="1">
                  <c:v>6441.0342585713224</c:v>
                </c:pt>
                <c:pt idx="2">
                  <c:v>6523.1122394701652</c:v>
                </c:pt>
                <c:pt idx="3">
                  <c:v>8030.1759642746938</c:v>
                </c:pt>
                <c:pt idx="4">
                  <c:v>9923.7319516417629</c:v>
                </c:pt>
                <c:pt idx="5">
                  <c:v>10749.141051651437</c:v>
                </c:pt>
                <c:pt idx="6">
                  <c:v>9997.9313238186951</c:v>
                </c:pt>
                <c:pt idx="7">
                  <c:v>9434.4388365508257</c:v>
                </c:pt>
                <c:pt idx="8">
                  <c:v>9826.7707307924557</c:v>
                </c:pt>
                <c:pt idx="9">
                  <c:v>9979.2815481861162</c:v>
                </c:pt>
                <c:pt idx="10">
                  <c:v>10279.323955288482</c:v>
                </c:pt>
                <c:pt idx="11">
                  <c:v>8844.5645589298765</c:v>
                </c:pt>
                <c:pt idx="12">
                  <c:v>9627.2475524431884</c:v>
                </c:pt>
                <c:pt idx="13">
                  <c:v>11077.95121942532</c:v>
                </c:pt>
                <c:pt idx="14">
                  <c:v>11234.411369963966</c:v>
                </c:pt>
                <c:pt idx="15">
                  <c:v>11263.674400207196</c:v>
                </c:pt>
                <c:pt idx="16">
                  <c:v>8576.3241183562805</c:v>
                </c:pt>
                <c:pt idx="17">
                  <c:v>11663.898782561291</c:v>
                </c:pt>
                <c:pt idx="18">
                  <c:v>10699.409027708878</c:v>
                </c:pt>
                <c:pt idx="19">
                  <c:v>8219.1466579116222</c:v>
                </c:pt>
                <c:pt idx="20">
                  <c:v>9694.247560616348</c:v>
                </c:pt>
                <c:pt idx="21">
                  <c:v>8118.4199521843784</c:v>
                </c:pt>
                <c:pt idx="22">
                  <c:v>9153.4073157277362</c:v>
                </c:pt>
                <c:pt idx="23">
                  <c:v>8525.5164810060269</c:v>
                </c:pt>
                <c:pt idx="24">
                  <c:v>8590.3453813161686</c:v>
                </c:pt>
                <c:pt idx="25">
                  <c:v>10990.480161667869</c:v>
                </c:pt>
                <c:pt idx="26">
                  <c:v>12324.60779088243</c:v>
                </c:pt>
                <c:pt idx="27">
                  <c:v>15547.499518722685</c:v>
                </c:pt>
                <c:pt idx="28">
                  <c:v>18865.7860284991</c:v>
                </c:pt>
                <c:pt idx="29">
                  <c:v>23217.281089980803</c:v>
                </c:pt>
                <c:pt idx="30">
                  <c:v>18086.574366658846</c:v>
                </c:pt>
              </c:numCache>
            </c:numRef>
          </c:val>
          <c:smooth val="0"/>
          <c:extLst>
            <c:ext xmlns:c16="http://schemas.microsoft.com/office/drawing/2014/chart" uri="{C3380CC4-5D6E-409C-BE32-E72D297353CC}">
              <c16:uniqueId val="{00000036-B26E-4DA1-8D1A-23AACF65A0B1}"/>
            </c:ext>
          </c:extLst>
        </c:ser>
        <c:ser>
          <c:idx val="55"/>
          <c:order val="5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SingleEPM_OtherAccounts!$B$338:$AF$338</c:f>
              <c:numCache>
                <c:formatCode>"$"#,##0.00</c:formatCode>
                <c:ptCount val="31"/>
                <c:pt idx="0">
                  <c:v>0</c:v>
                </c:pt>
                <c:pt idx="1">
                  <c:v>6441.0342585713224</c:v>
                </c:pt>
                <c:pt idx="2">
                  <c:v>7325.7370576450112</c:v>
                </c:pt>
                <c:pt idx="3">
                  <c:v>7477.4810786284224</c:v>
                </c:pt>
                <c:pt idx="4">
                  <c:v>6901.9071560023467</c:v>
                </c:pt>
                <c:pt idx="5">
                  <c:v>7092.8461894537077</c:v>
                </c:pt>
                <c:pt idx="6">
                  <c:v>7684.9772405165804</c:v>
                </c:pt>
                <c:pt idx="7">
                  <c:v>6537.4025626333751</c:v>
                </c:pt>
                <c:pt idx="8">
                  <c:v>7492.7892690592271</c:v>
                </c:pt>
                <c:pt idx="9">
                  <c:v>7248.7959226830644</c:v>
                </c:pt>
                <c:pt idx="10">
                  <c:v>7926.3945783865684</c:v>
                </c:pt>
                <c:pt idx="11">
                  <c:v>7922.6848972799489</c:v>
                </c:pt>
                <c:pt idx="12">
                  <c:v>8145.1466644867114</c:v>
                </c:pt>
                <c:pt idx="13">
                  <c:v>8518.0301301126092</c:v>
                </c:pt>
                <c:pt idx="14">
                  <c:v>8938.4142187164707</c:v>
                </c:pt>
                <c:pt idx="15">
                  <c:v>9589.1382486546827</c:v>
                </c:pt>
                <c:pt idx="16">
                  <c:v>10926.964895738902</c:v>
                </c:pt>
                <c:pt idx="17">
                  <c:v>12543.686550674222</c:v>
                </c:pt>
                <c:pt idx="18">
                  <c:v>15583.401363464996</c:v>
                </c:pt>
                <c:pt idx="19">
                  <c:v>14357.483553111346</c:v>
                </c:pt>
                <c:pt idx="20">
                  <c:v>14500.173737131272</c:v>
                </c:pt>
                <c:pt idx="21">
                  <c:v>15096.918995974253</c:v>
                </c:pt>
                <c:pt idx="22">
                  <c:v>18213.011399789146</c:v>
                </c:pt>
                <c:pt idx="23">
                  <c:v>21319.146387534412</c:v>
                </c:pt>
                <c:pt idx="24">
                  <c:v>23833.478771301096</c:v>
                </c:pt>
                <c:pt idx="25">
                  <c:v>27316.95285875546</c:v>
                </c:pt>
                <c:pt idx="26">
                  <c:v>25098.219288632423</c:v>
                </c:pt>
                <c:pt idx="27">
                  <c:v>25432.108696485462</c:v>
                </c:pt>
                <c:pt idx="28">
                  <c:v>22268.539535869742</c:v>
                </c:pt>
                <c:pt idx="29">
                  <c:v>24761.925321511229</c:v>
                </c:pt>
                <c:pt idx="30">
                  <c:v>32588.990752804235</c:v>
                </c:pt>
              </c:numCache>
            </c:numRef>
          </c:val>
          <c:smooth val="0"/>
          <c:extLst>
            <c:ext xmlns:c16="http://schemas.microsoft.com/office/drawing/2014/chart" uri="{C3380CC4-5D6E-409C-BE32-E72D297353CC}">
              <c16:uniqueId val="{00000037-B26E-4DA1-8D1A-23AACF65A0B1}"/>
            </c:ext>
          </c:extLst>
        </c:ser>
        <c:ser>
          <c:idx val="56"/>
          <c:order val="5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SingleEPM_OtherAccounts!$B$339:$AF$339</c:f>
              <c:numCache>
                <c:formatCode>"$"#,##0.00</c:formatCode>
                <c:ptCount val="31"/>
                <c:pt idx="0">
                  <c:v>0</c:v>
                </c:pt>
                <c:pt idx="1">
                  <c:v>6441.0342585713224</c:v>
                </c:pt>
                <c:pt idx="2">
                  <c:v>4819.6059926297294</c:v>
                </c:pt>
                <c:pt idx="3">
                  <c:v>6046.6390975936947</c:v>
                </c:pt>
                <c:pt idx="4">
                  <c:v>6014.9459895511418</c:v>
                </c:pt>
                <c:pt idx="5">
                  <c:v>8240.9463829684064</c:v>
                </c:pt>
                <c:pt idx="6">
                  <c:v>8607.0627285604478</c:v>
                </c:pt>
                <c:pt idx="7">
                  <c:v>9153.7742517305451</c:v>
                </c:pt>
                <c:pt idx="8">
                  <c:v>12242.627568864569</c:v>
                </c:pt>
                <c:pt idx="9">
                  <c:v>13509.459254369882</c:v>
                </c:pt>
                <c:pt idx="10">
                  <c:v>13445.696870558431</c:v>
                </c:pt>
                <c:pt idx="11">
                  <c:v>13659.251593848765</c:v>
                </c:pt>
                <c:pt idx="12">
                  <c:v>11122.143192690563</c:v>
                </c:pt>
                <c:pt idx="13">
                  <c:v>8342.9225185774612</c:v>
                </c:pt>
                <c:pt idx="14">
                  <c:v>8050.5237244566215</c:v>
                </c:pt>
                <c:pt idx="15">
                  <c:v>8370.8589062187202</c:v>
                </c:pt>
                <c:pt idx="16">
                  <c:v>8102.6150863408384</c:v>
                </c:pt>
                <c:pt idx="17">
                  <c:v>9778.4163897749695</c:v>
                </c:pt>
                <c:pt idx="18">
                  <c:v>13068.659433018291</c:v>
                </c:pt>
                <c:pt idx="19">
                  <c:v>9969.1277669645169</c:v>
                </c:pt>
                <c:pt idx="20">
                  <c:v>11448.012689573105</c:v>
                </c:pt>
                <c:pt idx="21">
                  <c:v>13165.762413045451</c:v>
                </c:pt>
                <c:pt idx="22">
                  <c:v>14406.47772543943</c:v>
                </c:pt>
                <c:pt idx="23">
                  <c:v>12982.592985469388</c:v>
                </c:pt>
                <c:pt idx="24">
                  <c:v>13990.816562897422</c:v>
                </c:pt>
                <c:pt idx="25">
                  <c:v>16785.19938524779</c:v>
                </c:pt>
                <c:pt idx="26">
                  <c:v>13758.428578955056</c:v>
                </c:pt>
                <c:pt idx="27">
                  <c:v>10630.471372799921</c:v>
                </c:pt>
                <c:pt idx="28">
                  <c:v>12473.576742587009</c:v>
                </c:pt>
                <c:pt idx="29">
                  <c:v>13152.07655142277</c:v>
                </c:pt>
                <c:pt idx="30">
                  <c:v>17796.58934822258</c:v>
                </c:pt>
              </c:numCache>
            </c:numRef>
          </c:val>
          <c:smooth val="0"/>
          <c:extLst>
            <c:ext xmlns:c16="http://schemas.microsoft.com/office/drawing/2014/chart" uri="{C3380CC4-5D6E-409C-BE32-E72D297353CC}">
              <c16:uniqueId val="{00000038-B26E-4DA1-8D1A-23AACF65A0B1}"/>
            </c:ext>
          </c:extLst>
        </c:ser>
        <c:ser>
          <c:idx val="57"/>
          <c:order val="5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SingleEPM_OtherAccounts!$B$340:$AF$340</c:f>
              <c:numCache>
                <c:formatCode>"$"#,##0.00</c:formatCode>
                <c:ptCount val="31"/>
                <c:pt idx="0">
                  <c:v>0</c:v>
                </c:pt>
                <c:pt idx="1">
                  <c:v>6441.0342585713224</c:v>
                </c:pt>
                <c:pt idx="2">
                  <c:v>7775.60804170544</c:v>
                </c:pt>
                <c:pt idx="3">
                  <c:v>6977.5414571858955</c:v>
                </c:pt>
                <c:pt idx="4">
                  <c:v>8784.7402697974903</c:v>
                </c:pt>
                <c:pt idx="5">
                  <c:v>7942.1663627353391</c:v>
                </c:pt>
                <c:pt idx="6">
                  <c:v>9321.2535045634122</c:v>
                </c:pt>
                <c:pt idx="7">
                  <c:v>11052.639735294308</c:v>
                </c:pt>
                <c:pt idx="8">
                  <c:v>11337.210454868637</c:v>
                </c:pt>
                <c:pt idx="9">
                  <c:v>10766.333675746173</c:v>
                </c:pt>
                <c:pt idx="10">
                  <c:v>11538.686393013979</c:v>
                </c:pt>
                <c:pt idx="11">
                  <c:v>11979.345621306882</c:v>
                </c:pt>
                <c:pt idx="12">
                  <c:v>13750.254166867306</c:v>
                </c:pt>
                <c:pt idx="13">
                  <c:v>14233.755814517355</c:v>
                </c:pt>
                <c:pt idx="14">
                  <c:v>12587.313263775475</c:v>
                </c:pt>
                <c:pt idx="15">
                  <c:v>10597.567562948629</c:v>
                </c:pt>
                <c:pt idx="16">
                  <c:v>11851.009460753692</c:v>
                </c:pt>
                <c:pt idx="17">
                  <c:v>15744.6410933593</c:v>
                </c:pt>
                <c:pt idx="18">
                  <c:v>18425.381094737255</c:v>
                </c:pt>
                <c:pt idx="19">
                  <c:v>17458.389647592154</c:v>
                </c:pt>
                <c:pt idx="20">
                  <c:v>18296.615896078951</c:v>
                </c:pt>
                <c:pt idx="21">
                  <c:v>18320.082528979179</c:v>
                </c:pt>
                <c:pt idx="22">
                  <c:v>16800.934402654399</c:v>
                </c:pt>
                <c:pt idx="23">
                  <c:v>15970.422436624156</c:v>
                </c:pt>
                <c:pt idx="24">
                  <c:v>16814.807949804879</c:v>
                </c:pt>
                <c:pt idx="25">
                  <c:v>22923.484889752042</c:v>
                </c:pt>
                <c:pt idx="26">
                  <c:v>16865.21313965321</c:v>
                </c:pt>
                <c:pt idx="27">
                  <c:v>14797.069383454547</c:v>
                </c:pt>
                <c:pt idx="28">
                  <c:v>15354.826445051025</c:v>
                </c:pt>
                <c:pt idx="29">
                  <c:v>16504.787678228888</c:v>
                </c:pt>
                <c:pt idx="30">
                  <c:v>19494.504766488659</c:v>
                </c:pt>
              </c:numCache>
            </c:numRef>
          </c:val>
          <c:smooth val="0"/>
          <c:extLst>
            <c:ext xmlns:c16="http://schemas.microsoft.com/office/drawing/2014/chart" uri="{C3380CC4-5D6E-409C-BE32-E72D297353CC}">
              <c16:uniqueId val="{00000039-B26E-4DA1-8D1A-23AACF65A0B1}"/>
            </c:ext>
          </c:extLst>
        </c:ser>
        <c:ser>
          <c:idx val="58"/>
          <c:order val="5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SingleEPM_OtherAccounts!$B$341:$AF$341</c:f>
              <c:numCache>
                <c:formatCode>"$"#,##0.00</c:formatCode>
                <c:ptCount val="31"/>
                <c:pt idx="0">
                  <c:v>0</c:v>
                </c:pt>
                <c:pt idx="1">
                  <c:v>6441.0342585713224</c:v>
                </c:pt>
                <c:pt idx="2">
                  <c:v>6280.8276811040814</c:v>
                </c:pt>
                <c:pt idx="3">
                  <c:v>5840.9360560132363</c:v>
                </c:pt>
                <c:pt idx="4">
                  <c:v>7628.7572189085986</c:v>
                </c:pt>
                <c:pt idx="5">
                  <c:v>7733.4816326504542</c:v>
                </c:pt>
                <c:pt idx="6">
                  <c:v>7487.9347861590986</c:v>
                </c:pt>
                <c:pt idx="7">
                  <c:v>8827.3221874480259</c:v>
                </c:pt>
                <c:pt idx="8">
                  <c:v>9066.8607342850391</c:v>
                </c:pt>
                <c:pt idx="9">
                  <c:v>11193.147515432736</c:v>
                </c:pt>
                <c:pt idx="10">
                  <c:v>8980.4008603353304</c:v>
                </c:pt>
                <c:pt idx="11">
                  <c:v>11589.615779834912</c:v>
                </c:pt>
                <c:pt idx="12">
                  <c:v>10847.54187275328</c:v>
                </c:pt>
                <c:pt idx="13">
                  <c:v>9132.8112207271188</c:v>
                </c:pt>
                <c:pt idx="14">
                  <c:v>8878.3299122633452</c:v>
                </c:pt>
                <c:pt idx="15">
                  <c:v>10527.404860162855</c:v>
                </c:pt>
                <c:pt idx="16">
                  <c:v>10834.962997789311</c:v>
                </c:pt>
                <c:pt idx="17">
                  <c:v>10748.821452914943</c:v>
                </c:pt>
                <c:pt idx="18">
                  <c:v>12322.190460447997</c:v>
                </c:pt>
                <c:pt idx="19">
                  <c:v>13527.121001565103</c:v>
                </c:pt>
                <c:pt idx="20">
                  <c:v>14177.047883857955</c:v>
                </c:pt>
                <c:pt idx="21">
                  <c:v>14841.299379373451</c:v>
                </c:pt>
                <c:pt idx="22">
                  <c:v>14313.955808250432</c:v>
                </c:pt>
                <c:pt idx="23">
                  <c:v>14855.979430634361</c:v>
                </c:pt>
                <c:pt idx="24">
                  <c:v>18188.231740539872</c:v>
                </c:pt>
                <c:pt idx="25">
                  <c:v>16548.885333635088</c:v>
                </c:pt>
                <c:pt idx="26">
                  <c:v>16265.639611462497</c:v>
                </c:pt>
                <c:pt idx="27">
                  <c:v>15268.977312452242</c:v>
                </c:pt>
                <c:pt idx="28">
                  <c:v>13554.01502260183</c:v>
                </c:pt>
                <c:pt idx="29">
                  <c:v>15499.686795597727</c:v>
                </c:pt>
                <c:pt idx="30">
                  <c:v>13806.583735839107</c:v>
                </c:pt>
              </c:numCache>
            </c:numRef>
          </c:val>
          <c:smooth val="0"/>
          <c:extLst>
            <c:ext xmlns:c16="http://schemas.microsoft.com/office/drawing/2014/chart" uri="{C3380CC4-5D6E-409C-BE32-E72D297353CC}">
              <c16:uniqueId val="{0000003A-B26E-4DA1-8D1A-23AACF65A0B1}"/>
            </c:ext>
          </c:extLst>
        </c:ser>
        <c:ser>
          <c:idx val="59"/>
          <c:order val="5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SingleEPM_OtherAccounts!$B$342:$AF$342</c:f>
              <c:numCache>
                <c:formatCode>"$"#,##0.00</c:formatCode>
                <c:ptCount val="31"/>
                <c:pt idx="0">
                  <c:v>0</c:v>
                </c:pt>
                <c:pt idx="1">
                  <c:v>6441.0342585713224</c:v>
                </c:pt>
                <c:pt idx="2">
                  <c:v>8371.3882475399896</c:v>
                </c:pt>
                <c:pt idx="3">
                  <c:v>8231.5306338348291</c:v>
                </c:pt>
                <c:pt idx="4">
                  <c:v>9046.0640985887985</c:v>
                </c:pt>
                <c:pt idx="5">
                  <c:v>11659.985130887711</c:v>
                </c:pt>
                <c:pt idx="6">
                  <c:v>11401.556575126755</c:v>
                </c:pt>
                <c:pt idx="7">
                  <c:v>9822.3328363390319</c:v>
                </c:pt>
                <c:pt idx="8">
                  <c:v>12724.046590646052</c:v>
                </c:pt>
                <c:pt idx="9">
                  <c:v>15886.277343751612</c:v>
                </c:pt>
                <c:pt idx="10">
                  <c:v>14228.856637996023</c:v>
                </c:pt>
                <c:pt idx="11">
                  <c:v>15035.957122292557</c:v>
                </c:pt>
                <c:pt idx="12">
                  <c:v>12605.095272504239</c:v>
                </c:pt>
                <c:pt idx="13">
                  <c:v>12747.986486636448</c:v>
                </c:pt>
                <c:pt idx="14">
                  <c:v>12741.538312800305</c:v>
                </c:pt>
                <c:pt idx="15">
                  <c:v>11274.863317496791</c:v>
                </c:pt>
                <c:pt idx="16">
                  <c:v>12217.721477783585</c:v>
                </c:pt>
                <c:pt idx="17">
                  <c:v>10064.939364210675</c:v>
                </c:pt>
                <c:pt idx="18">
                  <c:v>10613.537899034645</c:v>
                </c:pt>
                <c:pt idx="19">
                  <c:v>11600.921373741045</c:v>
                </c:pt>
                <c:pt idx="20">
                  <c:v>12193.779298261055</c:v>
                </c:pt>
                <c:pt idx="21">
                  <c:v>11626.636270524126</c:v>
                </c:pt>
                <c:pt idx="22">
                  <c:v>12557.801825928325</c:v>
                </c:pt>
                <c:pt idx="23">
                  <c:v>10520.709789064915</c:v>
                </c:pt>
                <c:pt idx="24">
                  <c:v>14126.533797719863</c:v>
                </c:pt>
                <c:pt idx="25">
                  <c:v>14482.657689266618</c:v>
                </c:pt>
                <c:pt idx="26">
                  <c:v>12601.502447535036</c:v>
                </c:pt>
                <c:pt idx="27">
                  <c:v>16025.484881213297</c:v>
                </c:pt>
                <c:pt idx="28">
                  <c:v>12392.759839016993</c:v>
                </c:pt>
                <c:pt idx="29">
                  <c:v>14454.026810332085</c:v>
                </c:pt>
                <c:pt idx="30">
                  <c:v>16369.832774436098</c:v>
                </c:pt>
              </c:numCache>
            </c:numRef>
          </c:val>
          <c:smooth val="0"/>
          <c:extLst>
            <c:ext xmlns:c16="http://schemas.microsoft.com/office/drawing/2014/chart" uri="{C3380CC4-5D6E-409C-BE32-E72D297353CC}">
              <c16:uniqueId val="{0000003B-B26E-4DA1-8D1A-23AACF65A0B1}"/>
            </c:ext>
          </c:extLst>
        </c:ser>
        <c:ser>
          <c:idx val="60"/>
          <c:order val="6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SingleEPM_OtherAccounts!$B$343:$AF$343</c:f>
              <c:numCache>
                <c:formatCode>"$"#,##0.00</c:formatCode>
                <c:ptCount val="31"/>
                <c:pt idx="0">
                  <c:v>0</c:v>
                </c:pt>
                <c:pt idx="1">
                  <c:v>6441.0342585713224</c:v>
                </c:pt>
                <c:pt idx="2">
                  <c:v>6050.5536171916092</c:v>
                </c:pt>
                <c:pt idx="3">
                  <c:v>6616.4321790364793</c:v>
                </c:pt>
                <c:pt idx="4">
                  <c:v>5303.815790499948</c:v>
                </c:pt>
                <c:pt idx="5">
                  <c:v>6527.6510108635503</c:v>
                </c:pt>
                <c:pt idx="6">
                  <c:v>6572.4287630026929</c:v>
                </c:pt>
                <c:pt idx="7">
                  <c:v>7804.5576601396378</c:v>
                </c:pt>
                <c:pt idx="8">
                  <c:v>7776.0333248026445</c:v>
                </c:pt>
                <c:pt idx="9">
                  <c:v>8311.8916799461222</c:v>
                </c:pt>
                <c:pt idx="10">
                  <c:v>7996.4926244279341</c:v>
                </c:pt>
                <c:pt idx="11">
                  <c:v>8376.9839440095802</c:v>
                </c:pt>
                <c:pt idx="12">
                  <c:v>6649.4257495844222</c:v>
                </c:pt>
                <c:pt idx="13">
                  <c:v>6924.0723597127899</c:v>
                </c:pt>
                <c:pt idx="14">
                  <c:v>7117.5769615897098</c:v>
                </c:pt>
                <c:pt idx="15">
                  <c:v>8683.7081584554944</c:v>
                </c:pt>
                <c:pt idx="16">
                  <c:v>9859.8985248919562</c:v>
                </c:pt>
                <c:pt idx="17">
                  <c:v>10433.54149891025</c:v>
                </c:pt>
                <c:pt idx="18">
                  <c:v>11735.31589940577</c:v>
                </c:pt>
                <c:pt idx="19">
                  <c:v>13948.656269715488</c:v>
                </c:pt>
                <c:pt idx="20">
                  <c:v>10735.26388977062</c:v>
                </c:pt>
                <c:pt idx="21">
                  <c:v>9916.3619825251626</c:v>
                </c:pt>
                <c:pt idx="22">
                  <c:v>11497.74365683567</c:v>
                </c:pt>
                <c:pt idx="23">
                  <c:v>10152.965421947021</c:v>
                </c:pt>
                <c:pt idx="24">
                  <c:v>11067.381028026794</c:v>
                </c:pt>
                <c:pt idx="25">
                  <c:v>13528.074059585206</c:v>
                </c:pt>
                <c:pt idx="26">
                  <c:v>11281.018184764194</c:v>
                </c:pt>
                <c:pt idx="27">
                  <c:v>11435.264941850153</c:v>
                </c:pt>
                <c:pt idx="28">
                  <c:v>12469.365443562911</c:v>
                </c:pt>
                <c:pt idx="29">
                  <c:v>14331.267543268345</c:v>
                </c:pt>
                <c:pt idx="30">
                  <c:v>11601.762871972174</c:v>
                </c:pt>
              </c:numCache>
            </c:numRef>
          </c:val>
          <c:smooth val="0"/>
          <c:extLst>
            <c:ext xmlns:c16="http://schemas.microsoft.com/office/drawing/2014/chart" uri="{C3380CC4-5D6E-409C-BE32-E72D297353CC}">
              <c16:uniqueId val="{0000003C-B26E-4DA1-8D1A-23AACF65A0B1}"/>
            </c:ext>
          </c:extLst>
        </c:ser>
        <c:ser>
          <c:idx val="61"/>
          <c:order val="6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SingleEPM_OtherAccounts!$B$344:$AF$344</c:f>
              <c:numCache>
                <c:formatCode>"$"#,##0.00</c:formatCode>
                <c:ptCount val="31"/>
                <c:pt idx="0">
                  <c:v>0</c:v>
                </c:pt>
                <c:pt idx="1">
                  <c:v>6441.0342585713224</c:v>
                </c:pt>
                <c:pt idx="2">
                  <c:v>8642.8233052522137</c:v>
                </c:pt>
                <c:pt idx="3">
                  <c:v>8193.7144663605559</c:v>
                </c:pt>
                <c:pt idx="4">
                  <c:v>8114.5416726953817</c:v>
                </c:pt>
                <c:pt idx="5">
                  <c:v>7826.7343003825999</c:v>
                </c:pt>
                <c:pt idx="6">
                  <c:v>6917.4560544134856</c:v>
                </c:pt>
                <c:pt idx="7">
                  <c:v>6912.9971890026109</c:v>
                </c:pt>
                <c:pt idx="8">
                  <c:v>9258.0314442889048</c:v>
                </c:pt>
                <c:pt idx="9">
                  <c:v>8686.6863790622119</c:v>
                </c:pt>
                <c:pt idx="10">
                  <c:v>6585.8350309574871</c:v>
                </c:pt>
                <c:pt idx="11">
                  <c:v>8157.5091449128613</c:v>
                </c:pt>
                <c:pt idx="12">
                  <c:v>7979.3749862788936</c:v>
                </c:pt>
                <c:pt idx="13">
                  <c:v>7900.6547696006055</c:v>
                </c:pt>
                <c:pt idx="14">
                  <c:v>8644.6390380055818</c:v>
                </c:pt>
                <c:pt idx="15">
                  <c:v>10577.541072417185</c:v>
                </c:pt>
                <c:pt idx="16">
                  <c:v>11713.470849489917</c:v>
                </c:pt>
                <c:pt idx="17">
                  <c:v>13135.555563333201</c:v>
                </c:pt>
                <c:pt idx="18">
                  <c:v>15776.80149442941</c:v>
                </c:pt>
                <c:pt idx="19">
                  <c:v>14685.813736133496</c:v>
                </c:pt>
                <c:pt idx="20">
                  <c:v>14781.729211165646</c:v>
                </c:pt>
                <c:pt idx="21">
                  <c:v>14297.66267054329</c:v>
                </c:pt>
                <c:pt idx="22">
                  <c:v>13946.803693350945</c:v>
                </c:pt>
                <c:pt idx="23">
                  <c:v>13143.300378718777</c:v>
                </c:pt>
                <c:pt idx="24">
                  <c:v>16199.347005016907</c:v>
                </c:pt>
                <c:pt idx="25">
                  <c:v>18171.433735269948</c:v>
                </c:pt>
                <c:pt idx="26">
                  <c:v>16847.46142466622</c:v>
                </c:pt>
                <c:pt idx="27">
                  <c:v>20376.905577447989</c:v>
                </c:pt>
                <c:pt idx="28">
                  <c:v>23226.006300881203</c:v>
                </c:pt>
                <c:pt idx="29">
                  <c:v>26250.007038475793</c:v>
                </c:pt>
                <c:pt idx="30">
                  <c:v>27340.001616599082</c:v>
                </c:pt>
              </c:numCache>
            </c:numRef>
          </c:val>
          <c:smooth val="0"/>
          <c:extLst>
            <c:ext xmlns:c16="http://schemas.microsoft.com/office/drawing/2014/chart" uri="{C3380CC4-5D6E-409C-BE32-E72D297353CC}">
              <c16:uniqueId val="{0000003D-B26E-4DA1-8D1A-23AACF65A0B1}"/>
            </c:ext>
          </c:extLst>
        </c:ser>
        <c:ser>
          <c:idx val="62"/>
          <c:order val="6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SingleEPM_OtherAccounts!$B$345:$AF$345</c:f>
              <c:numCache>
                <c:formatCode>"$"#,##0.00</c:formatCode>
                <c:ptCount val="31"/>
                <c:pt idx="0">
                  <c:v>0</c:v>
                </c:pt>
                <c:pt idx="1">
                  <c:v>6441.0342585713224</c:v>
                </c:pt>
                <c:pt idx="2">
                  <c:v>7988.8981718796194</c:v>
                </c:pt>
                <c:pt idx="3">
                  <c:v>7869.048788416856</c:v>
                </c:pt>
                <c:pt idx="4">
                  <c:v>8104.8929554216702</c:v>
                </c:pt>
                <c:pt idx="5">
                  <c:v>6078.7957576160306</c:v>
                </c:pt>
                <c:pt idx="6">
                  <c:v>6215.2956590785034</c:v>
                </c:pt>
                <c:pt idx="7">
                  <c:v>8165.9261511003324</c:v>
                </c:pt>
                <c:pt idx="8">
                  <c:v>9764.5777002324321</c:v>
                </c:pt>
                <c:pt idx="9">
                  <c:v>10960.807283178376</c:v>
                </c:pt>
                <c:pt idx="10">
                  <c:v>10860.320256319801</c:v>
                </c:pt>
                <c:pt idx="11">
                  <c:v>11375.064957199382</c:v>
                </c:pt>
                <c:pt idx="12">
                  <c:v>13166.16769471366</c:v>
                </c:pt>
                <c:pt idx="13">
                  <c:v>15196.445642541938</c:v>
                </c:pt>
                <c:pt idx="14">
                  <c:v>17992.240852570852</c:v>
                </c:pt>
                <c:pt idx="15">
                  <c:v>18381.07128698747</c:v>
                </c:pt>
                <c:pt idx="16">
                  <c:v>15791.827923666715</c:v>
                </c:pt>
                <c:pt idx="17">
                  <c:v>17821.45103374013</c:v>
                </c:pt>
                <c:pt idx="18">
                  <c:v>21965.87087321634</c:v>
                </c:pt>
                <c:pt idx="19">
                  <c:v>24814.311256930516</c:v>
                </c:pt>
                <c:pt idx="20">
                  <c:v>25438.929020736268</c:v>
                </c:pt>
                <c:pt idx="21">
                  <c:v>21747.795631233977</c:v>
                </c:pt>
                <c:pt idx="22">
                  <c:v>19434.809755483773</c:v>
                </c:pt>
                <c:pt idx="23">
                  <c:v>19161.794293738287</c:v>
                </c:pt>
                <c:pt idx="24">
                  <c:v>22943.186836916018</c:v>
                </c:pt>
                <c:pt idx="25">
                  <c:v>23982.025038596272</c:v>
                </c:pt>
                <c:pt idx="26">
                  <c:v>21327.81431325616</c:v>
                </c:pt>
                <c:pt idx="27">
                  <c:v>17453.160355539047</c:v>
                </c:pt>
                <c:pt idx="28">
                  <c:v>15237.510894481356</c:v>
                </c:pt>
                <c:pt idx="29">
                  <c:v>19447.248309391631</c:v>
                </c:pt>
                <c:pt idx="30">
                  <c:v>20475.138915128311</c:v>
                </c:pt>
              </c:numCache>
            </c:numRef>
          </c:val>
          <c:smooth val="0"/>
          <c:extLst>
            <c:ext xmlns:c16="http://schemas.microsoft.com/office/drawing/2014/chart" uri="{C3380CC4-5D6E-409C-BE32-E72D297353CC}">
              <c16:uniqueId val="{0000003E-B26E-4DA1-8D1A-23AACF65A0B1}"/>
            </c:ext>
          </c:extLst>
        </c:ser>
        <c:ser>
          <c:idx val="63"/>
          <c:order val="6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SingleEPM_OtherAccounts!$B$346:$AF$346</c:f>
              <c:numCache>
                <c:formatCode>"$"#,##0.00</c:formatCode>
                <c:ptCount val="31"/>
                <c:pt idx="0">
                  <c:v>0</c:v>
                </c:pt>
                <c:pt idx="1">
                  <c:v>6441.0342585713224</c:v>
                </c:pt>
                <c:pt idx="2">
                  <c:v>8044.8222738755867</c:v>
                </c:pt>
                <c:pt idx="3">
                  <c:v>5956.9656198358452</c:v>
                </c:pt>
                <c:pt idx="4">
                  <c:v>7576.8843075757868</c:v>
                </c:pt>
                <c:pt idx="5">
                  <c:v>8717.1895898911898</c:v>
                </c:pt>
                <c:pt idx="6">
                  <c:v>10944.200583428405</c:v>
                </c:pt>
                <c:pt idx="7">
                  <c:v>8227.8669237919239</c:v>
                </c:pt>
                <c:pt idx="8">
                  <c:v>10852.834680776134</c:v>
                </c:pt>
                <c:pt idx="9">
                  <c:v>10625.973928452975</c:v>
                </c:pt>
                <c:pt idx="10">
                  <c:v>11103.317838482319</c:v>
                </c:pt>
                <c:pt idx="11">
                  <c:v>9953.230645475558</c:v>
                </c:pt>
                <c:pt idx="12">
                  <c:v>12602.340060138216</c:v>
                </c:pt>
                <c:pt idx="13">
                  <c:v>11930.569923584424</c:v>
                </c:pt>
                <c:pt idx="14">
                  <c:v>9757.4077840323789</c:v>
                </c:pt>
                <c:pt idx="15">
                  <c:v>11712.946856964876</c:v>
                </c:pt>
                <c:pt idx="16">
                  <c:v>13656.701867016895</c:v>
                </c:pt>
                <c:pt idx="17">
                  <c:v>15544.543698827034</c:v>
                </c:pt>
                <c:pt idx="18">
                  <c:v>18507.782195485375</c:v>
                </c:pt>
                <c:pt idx="19">
                  <c:v>14191.35810698605</c:v>
                </c:pt>
                <c:pt idx="20">
                  <c:v>13708.494438023279</c:v>
                </c:pt>
                <c:pt idx="21">
                  <c:v>12329.656624059124</c:v>
                </c:pt>
                <c:pt idx="22">
                  <c:v>13744.205066715966</c:v>
                </c:pt>
                <c:pt idx="23">
                  <c:v>11668.494641886775</c:v>
                </c:pt>
                <c:pt idx="24">
                  <c:v>12920.876520923061</c:v>
                </c:pt>
                <c:pt idx="25">
                  <c:v>17515.154730544269</c:v>
                </c:pt>
                <c:pt idx="26">
                  <c:v>16047.478875385656</c:v>
                </c:pt>
                <c:pt idx="27">
                  <c:v>16724.446179319635</c:v>
                </c:pt>
                <c:pt idx="28">
                  <c:v>17322.111961482944</c:v>
                </c:pt>
                <c:pt idx="29">
                  <c:v>20193.299594385117</c:v>
                </c:pt>
                <c:pt idx="30">
                  <c:v>21709.54443629548</c:v>
                </c:pt>
              </c:numCache>
            </c:numRef>
          </c:val>
          <c:smooth val="0"/>
          <c:extLst>
            <c:ext xmlns:c16="http://schemas.microsoft.com/office/drawing/2014/chart" uri="{C3380CC4-5D6E-409C-BE32-E72D297353CC}">
              <c16:uniqueId val="{0000003F-B26E-4DA1-8D1A-23AACF65A0B1}"/>
            </c:ext>
          </c:extLst>
        </c:ser>
        <c:ser>
          <c:idx val="64"/>
          <c:order val="6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SingleEPM_OtherAccounts!$B$347:$AF$347</c:f>
              <c:numCache>
                <c:formatCode>"$"#,##0.00</c:formatCode>
                <c:ptCount val="31"/>
                <c:pt idx="0">
                  <c:v>0</c:v>
                </c:pt>
                <c:pt idx="1">
                  <c:v>6441.0342585713224</c:v>
                </c:pt>
                <c:pt idx="2">
                  <c:v>5174.4469941459611</c:v>
                </c:pt>
                <c:pt idx="3">
                  <c:v>5776.9234175729225</c:v>
                </c:pt>
                <c:pt idx="4">
                  <c:v>6796.2565787603235</c:v>
                </c:pt>
                <c:pt idx="5">
                  <c:v>7917.3954972759857</c:v>
                </c:pt>
                <c:pt idx="6">
                  <c:v>7442.732446336312</c:v>
                </c:pt>
                <c:pt idx="7">
                  <c:v>6480.4278415020281</c:v>
                </c:pt>
                <c:pt idx="8">
                  <c:v>5998.3006436521118</c:v>
                </c:pt>
                <c:pt idx="9">
                  <c:v>5793.7441466936143</c:v>
                </c:pt>
                <c:pt idx="10">
                  <c:v>6592.9405515840417</c:v>
                </c:pt>
                <c:pt idx="11">
                  <c:v>5881.8488415245411</c:v>
                </c:pt>
                <c:pt idx="12">
                  <c:v>5972.1159427801822</c:v>
                </c:pt>
                <c:pt idx="13">
                  <c:v>7117.7866046385343</c:v>
                </c:pt>
                <c:pt idx="14">
                  <c:v>6012.5833085573113</c:v>
                </c:pt>
                <c:pt idx="15">
                  <c:v>5475.0054128671845</c:v>
                </c:pt>
                <c:pt idx="16">
                  <c:v>6077.2352209227374</c:v>
                </c:pt>
                <c:pt idx="17">
                  <c:v>6490.2294972576738</c:v>
                </c:pt>
                <c:pt idx="18">
                  <c:v>7793.622402578213</c:v>
                </c:pt>
                <c:pt idx="19">
                  <c:v>10318.401120019909</c:v>
                </c:pt>
                <c:pt idx="20">
                  <c:v>8388.4535664213035</c:v>
                </c:pt>
                <c:pt idx="21">
                  <c:v>10548.305158801591</c:v>
                </c:pt>
                <c:pt idx="22">
                  <c:v>11236.808048581208</c:v>
                </c:pt>
                <c:pt idx="23">
                  <c:v>9751.2809469898475</c:v>
                </c:pt>
                <c:pt idx="24">
                  <c:v>11627.309492793189</c:v>
                </c:pt>
                <c:pt idx="25">
                  <c:v>12437.727435871466</c:v>
                </c:pt>
                <c:pt idx="26">
                  <c:v>10858.329506570308</c:v>
                </c:pt>
                <c:pt idx="27">
                  <c:v>11053.945289775522</c:v>
                </c:pt>
                <c:pt idx="28">
                  <c:v>13820.119518326494</c:v>
                </c:pt>
                <c:pt idx="29">
                  <c:v>13162.963964359578</c:v>
                </c:pt>
                <c:pt idx="30">
                  <c:v>15171.135424239304</c:v>
                </c:pt>
              </c:numCache>
            </c:numRef>
          </c:val>
          <c:smooth val="0"/>
          <c:extLst>
            <c:ext xmlns:c16="http://schemas.microsoft.com/office/drawing/2014/chart" uri="{C3380CC4-5D6E-409C-BE32-E72D297353CC}">
              <c16:uniqueId val="{00000040-B26E-4DA1-8D1A-23AACF65A0B1}"/>
            </c:ext>
          </c:extLst>
        </c:ser>
        <c:ser>
          <c:idx val="65"/>
          <c:order val="6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SingleEPM_OtherAccounts!$B$348:$AF$348</c:f>
              <c:numCache>
                <c:formatCode>"$"#,##0.00</c:formatCode>
                <c:ptCount val="31"/>
                <c:pt idx="0">
                  <c:v>0</c:v>
                </c:pt>
                <c:pt idx="1">
                  <c:v>6441.0342585713224</c:v>
                </c:pt>
                <c:pt idx="2">
                  <c:v>5530.7954179637309</c:v>
                </c:pt>
                <c:pt idx="3">
                  <c:v>4984.5759886269416</c:v>
                </c:pt>
                <c:pt idx="4">
                  <c:v>5682.8806559830164</c:v>
                </c:pt>
                <c:pt idx="5">
                  <c:v>6794.4342326302713</c:v>
                </c:pt>
                <c:pt idx="6">
                  <c:v>8472.9191963316807</c:v>
                </c:pt>
                <c:pt idx="7">
                  <c:v>7632.6744045762207</c:v>
                </c:pt>
                <c:pt idx="8">
                  <c:v>6879.78925373742</c:v>
                </c:pt>
                <c:pt idx="9">
                  <c:v>6561.7754035063354</c:v>
                </c:pt>
                <c:pt idx="10">
                  <c:v>6261.3141826486299</c:v>
                </c:pt>
                <c:pt idx="11">
                  <c:v>6219.5864836792698</c:v>
                </c:pt>
                <c:pt idx="12">
                  <c:v>6969.1654127040283</c:v>
                </c:pt>
                <c:pt idx="13">
                  <c:v>7342.2154378839559</c:v>
                </c:pt>
                <c:pt idx="14">
                  <c:v>6687.7723584998485</c:v>
                </c:pt>
                <c:pt idx="15">
                  <c:v>8857.1509564408752</c:v>
                </c:pt>
                <c:pt idx="16">
                  <c:v>9612.5986988565328</c:v>
                </c:pt>
                <c:pt idx="17">
                  <c:v>7751.6538684859179</c:v>
                </c:pt>
                <c:pt idx="18">
                  <c:v>6438.7491250885241</c:v>
                </c:pt>
                <c:pt idx="19">
                  <c:v>7752.30566009825</c:v>
                </c:pt>
                <c:pt idx="20">
                  <c:v>9881.6961836512892</c:v>
                </c:pt>
                <c:pt idx="21">
                  <c:v>12623.288433195068</c:v>
                </c:pt>
                <c:pt idx="22">
                  <c:v>13318.131479777678</c:v>
                </c:pt>
                <c:pt idx="23">
                  <c:v>12405.526652820847</c:v>
                </c:pt>
                <c:pt idx="24">
                  <c:v>14264.473878729354</c:v>
                </c:pt>
                <c:pt idx="25">
                  <c:v>15129.456210143666</c:v>
                </c:pt>
                <c:pt idx="26">
                  <c:v>15538.849130340777</c:v>
                </c:pt>
                <c:pt idx="27">
                  <c:v>13303.506837633455</c:v>
                </c:pt>
                <c:pt idx="28">
                  <c:v>12179.591312307193</c:v>
                </c:pt>
                <c:pt idx="29">
                  <c:v>16428.636388863863</c:v>
                </c:pt>
                <c:pt idx="30">
                  <c:v>17233.188853396943</c:v>
                </c:pt>
              </c:numCache>
            </c:numRef>
          </c:val>
          <c:smooth val="0"/>
          <c:extLst>
            <c:ext xmlns:c16="http://schemas.microsoft.com/office/drawing/2014/chart" uri="{C3380CC4-5D6E-409C-BE32-E72D297353CC}">
              <c16:uniqueId val="{00000041-B26E-4DA1-8D1A-23AACF65A0B1}"/>
            </c:ext>
          </c:extLst>
        </c:ser>
        <c:ser>
          <c:idx val="66"/>
          <c:order val="6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SingleEPM_OtherAccounts!$B$349:$AF$349</c:f>
              <c:numCache>
                <c:formatCode>"$"#,##0.00</c:formatCode>
                <c:ptCount val="31"/>
                <c:pt idx="0">
                  <c:v>0</c:v>
                </c:pt>
                <c:pt idx="1">
                  <c:v>6441.0342585713224</c:v>
                </c:pt>
                <c:pt idx="2">
                  <c:v>5339.7061695471757</c:v>
                </c:pt>
                <c:pt idx="3">
                  <c:v>6989.072120861947</c:v>
                </c:pt>
                <c:pt idx="4">
                  <c:v>5216.9283587256605</c:v>
                </c:pt>
                <c:pt idx="5">
                  <c:v>5479.2856773642607</c:v>
                </c:pt>
                <c:pt idx="6">
                  <c:v>6103.3233717015501</c:v>
                </c:pt>
                <c:pt idx="7">
                  <c:v>7222.5747629832913</c:v>
                </c:pt>
                <c:pt idx="8">
                  <c:v>7409.8059024871527</c:v>
                </c:pt>
                <c:pt idx="9">
                  <c:v>8276.1959240344368</c:v>
                </c:pt>
                <c:pt idx="10">
                  <c:v>10965.245730637131</c:v>
                </c:pt>
                <c:pt idx="11">
                  <c:v>11491.651523079929</c:v>
                </c:pt>
                <c:pt idx="12">
                  <c:v>9395.51294005005</c:v>
                </c:pt>
                <c:pt idx="13">
                  <c:v>7012.0559643669312</c:v>
                </c:pt>
                <c:pt idx="14">
                  <c:v>6932.3891567242918</c:v>
                </c:pt>
                <c:pt idx="15">
                  <c:v>7316.4382466873822</c:v>
                </c:pt>
                <c:pt idx="16">
                  <c:v>8674.7647400880396</c:v>
                </c:pt>
                <c:pt idx="17">
                  <c:v>8479.2460168029611</c:v>
                </c:pt>
                <c:pt idx="18">
                  <c:v>10033.977637381415</c:v>
                </c:pt>
                <c:pt idx="19">
                  <c:v>11398.293142985911</c:v>
                </c:pt>
                <c:pt idx="20">
                  <c:v>12882.494148416014</c:v>
                </c:pt>
                <c:pt idx="21">
                  <c:v>12143.056194423736</c:v>
                </c:pt>
                <c:pt idx="22">
                  <c:v>14043.292921203851</c:v>
                </c:pt>
                <c:pt idx="23">
                  <c:v>11583.356102951338</c:v>
                </c:pt>
                <c:pt idx="24">
                  <c:v>11576.553663414652</c:v>
                </c:pt>
                <c:pt idx="25">
                  <c:v>12603.573039479139</c:v>
                </c:pt>
                <c:pt idx="26">
                  <c:v>12395.617069614071</c:v>
                </c:pt>
                <c:pt idx="27">
                  <c:v>9434.7124603665525</c:v>
                </c:pt>
                <c:pt idx="28">
                  <c:v>9581.2998197425932</c:v>
                </c:pt>
                <c:pt idx="29">
                  <c:v>8728.0052590545274</c:v>
                </c:pt>
                <c:pt idx="30">
                  <c:v>9285.842523879066</c:v>
                </c:pt>
              </c:numCache>
            </c:numRef>
          </c:val>
          <c:smooth val="0"/>
          <c:extLst>
            <c:ext xmlns:c16="http://schemas.microsoft.com/office/drawing/2014/chart" uri="{C3380CC4-5D6E-409C-BE32-E72D297353CC}">
              <c16:uniqueId val="{00000042-B26E-4DA1-8D1A-23AACF65A0B1}"/>
            </c:ext>
          </c:extLst>
        </c:ser>
        <c:ser>
          <c:idx val="67"/>
          <c:order val="6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SingleEPM_OtherAccounts!$B$350:$AF$350</c:f>
              <c:numCache>
                <c:formatCode>"$"#,##0.00</c:formatCode>
                <c:ptCount val="31"/>
                <c:pt idx="0">
                  <c:v>0</c:v>
                </c:pt>
                <c:pt idx="1">
                  <c:v>6441.0342585713224</c:v>
                </c:pt>
                <c:pt idx="2">
                  <c:v>5522.6198144170721</c:v>
                </c:pt>
                <c:pt idx="3">
                  <c:v>6130.2625437691659</c:v>
                </c:pt>
                <c:pt idx="4">
                  <c:v>6982.8136389405099</c:v>
                </c:pt>
                <c:pt idx="5">
                  <c:v>8040.576160306784</c:v>
                </c:pt>
                <c:pt idx="6">
                  <c:v>9208.9737057465445</c:v>
                </c:pt>
                <c:pt idx="7">
                  <c:v>8900.8114937993705</c:v>
                </c:pt>
                <c:pt idx="8">
                  <c:v>9570.5551337764155</c:v>
                </c:pt>
                <c:pt idx="9">
                  <c:v>8765.3842293889757</c:v>
                </c:pt>
                <c:pt idx="10">
                  <c:v>10425.507306234518</c:v>
                </c:pt>
                <c:pt idx="11">
                  <c:v>13190.557206938391</c:v>
                </c:pt>
                <c:pt idx="12">
                  <c:v>12909.417232952668</c:v>
                </c:pt>
                <c:pt idx="13">
                  <c:v>11375.650012936592</c:v>
                </c:pt>
                <c:pt idx="14">
                  <c:v>12737.592586777735</c:v>
                </c:pt>
                <c:pt idx="15">
                  <c:v>12878.310841496119</c:v>
                </c:pt>
                <c:pt idx="16">
                  <c:v>13548.095560209566</c:v>
                </c:pt>
                <c:pt idx="17">
                  <c:v>14045.27342073225</c:v>
                </c:pt>
                <c:pt idx="18">
                  <c:v>17298.945472182779</c:v>
                </c:pt>
                <c:pt idx="19">
                  <c:v>13279.04462923728</c:v>
                </c:pt>
                <c:pt idx="20">
                  <c:v>18045.724720170019</c:v>
                </c:pt>
                <c:pt idx="21">
                  <c:v>15189.93541918244</c:v>
                </c:pt>
                <c:pt idx="22">
                  <c:v>19914.934817986337</c:v>
                </c:pt>
                <c:pt idx="23">
                  <c:v>24584.920324117957</c:v>
                </c:pt>
                <c:pt idx="24">
                  <c:v>19047.32606190184</c:v>
                </c:pt>
                <c:pt idx="25">
                  <c:v>17005.184974945169</c:v>
                </c:pt>
                <c:pt idx="26">
                  <c:v>13857.444378856284</c:v>
                </c:pt>
                <c:pt idx="27">
                  <c:v>15561.3505416397</c:v>
                </c:pt>
                <c:pt idx="28">
                  <c:v>12608.266512391008</c:v>
                </c:pt>
                <c:pt idx="29">
                  <c:v>17052.305818786779</c:v>
                </c:pt>
                <c:pt idx="30">
                  <c:v>20063.403835675588</c:v>
                </c:pt>
              </c:numCache>
            </c:numRef>
          </c:val>
          <c:smooth val="0"/>
          <c:extLst>
            <c:ext xmlns:c16="http://schemas.microsoft.com/office/drawing/2014/chart" uri="{C3380CC4-5D6E-409C-BE32-E72D297353CC}">
              <c16:uniqueId val="{00000043-B26E-4DA1-8D1A-23AACF65A0B1}"/>
            </c:ext>
          </c:extLst>
        </c:ser>
        <c:ser>
          <c:idx val="68"/>
          <c:order val="6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SingleEPM_OtherAccounts!$B$351:$AF$351</c:f>
              <c:numCache>
                <c:formatCode>"$"#,##0.00</c:formatCode>
                <c:ptCount val="31"/>
                <c:pt idx="0">
                  <c:v>0</c:v>
                </c:pt>
                <c:pt idx="1">
                  <c:v>6441.0342585713224</c:v>
                </c:pt>
                <c:pt idx="2">
                  <c:v>8479.7917207040082</c:v>
                </c:pt>
                <c:pt idx="3">
                  <c:v>7082.808778072641</c:v>
                </c:pt>
                <c:pt idx="4">
                  <c:v>5846.7738920420279</c:v>
                </c:pt>
                <c:pt idx="5">
                  <c:v>4575.8812637643532</c:v>
                </c:pt>
                <c:pt idx="6">
                  <c:v>3568.2942588621536</c:v>
                </c:pt>
                <c:pt idx="7">
                  <c:v>4183.7511468636212</c:v>
                </c:pt>
                <c:pt idx="8">
                  <c:v>5052.8471134636229</c:v>
                </c:pt>
                <c:pt idx="9">
                  <c:v>5580.9272266986027</c:v>
                </c:pt>
                <c:pt idx="10">
                  <c:v>6291.8930875215901</c:v>
                </c:pt>
                <c:pt idx="11">
                  <c:v>6513.6245788575607</c:v>
                </c:pt>
                <c:pt idx="12">
                  <c:v>5809.6178739694378</c:v>
                </c:pt>
                <c:pt idx="13">
                  <c:v>7160.2067890866983</c:v>
                </c:pt>
                <c:pt idx="14">
                  <c:v>8083.9175569718045</c:v>
                </c:pt>
                <c:pt idx="15">
                  <c:v>10439.810403882153</c:v>
                </c:pt>
                <c:pt idx="16">
                  <c:v>10396.466280304528</c:v>
                </c:pt>
                <c:pt idx="17">
                  <c:v>9847.0536748823724</c:v>
                </c:pt>
                <c:pt idx="18">
                  <c:v>11930.15098413594</c:v>
                </c:pt>
                <c:pt idx="19">
                  <c:v>9649.3057225239518</c:v>
                </c:pt>
                <c:pt idx="20">
                  <c:v>12494.915168630136</c:v>
                </c:pt>
                <c:pt idx="21">
                  <c:v>15341.377962750908</c:v>
                </c:pt>
                <c:pt idx="22">
                  <c:v>12858.669639579528</c:v>
                </c:pt>
                <c:pt idx="23">
                  <c:v>13583.767235914043</c:v>
                </c:pt>
                <c:pt idx="24">
                  <c:v>14842.880063908393</c:v>
                </c:pt>
                <c:pt idx="25">
                  <c:v>11793.402399481514</c:v>
                </c:pt>
                <c:pt idx="26">
                  <c:v>13897.802784686182</c:v>
                </c:pt>
                <c:pt idx="27">
                  <c:v>15710.639877110809</c:v>
                </c:pt>
                <c:pt idx="28">
                  <c:v>15211.654162529821</c:v>
                </c:pt>
                <c:pt idx="29">
                  <c:v>17864.694975681065</c:v>
                </c:pt>
                <c:pt idx="30">
                  <c:v>21349.377375481552</c:v>
                </c:pt>
              </c:numCache>
            </c:numRef>
          </c:val>
          <c:smooth val="0"/>
          <c:extLst>
            <c:ext xmlns:c16="http://schemas.microsoft.com/office/drawing/2014/chart" uri="{C3380CC4-5D6E-409C-BE32-E72D297353CC}">
              <c16:uniqueId val="{00000044-B26E-4DA1-8D1A-23AACF65A0B1}"/>
            </c:ext>
          </c:extLst>
        </c:ser>
        <c:ser>
          <c:idx val="69"/>
          <c:order val="6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SingleEPM_OtherAccounts!$B$352:$AF$352</c:f>
              <c:numCache>
                <c:formatCode>"$"#,##0.00</c:formatCode>
                <c:ptCount val="31"/>
                <c:pt idx="0">
                  <c:v>0</c:v>
                </c:pt>
                <c:pt idx="1">
                  <c:v>6441.0342585713224</c:v>
                </c:pt>
                <c:pt idx="2">
                  <c:v>6737.4771329069035</c:v>
                </c:pt>
                <c:pt idx="3">
                  <c:v>7251.674978657813</c:v>
                </c:pt>
                <c:pt idx="4">
                  <c:v>9639.6938655287158</c:v>
                </c:pt>
                <c:pt idx="5">
                  <c:v>9655.7371701754182</c:v>
                </c:pt>
                <c:pt idx="6">
                  <c:v>9158.8217505392604</c:v>
                </c:pt>
                <c:pt idx="7">
                  <c:v>8836.3932110586993</c:v>
                </c:pt>
                <c:pt idx="8">
                  <c:v>9312.4157587636946</c:v>
                </c:pt>
                <c:pt idx="9">
                  <c:v>8423.1625449975054</c:v>
                </c:pt>
                <c:pt idx="10">
                  <c:v>8009.3106791342307</c:v>
                </c:pt>
                <c:pt idx="11">
                  <c:v>7721.3402235065114</c:v>
                </c:pt>
                <c:pt idx="12">
                  <c:v>7493.0951225131439</c:v>
                </c:pt>
                <c:pt idx="13">
                  <c:v>6459.1576909084342</c:v>
                </c:pt>
                <c:pt idx="14">
                  <c:v>6139.4106303389372</c:v>
                </c:pt>
                <c:pt idx="15">
                  <c:v>6307.8730497733786</c:v>
                </c:pt>
                <c:pt idx="16">
                  <c:v>6916.9195379867906</c:v>
                </c:pt>
                <c:pt idx="17">
                  <c:v>8326.6701196933973</c:v>
                </c:pt>
                <c:pt idx="18">
                  <c:v>9590.4545260455998</c:v>
                </c:pt>
                <c:pt idx="19">
                  <c:v>8811.8407025313081</c:v>
                </c:pt>
                <c:pt idx="20">
                  <c:v>10592.326794756298</c:v>
                </c:pt>
                <c:pt idx="21">
                  <c:v>10107.270460146134</c:v>
                </c:pt>
                <c:pt idx="22">
                  <c:v>7752.3802655992422</c:v>
                </c:pt>
                <c:pt idx="23">
                  <c:v>8021.9563665983769</c:v>
                </c:pt>
                <c:pt idx="24">
                  <c:v>8995.9639561738932</c:v>
                </c:pt>
                <c:pt idx="25">
                  <c:v>10751.346264962471</c:v>
                </c:pt>
                <c:pt idx="26">
                  <c:v>9999.8667795882429</c:v>
                </c:pt>
                <c:pt idx="27">
                  <c:v>12692.217437784853</c:v>
                </c:pt>
                <c:pt idx="28">
                  <c:v>11376.254885441598</c:v>
                </c:pt>
                <c:pt idx="29">
                  <c:v>12549.937815285139</c:v>
                </c:pt>
                <c:pt idx="30">
                  <c:v>13790.705556763261</c:v>
                </c:pt>
              </c:numCache>
            </c:numRef>
          </c:val>
          <c:smooth val="0"/>
          <c:extLst>
            <c:ext xmlns:c16="http://schemas.microsoft.com/office/drawing/2014/chart" uri="{C3380CC4-5D6E-409C-BE32-E72D297353CC}">
              <c16:uniqueId val="{00000045-B26E-4DA1-8D1A-23AACF65A0B1}"/>
            </c:ext>
          </c:extLst>
        </c:ser>
        <c:ser>
          <c:idx val="70"/>
          <c:order val="7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SingleEPM_OtherAccounts!$B$353:$AF$353</c:f>
              <c:numCache>
                <c:formatCode>"$"#,##0.00</c:formatCode>
                <c:ptCount val="31"/>
                <c:pt idx="0">
                  <c:v>0</c:v>
                </c:pt>
                <c:pt idx="1">
                  <c:v>6441.0342585713224</c:v>
                </c:pt>
                <c:pt idx="2">
                  <c:v>6422.4627057561784</c:v>
                </c:pt>
                <c:pt idx="3">
                  <c:v>6901.7995317594514</c:v>
                </c:pt>
                <c:pt idx="4">
                  <c:v>9088.4370665324532</c:v>
                </c:pt>
                <c:pt idx="5">
                  <c:v>9556.1683172181783</c:v>
                </c:pt>
                <c:pt idx="6">
                  <c:v>9645.2011713266475</c:v>
                </c:pt>
                <c:pt idx="7">
                  <c:v>10996.880734113654</c:v>
                </c:pt>
                <c:pt idx="8">
                  <c:v>10898.06399317527</c:v>
                </c:pt>
                <c:pt idx="9">
                  <c:v>10014.56982014063</c:v>
                </c:pt>
                <c:pt idx="10">
                  <c:v>7928.3745468086527</c:v>
                </c:pt>
                <c:pt idx="11">
                  <c:v>8488.6102976565999</c:v>
                </c:pt>
                <c:pt idx="12">
                  <c:v>9077.6188618830438</c:v>
                </c:pt>
                <c:pt idx="13">
                  <c:v>11761.096954618961</c:v>
                </c:pt>
                <c:pt idx="14">
                  <c:v>12405.54411256256</c:v>
                </c:pt>
                <c:pt idx="15">
                  <c:v>10115.954515997772</c:v>
                </c:pt>
                <c:pt idx="16">
                  <c:v>9697.3466037254639</c:v>
                </c:pt>
                <c:pt idx="17">
                  <c:v>10566.329986846853</c:v>
                </c:pt>
                <c:pt idx="18">
                  <c:v>11484.996603368989</c:v>
                </c:pt>
                <c:pt idx="19">
                  <c:v>13390.071163369859</c:v>
                </c:pt>
                <c:pt idx="20">
                  <c:v>15178.537945944434</c:v>
                </c:pt>
                <c:pt idx="21">
                  <c:v>12278.392288374429</c:v>
                </c:pt>
                <c:pt idx="22">
                  <c:v>12817.046931153987</c:v>
                </c:pt>
                <c:pt idx="23">
                  <c:v>16656.397312813871</c:v>
                </c:pt>
                <c:pt idx="24">
                  <c:v>13714.431304279571</c:v>
                </c:pt>
                <c:pt idx="25">
                  <c:v>13995.066529182419</c:v>
                </c:pt>
                <c:pt idx="26">
                  <c:v>13585.440684698988</c:v>
                </c:pt>
                <c:pt idx="27">
                  <c:v>16378.849461010994</c:v>
                </c:pt>
                <c:pt idx="28">
                  <c:v>20058.346316364852</c:v>
                </c:pt>
                <c:pt idx="29">
                  <c:v>19534.445302509426</c:v>
                </c:pt>
                <c:pt idx="30">
                  <c:v>17194.715980099078</c:v>
                </c:pt>
              </c:numCache>
            </c:numRef>
          </c:val>
          <c:smooth val="0"/>
          <c:extLst>
            <c:ext xmlns:c16="http://schemas.microsoft.com/office/drawing/2014/chart" uri="{C3380CC4-5D6E-409C-BE32-E72D297353CC}">
              <c16:uniqueId val="{00000046-B26E-4DA1-8D1A-23AACF65A0B1}"/>
            </c:ext>
          </c:extLst>
        </c:ser>
        <c:ser>
          <c:idx val="71"/>
          <c:order val="7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SingleEPM_OtherAccounts!$B$354:$AF$354</c:f>
              <c:numCache>
                <c:formatCode>"$"#,##0.00</c:formatCode>
                <c:ptCount val="31"/>
                <c:pt idx="0">
                  <c:v>0</c:v>
                </c:pt>
                <c:pt idx="1">
                  <c:v>6441.0342585713224</c:v>
                </c:pt>
                <c:pt idx="2">
                  <c:v>8339.4312050435583</c:v>
                </c:pt>
                <c:pt idx="3">
                  <c:v>8540.2751682826347</c:v>
                </c:pt>
                <c:pt idx="4">
                  <c:v>7550.7499792728886</c:v>
                </c:pt>
                <c:pt idx="5">
                  <c:v>8170.2554085838447</c:v>
                </c:pt>
                <c:pt idx="6">
                  <c:v>7842.1135204732927</c:v>
                </c:pt>
                <c:pt idx="7">
                  <c:v>9732.8646103743868</c:v>
                </c:pt>
                <c:pt idx="8">
                  <c:v>7261.1560348694602</c:v>
                </c:pt>
                <c:pt idx="9">
                  <c:v>7238.5616510268228</c:v>
                </c:pt>
                <c:pt idx="10">
                  <c:v>9078.4225428961181</c:v>
                </c:pt>
                <c:pt idx="11">
                  <c:v>8093.109386158987</c:v>
                </c:pt>
                <c:pt idx="12">
                  <c:v>6978.4665177705219</c:v>
                </c:pt>
                <c:pt idx="13">
                  <c:v>7133.2191601733884</c:v>
                </c:pt>
                <c:pt idx="14">
                  <c:v>6523.1041412147051</c:v>
                </c:pt>
                <c:pt idx="15">
                  <c:v>6127.7825636001107</c:v>
                </c:pt>
                <c:pt idx="16">
                  <c:v>6599.7440779770332</c:v>
                </c:pt>
                <c:pt idx="17">
                  <c:v>8337.5586282237418</c:v>
                </c:pt>
                <c:pt idx="18">
                  <c:v>8199.354349605559</c:v>
                </c:pt>
                <c:pt idx="19">
                  <c:v>9147.3487188416075</c:v>
                </c:pt>
                <c:pt idx="20">
                  <c:v>11341.342546554672</c:v>
                </c:pt>
                <c:pt idx="21">
                  <c:v>11599.218939680832</c:v>
                </c:pt>
                <c:pt idx="22">
                  <c:v>10526.941222166883</c:v>
                </c:pt>
                <c:pt idx="23">
                  <c:v>8538.7827542779869</c:v>
                </c:pt>
                <c:pt idx="24">
                  <c:v>9604.8709372479916</c:v>
                </c:pt>
                <c:pt idx="25">
                  <c:v>8989.0977303727577</c:v>
                </c:pt>
                <c:pt idx="26">
                  <c:v>9596.6693955458231</c:v>
                </c:pt>
                <c:pt idx="27">
                  <c:v>7792.6159591630822</c:v>
                </c:pt>
                <c:pt idx="28">
                  <c:v>7704.8565090258935</c:v>
                </c:pt>
                <c:pt idx="29">
                  <c:v>8813.1395945773875</c:v>
                </c:pt>
                <c:pt idx="30">
                  <c:v>9518.3954081843294</c:v>
                </c:pt>
              </c:numCache>
            </c:numRef>
          </c:val>
          <c:smooth val="0"/>
          <c:extLst>
            <c:ext xmlns:c16="http://schemas.microsoft.com/office/drawing/2014/chart" uri="{C3380CC4-5D6E-409C-BE32-E72D297353CC}">
              <c16:uniqueId val="{00000047-B26E-4DA1-8D1A-23AACF65A0B1}"/>
            </c:ext>
          </c:extLst>
        </c:ser>
        <c:ser>
          <c:idx val="72"/>
          <c:order val="7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SingleEPM_OtherAccounts!$B$355:$AF$355</c:f>
              <c:numCache>
                <c:formatCode>"$"#,##0.00</c:formatCode>
                <c:ptCount val="31"/>
                <c:pt idx="0">
                  <c:v>0</c:v>
                </c:pt>
                <c:pt idx="1">
                  <c:v>6441.0342585713224</c:v>
                </c:pt>
                <c:pt idx="2">
                  <c:v>5736.1913515538436</c:v>
                </c:pt>
                <c:pt idx="3">
                  <c:v>4817.1667725577745</c:v>
                </c:pt>
                <c:pt idx="4">
                  <c:v>6268.1672074602584</c:v>
                </c:pt>
                <c:pt idx="5">
                  <c:v>6810.3352155814919</c:v>
                </c:pt>
                <c:pt idx="6">
                  <c:v>8273.3321872510187</c:v>
                </c:pt>
                <c:pt idx="7">
                  <c:v>10383.937964568582</c:v>
                </c:pt>
                <c:pt idx="8">
                  <c:v>12357.657666589332</c:v>
                </c:pt>
                <c:pt idx="9">
                  <c:v>14272.045851523133</c:v>
                </c:pt>
                <c:pt idx="10">
                  <c:v>10890.465084100733</c:v>
                </c:pt>
                <c:pt idx="11">
                  <c:v>9477.2637290808489</c:v>
                </c:pt>
                <c:pt idx="12">
                  <c:v>11238.146381959543</c:v>
                </c:pt>
                <c:pt idx="13">
                  <c:v>11318.313038355996</c:v>
                </c:pt>
                <c:pt idx="14">
                  <c:v>12632.96027308199</c:v>
                </c:pt>
                <c:pt idx="15">
                  <c:v>15085.89945889292</c:v>
                </c:pt>
                <c:pt idx="16">
                  <c:v>15692.408213635252</c:v>
                </c:pt>
                <c:pt idx="17">
                  <c:v>18099.750092034974</c:v>
                </c:pt>
                <c:pt idx="18">
                  <c:v>17320.246500324269</c:v>
                </c:pt>
                <c:pt idx="19">
                  <c:v>18122.180378200068</c:v>
                </c:pt>
                <c:pt idx="20">
                  <c:v>20673.598586870619</c:v>
                </c:pt>
                <c:pt idx="21">
                  <c:v>15196.738980018281</c:v>
                </c:pt>
                <c:pt idx="22">
                  <c:v>20630.316058773806</c:v>
                </c:pt>
                <c:pt idx="23">
                  <c:v>21609.232596790698</c:v>
                </c:pt>
                <c:pt idx="24">
                  <c:v>23345.200145229996</c:v>
                </c:pt>
                <c:pt idx="25">
                  <c:v>18182.296405577359</c:v>
                </c:pt>
                <c:pt idx="26">
                  <c:v>17013.669577864279</c:v>
                </c:pt>
                <c:pt idx="27">
                  <c:v>15686.688728444413</c:v>
                </c:pt>
                <c:pt idx="28">
                  <c:v>20742.217495328714</c:v>
                </c:pt>
                <c:pt idx="29">
                  <c:v>23231.227302389249</c:v>
                </c:pt>
                <c:pt idx="30">
                  <c:v>25468.546028944449</c:v>
                </c:pt>
              </c:numCache>
            </c:numRef>
          </c:val>
          <c:smooth val="0"/>
          <c:extLst>
            <c:ext xmlns:c16="http://schemas.microsoft.com/office/drawing/2014/chart" uri="{C3380CC4-5D6E-409C-BE32-E72D297353CC}">
              <c16:uniqueId val="{00000048-B26E-4DA1-8D1A-23AACF65A0B1}"/>
            </c:ext>
          </c:extLst>
        </c:ser>
        <c:ser>
          <c:idx val="73"/>
          <c:order val="7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SingleEPM_OtherAccounts!$B$356:$AF$356</c:f>
              <c:numCache>
                <c:formatCode>"$"#,##0.00</c:formatCode>
                <c:ptCount val="31"/>
                <c:pt idx="0">
                  <c:v>0</c:v>
                </c:pt>
                <c:pt idx="1">
                  <c:v>6441.0342585713224</c:v>
                </c:pt>
                <c:pt idx="2">
                  <c:v>7812.2910555484941</c:v>
                </c:pt>
                <c:pt idx="3">
                  <c:v>9476.0477222066675</c:v>
                </c:pt>
                <c:pt idx="4">
                  <c:v>8443.2962241944024</c:v>
                </c:pt>
                <c:pt idx="5">
                  <c:v>8489.7191183099403</c:v>
                </c:pt>
                <c:pt idx="6">
                  <c:v>8908.703989151225</c:v>
                </c:pt>
                <c:pt idx="7">
                  <c:v>9219.6516673343995</c:v>
                </c:pt>
                <c:pt idx="8">
                  <c:v>7935.7312467414349</c:v>
                </c:pt>
                <c:pt idx="9">
                  <c:v>8409.6924809850498</c:v>
                </c:pt>
                <c:pt idx="10">
                  <c:v>8279.087482412906</c:v>
                </c:pt>
                <c:pt idx="11">
                  <c:v>7477.7774184420996</c:v>
                </c:pt>
                <c:pt idx="12">
                  <c:v>7915.3815066301704</c:v>
                </c:pt>
                <c:pt idx="13">
                  <c:v>8258.2763131452921</c:v>
                </c:pt>
                <c:pt idx="14">
                  <c:v>9231.1395033380504</c:v>
                </c:pt>
                <c:pt idx="15">
                  <c:v>10213.193047854318</c:v>
                </c:pt>
                <c:pt idx="16">
                  <c:v>9716.3050467882258</c:v>
                </c:pt>
                <c:pt idx="17">
                  <c:v>13168.144292704155</c:v>
                </c:pt>
                <c:pt idx="18">
                  <c:v>12440.134385169787</c:v>
                </c:pt>
                <c:pt idx="19">
                  <c:v>13743.476956054415</c:v>
                </c:pt>
                <c:pt idx="20">
                  <c:v>18672.842811734306</c:v>
                </c:pt>
                <c:pt idx="21">
                  <c:v>16535.301517573604</c:v>
                </c:pt>
                <c:pt idx="22">
                  <c:v>18049.072371723498</c:v>
                </c:pt>
                <c:pt idx="23">
                  <c:v>15170.796207355384</c:v>
                </c:pt>
                <c:pt idx="24">
                  <c:v>15331.516454250152</c:v>
                </c:pt>
                <c:pt idx="25">
                  <c:v>18452.375697640651</c:v>
                </c:pt>
                <c:pt idx="26">
                  <c:v>18349.733060647934</c:v>
                </c:pt>
                <c:pt idx="27">
                  <c:v>19695.402237303235</c:v>
                </c:pt>
                <c:pt idx="28">
                  <c:v>18161.260032523867</c:v>
                </c:pt>
                <c:pt idx="29">
                  <c:v>21512.958387042047</c:v>
                </c:pt>
                <c:pt idx="30">
                  <c:v>22466.42208718403</c:v>
                </c:pt>
              </c:numCache>
            </c:numRef>
          </c:val>
          <c:smooth val="0"/>
          <c:extLst>
            <c:ext xmlns:c16="http://schemas.microsoft.com/office/drawing/2014/chart" uri="{C3380CC4-5D6E-409C-BE32-E72D297353CC}">
              <c16:uniqueId val="{00000049-B26E-4DA1-8D1A-23AACF65A0B1}"/>
            </c:ext>
          </c:extLst>
        </c:ser>
        <c:ser>
          <c:idx val="74"/>
          <c:order val="7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SingleEPM_OtherAccounts!$B$357:$AF$357</c:f>
              <c:numCache>
                <c:formatCode>"$"#,##0.00</c:formatCode>
                <c:ptCount val="31"/>
                <c:pt idx="0">
                  <c:v>0</c:v>
                </c:pt>
                <c:pt idx="1">
                  <c:v>6441.0342585713224</c:v>
                </c:pt>
                <c:pt idx="2">
                  <c:v>6596.533543362304</c:v>
                </c:pt>
                <c:pt idx="3">
                  <c:v>7688.4495502210048</c:v>
                </c:pt>
                <c:pt idx="4">
                  <c:v>10315.270767058639</c:v>
                </c:pt>
                <c:pt idx="5">
                  <c:v>8615.6314818212577</c:v>
                </c:pt>
                <c:pt idx="6">
                  <c:v>8360.4101425384815</c:v>
                </c:pt>
                <c:pt idx="7">
                  <c:v>10105.171977665137</c:v>
                </c:pt>
                <c:pt idx="8">
                  <c:v>9428.6266804956031</c:v>
                </c:pt>
                <c:pt idx="9">
                  <c:v>8610.9498319628292</c:v>
                </c:pt>
                <c:pt idx="10">
                  <c:v>7465.7522624231024</c:v>
                </c:pt>
                <c:pt idx="11">
                  <c:v>8732.2590337657111</c:v>
                </c:pt>
                <c:pt idx="12">
                  <c:v>8990.968223581418</c:v>
                </c:pt>
                <c:pt idx="13">
                  <c:v>9158.8009375404563</c:v>
                </c:pt>
                <c:pt idx="14">
                  <c:v>10200.07118345179</c:v>
                </c:pt>
                <c:pt idx="15">
                  <c:v>10884.708589825528</c:v>
                </c:pt>
                <c:pt idx="16">
                  <c:v>9985.9690693735611</c:v>
                </c:pt>
                <c:pt idx="17">
                  <c:v>9919.597158121027</c:v>
                </c:pt>
                <c:pt idx="18">
                  <c:v>11674.604981301307</c:v>
                </c:pt>
                <c:pt idx="19">
                  <c:v>11711.029018523106</c:v>
                </c:pt>
                <c:pt idx="20">
                  <c:v>11628.112852567534</c:v>
                </c:pt>
                <c:pt idx="21">
                  <c:v>14491.450887281364</c:v>
                </c:pt>
                <c:pt idx="22">
                  <c:v>16572.522794923058</c:v>
                </c:pt>
                <c:pt idx="23">
                  <c:v>19197.395851611527</c:v>
                </c:pt>
                <c:pt idx="24">
                  <c:v>24179.096150402391</c:v>
                </c:pt>
                <c:pt idx="25">
                  <c:v>20717.856689849104</c:v>
                </c:pt>
                <c:pt idx="26">
                  <c:v>15076.185661774041</c:v>
                </c:pt>
                <c:pt idx="27">
                  <c:v>15275.463150102036</c:v>
                </c:pt>
                <c:pt idx="28">
                  <c:v>16937.44097706275</c:v>
                </c:pt>
                <c:pt idx="29">
                  <c:v>17035.133596193955</c:v>
                </c:pt>
                <c:pt idx="30">
                  <c:v>17448.817311015864</c:v>
                </c:pt>
              </c:numCache>
            </c:numRef>
          </c:val>
          <c:smooth val="0"/>
          <c:extLst>
            <c:ext xmlns:c16="http://schemas.microsoft.com/office/drawing/2014/chart" uri="{C3380CC4-5D6E-409C-BE32-E72D297353CC}">
              <c16:uniqueId val="{0000004A-B26E-4DA1-8D1A-23AACF65A0B1}"/>
            </c:ext>
          </c:extLst>
        </c:ser>
        <c:ser>
          <c:idx val="75"/>
          <c:order val="7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SingleEPM_OtherAccounts!$B$358:$AF$358</c:f>
              <c:numCache>
                <c:formatCode>"$"#,##0.00</c:formatCode>
                <c:ptCount val="31"/>
                <c:pt idx="0">
                  <c:v>0</c:v>
                </c:pt>
                <c:pt idx="1">
                  <c:v>6441.0342585713224</c:v>
                </c:pt>
                <c:pt idx="2">
                  <c:v>8234.5180607746079</c:v>
                </c:pt>
                <c:pt idx="3">
                  <c:v>8562.4123776058022</c:v>
                </c:pt>
                <c:pt idx="4">
                  <c:v>8762.6769981667148</c:v>
                </c:pt>
                <c:pt idx="5">
                  <c:v>6450.2445919059228</c:v>
                </c:pt>
                <c:pt idx="6">
                  <c:v>4805.3740987624024</c:v>
                </c:pt>
                <c:pt idx="7">
                  <c:v>6055.3737610517746</c:v>
                </c:pt>
                <c:pt idx="8">
                  <c:v>6486.2902531631853</c:v>
                </c:pt>
                <c:pt idx="9">
                  <c:v>6892.8883211540515</c:v>
                </c:pt>
                <c:pt idx="10">
                  <c:v>8710.0844190826356</c:v>
                </c:pt>
                <c:pt idx="11">
                  <c:v>9754.4979521673322</c:v>
                </c:pt>
                <c:pt idx="12">
                  <c:v>10161.805890811296</c:v>
                </c:pt>
                <c:pt idx="13">
                  <c:v>10251.333945524691</c:v>
                </c:pt>
                <c:pt idx="14">
                  <c:v>10973.987736325087</c:v>
                </c:pt>
                <c:pt idx="15">
                  <c:v>12369.475308875919</c:v>
                </c:pt>
                <c:pt idx="16">
                  <c:v>10061.888431267198</c:v>
                </c:pt>
                <c:pt idx="17">
                  <c:v>10922.099597035374</c:v>
                </c:pt>
                <c:pt idx="18">
                  <c:v>9555.0202665832076</c:v>
                </c:pt>
                <c:pt idx="19">
                  <c:v>10012.36938346324</c:v>
                </c:pt>
                <c:pt idx="20">
                  <c:v>11850.536183713801</c:v>
                </c:pt>
                <c:pt idx="21">
                  <c:v>11226.327600714625</c:v>
                </c:pt>
                <c:pt idx="22">
                  <c:v>10496.129899770767</c:v>
                </c:pt>
                <c:pt idx="23">
                  <c:v>10788.2875731474</c:v>
                </c:pt>
                <c:pt idx="24">
                  <c:v>12323.261728429639</c:v>
                </c:pt>
                <c:pt idx="25">
                  <c:v>12978.386752669676</c:v>
                </c:pt>
                <c:pt idx="26">
                  <c:v>14361.160880786892</c:v>
                </c:pt>
                <c:pt idx="27">
                  <c:v>14317.573896487311</c:v>
                </c:pt>
                <c:pt idx="28">
                  <c:v>17032.097362070519</c:v>
                </c:pt>
                <c:pt idx="29">
                  <c:v>18188.833961014734</c:v>
                </c:pt>
                <c:pt idx="30">
                  <c:v>19624.316347669599</c:v>
                </c:pt>
              </c:numCache>
            </c:numRef>
          </c:val>
          <c:smooth val="0"/>
          <c:extLst>
            <c:ext xmlns:c16="http://schemas.microsoft.com/office/drawing/2014/chart" uri="{C3380CC4-5D6E-409C-BE32-E72D297353CC}">
              <c16:uniqueId val="{0000004B-B26E-4DA1-8D1A-23AACF65A0B1}"/>
            </c:ext>
          </c:extLst>
        </c:ser>
        <c:ser>
          <c:idx val="76"/>
          <c:order val="7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SingleEPM_OtherAccounts!$B$359:$AF$359</c:f>
              <c:numCache>
                <c:formatCode>"$"#,##0.00</c:formatCode>
                <c:ptCount val="31"/>
                <c:pt idx="0">
                  <c:v>0</c:v>
                </c:pt>
                <c:pt idx="1">
                  <c:v>6441.0342585713224</c:v>
                </c:pt>
                <c:pt idx="2">
                  <c:v>8541.2657665567131</c:v>
                </c:pt>
                <c:pt idx="3">
                  <c:v>8674.0791365122968</c:v>
                </c:pt>
                <c:pt idx="4">
                  <c:v>8798.5106461212017</c:v>
                </c:pt>
                <c:pt idx="5">
                  <c:v>6905.6227871638557</c:v>
                </c:pt>
                <c:pt idx="6">
                  <c:v>6894.9454435560319</c:v>
                </c:pt>
                <c:pt idx="7">
                  <c:v>8208.5587749902643</c:v>
                </c:pt>
                <c:pt idx="8">
                  <c:v>10237.843057533419</c:v>
                </c:pt>
                <c:pt idx="9">
                  <c:v>8493.8615796409485</c:v>
                </c:pt>
                <c:pt idx="10">
                  <c:v>6676.0817391491964</c:v>
                </c:pt>
                <c:pt idx="11">
                  <c:v>6457.5809799579692</c:v>
                </c:pt>
                <c:pt idx="12">
                  <c:v>7669.7801181622408</c:v>
                </c:pt>
                <c:pt idx="13">
                  <c:v>7837.4733564693834</c:v>
                </c:pt>
                <c:pt idx="14">
                  <c:v>8909.527343221991</c:v>
                </c:pt>
                <c:pt idx="15">
                  <c:v>8482.4728797530952</c:v>
                </c:pt>
                <c:pt idx="16">
                  <c:v>7355.6710089002108</c:v>
                </c:pt>
                <c:pt idx="17">
                  <c:v>6780.3589519747875</c:v>
                </c:pt>
                <c:pt idx="18">
                  <c:v>7786.6051256251485</c:v>
                </c:pt>
                <c:pt idx="19">
                  <c:v>6681.1693316446162</c:v>
                </c:pt>
                <c:pt idx="20">
                  <c:v>8369.7061095989775</c:v>
                </c:pt>
                <c:pt idx="21">
                  <c:v>6994.9803751728978</c:v>
                </c:pt>
                <c:pt idx="22">
                  <c:v>9148.3224684278757</c:v>
                </c:pt>
                <c:pt idx="23">
                  <c:v>11845.654971812488</c:v>
                </c:pt>
                <c:pt idx="24">
                  <c:v>12706.775497603434</c:v>
                </c:pt>
                <c:pt idx="25">
                  <c:v>15711.174630111143</c:v>
                </c:pt>
                <c:pt idx="26">
                  <c:v>15237.743607154378</c:v>
                </c:pt>
                <c:pt idx="27">
                  <c:v>16532.890485294389</c:v>
                </c:pt>
                <c:pt idx="28">
                  <c:v>14560.49136170392</c:v>
                </c:pt>
                <c:pt idx="29">
                  <c:v>15241.364522173242</c:v>
                </c:pt>
                <c:pt idx="30">
                  <c:v>15559.229737357095</c:v>
                </c:pt>
              </c:numCache>
            </c:numRef>
          </c:val>
          <c:smooth val="0"/>
          <c:extLst>
            <c:ext xmlns:c16="http://schemas.microsoft.com/office/drawing/2014/chart" uri="{C3380CC4-5D6E-409C-BE32-E72D297353CC}">
              <c16:uniqueId val="{0000004C-B26E-4DA1-8D1A-23AACF65A0B1}"/>
            </c:ext>
          </c:extLst>
        </c:ser>
        <c:ser>
          <c:idx val="77"/>
          <c:order val="7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SingleEPM_OtherAccounts!$B$360:$AF$360</c:f>
              <c:numCache>
                <c:formatCode>"$"#,##0.00</c:formatCode>
                <c:ptCount val="31"/>
                <c:pt idx="0">
                  <c:v>0</c:v>
                </c:pt>
                <c:pt idx="1">
                  <c:v>6441.0342585713224</c:v>
                </c:pt>
                <c:pt idx="2">
                  <c:v>5711.884562633325</c:v>
                </c:pt>
                <c:pt idx="3">
                  <c:v>6621.5930361203618</c:v>
                </c:pt>
                <c:pt idx="4">
                  <c:v>6782.2196358337251</c:v>
                </c:pt>
                <c:pt idx="5">
                  <c:v>6836.5428029656759</c:v>
                </c:pt>
                <c:pt idx="6">
                  <c:v>7197.9454371698002</c:v>
                </c:pt>
                <c:pt idx="7">
                  <c:v>8039.5989944389403</c:v>
                </c:pt>
                <c:pt idx="8">
                  <c:v>7407.0964306719488</c:v>
                </c:pt>
                <c:pt idx="9">
                  <c:v>7466.1562563198204</c:v>
                </c:pt>
                <c:pt idx="10">
                  <c:v>5644.4446081544647</c:v>
                </c:pt>
                <c:pt idx="11">
                  <c:v>6943.6158287989911</c:v>
                </c:pt>
                <c:pt idx="12">
                  <c:v>7915.8975400068321</c:v>
                </c:pt>
                <c:pt idx="13">
                  <c:v>6283.6343903617962</c:v>
                </c:pt>
                <c:pt idx="14">
                  <c:v>7450.5585640261916</c:v>
                </c:pt>
                <c:pt idx="15">
                  <c:v>8512.5408761034705</c:v>
                </c:pt>
                <c:pt idx="16">
                  <c:v>10657.360576926483</c:v>
                </c:pt>
                <c:pt idx="17">
                  <c:v>9877.5048014462991</c:v>
                </c:pt>
                <c:pt idx="18">
                  <c:v>9352.8482569036441</c:v>
                </c:pt>
                <c:pt idx="19">
                  <c:v>12139.636370217286</c:v>
                </c:pt>
                <c:pt idx="20">
                  <c:v>11771.425450762144</c:v>
                </c:pt>
                <c:pt idx="21">
                  <c:v>10596.468914731115</c:v>
                </c:pt>
                <c:pt idx="22">
                  <c:v>10536.261730293943</c:v>
                </c:pt>
                <c:pt idx="23">
                  <c:v>13911.563905812469</c:v>
                </c:pt>
                <c:pt idx="24">
                  <c:v>14185.830850061469</c:v>
                </c:pt>
                <c:pt idx="25">
                  <c:v>15714.18783776535</c:v>
                </c:pt>
                <c:pt idx="26">
                  <c:v>12040.926026499807</c:v>
                </c:pt>
                <c:pt idx="27">
                  <c:v>12157.145003607315</c:v>
                </c:pt>
                <c:pt idx="28">
                  <c:v>9354.7719862152935</c:v>
                </c:pt>
                <c:pt idx="29">
                  <c:v>10784.885629205304</c:v>
                </c:pt>
                <c:pt idx="30">
                  <c:v>14600.696291981985</c:v>
                </c:pt>
              </c:numCache>
            </c:numRef>
          </c:val>
          <c:smooth val="0"/>
          <c:extLst>
            <c:ext xmlns:c16="http://schemas.microsoft.com/office/drawing/2014/chart" uri="{C3380CC4-5D6E-409C-BE32-E72D297353CC}">
              <c16:uniqueId val="{0000004D-B26E-4DA1-8D1A-23AACF65A0B1}"/>
            </c:ext>
          </c:extLst>
        </c:ser>
        <c:ser>
          <c:idx val="78"/>
          <c:order val="7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SingleEPM_OtherAccounts!$B$361:$AF$361</c:f>
              <c:numCache>
                <c:formatCode>"$"#,##0.00</c:formatCode>
                <c:ptCount val="31"/>
                <c:pt idx="0">
                  <c:v>0</c:v>
                </c:pt>
                <c:pt idx="1">
                  <c:v>6441.0342585713224</c:v>
                </c:pt>
                <c:pt idx="2">
                  <c:v>7552.6298371315179</c:v>
                </c:pt>
                <c:pt idx="3">
                  <c:v>6934.162586625861</c:v>
                </c:pt>
                <c:pt idx="4">
                  <c:v>7963.1555282884556</c:v>
                </c:pt>
                <c:pt idx="5">
                  <c:v>8228.1852369386561</c:v>
                </c:pt>
                <c:pt idx="6">
                  <c:v>8509.0714524259947</c:v>
                </c:pt>
                <c:pt idx="7">
                  <c:v>9188.8402798284642</c:v>
                </c:pt>
                <c:pt idx="8">
                  <c:v>7902.0869841152999</c:v>
                </c:pt>
                <c:pt idx="9">
                  <c:v>6736.6785616833058</c:v>
                </c:pt>
                <c:pt idx="10">
                  <c:v>8683.5836177935871</c:v>
                </c:pt>
                <c:pt idx="11">
                  <c:v>9414.0146507639911</c:v>
                </c:pt>
                <c:pt idx="12">
                  <c:v>6917.4514117382132</c:v>
                </c:pt>
                <c:pt idx="13">
                  <c:v>8426.3792918092313</c:v>
                </c:pt>
                <c:pt idx="14">
                  <c:v>9481.1068788367047</c:v>
                </c:pt>
                <c:pt idx="15">
                  <c:v>8578.7052658903558</c:v>
                </c:pt>
                <c:pt idx="16">
                  <c:v>9413.9236737045703</c:v>
                </c:pt>
                <c:pt idx="17">
                  <c:v>9238.2138883030457</c:v>
                </c:pt>
                <c:pt idx="18">
                  <c:v>12497.044831671408</c:v>
                </c:pt>
                <c:pt idx="19">
                  <c:v>16795.27178734868</c:v>
                </c:pt>
                <c:pt idx="20">
                  <c:v>15196.485279088105</c:v>
                </c:pt>
                <c:pt idx="21">
                  <c:v>12964.471181444083</c:v>
                </c:pt>
                <c:pt idx="22">
                  <c:v>14980.443607915624</c:v>
                </c:pt>
                <c:pt idx="23">
                  <c:v>18045.522720124602</c:v>
                </c:pt>
                <c:pt idx="24">
                  <c:v>15125.541739273032</c:v>
                </c:pt>
                <c:pt idx="25">
                  <c:v>17346.158903472005</c:v>
                </c:pt>
                <c:pt idx="26">
                  <c:v>12778.318628654364</c:v>
                </c:pt>
                <c:pt idx="27">
                  <c:v>15084.895852076485</c:v>
                </c:pt>
                <c:pt idx="28">
                  <c:v>11639.280859231609</c:v>
                </c:pt>
                <c:pt idx="29">
                  <c:v>15888.720839288548</c:v>
                </c:pt>
                <c:pt idx="30">
                  <c:v>14598.286814529563</c:v>
                </c:pt>
              </c:numCache>
            </c:numRef>
          </c:val>
          <c:smooth val="0"/>
          <c:extLst>
            <c:ext xmlns:c16="http://schemas.microsoft.com/office/drawing/2014/chart" uri="{C3380CC4-5D6E-409C-BE32-E72D297353CC}">
              <c16:uniqueId val="{0000004E-B26E-4DA1-8D1A-23AACF65A0B1}"/>
            </c:ext>
          </c:extLst>
        </c:ser>
        <c:ser>
          <c:idx val="79"/>
          <c:order val="7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SingleEPM_OtherAccounts!$B$362:$AF$362</c:f>
              <c:numCache>
                <c:formatCode>"$"#,##0.00</c:formatCode>
                <c:ptCount val="31"/>
                <c:pt idx="0">
                  <c:v>0</c:v>
                </c:pt>
                <c:pt idx="1">
                  <c:v>6441.0342585713224</c:v>
                </c:pt>
                <c:pt idx="2">
                  <c:v>7860.5150357971788</c:v>
                </c:pt>
                <c:pt idx="3">
                  <c:v>7280.0649086746935</c:v>
                </c:pt>
                <c:pt idx="4">
                  <c:v>7443.0247010544417</c:v>
                </c:pt>
                <c:pt idx="5">
                  <c:v>7401.8656637867825</c:v>
                </c:pt>
                <c:pt idx="6">
                  <c:v>6367.5197413194655</c:v>
                </c:pt>
                <c:pt idx="7">
                  <c:v>7492.1405599140571</c:v>
                </c:pt>
                <c:pt idx="8">
                  <c:v>8244.9902433756179</c:v>
                </c:pt>
                <c:pt idx="9">
                  <c:v>7771.4702629033345</c:v>
                </c:pt>
                <c:pt idx="10">
                  <c:v>9094.7165759260461</c:v>
                </c:pt>
                <c:pt idx="11">
                  <c:v>7390.5434642070577</c:v>
                </c:pt>
                <c:pt idx="12">
                  <c:v>8206.3503503785523</c:v>
                </c:pt>
                <c:pt idx="13">
                  <c:v>9558.2032328536588</c:v>
                </c:pt>
                <c:pt idx="14">
                  <c:v>10837.111284292254</c:v>
                </c:pt>
                <c:pt idx="15">
                  <c:v>9842.3236573598497</c:v>
                </c:pt>
                <c:pt idx="16">
                  <c:v>11165.094029739621</c:v>
                </c:pt>
                <c:pt idx="17">
                  <c:v>10778.18506278307</c:v>
                </c:pt>
                <c:pt idx="18">
                  <c:v>12551.040215212517</c:v>
                </c:pt>
                <c:pt idx="19">
                  <c:v>12271.574454858006</c:v>
                </c:pt>
                <c:pt idx="20">
                  <c:v>13259.42311757925</c:v>
                </c:pt>
                <c:pt idx="21">
                  <c:v>12325.61072821687</c:v>
                </c:pt>
                <c:pt idx="22">
                  <c:v>14674.64436878509</c:v>
                </c:pt>
                <c:pt idx="23">
                  <c:v>13389.121856891783</c:v>
                </c:pt>
                <c:pt idx="24">
                  <c:v>16437.014055735192</c:v>
                </c:pt>
                <c:pt idx="25">
                  <c:v>20117.434439919249</c:v>
                </c:pt>
                <c:pt idx="26">
                  <c:v>20313.055149593776</c:v>
                </c:pt>
                <c:pt idx="27">
                  <c:v>18098.832763448092</c:v>
                </c:pt>
                <c:pt idx="28">
                  <c:v>22355.942702196764</c:v>
                </c:pt>
                <c:pt idx="29">
                  <c:v>17392.168704153748</c:v>
                </c:pt>
                <c:pt idx="30">
                  <c:v>19822.371392879653</c:v>
                </c:pt>
              </c:numCache>
            </c:numRef>
          </c:val>
          <c:smooth val="0"/>
          <c:extLst>
            <c:ext xmlns:c16="http://schemas.microsoft.com/office/drawing/2014/chart" uri="{C3380CC4-5D6E-409C-BE32-E72D297353CC}">
              <c16:uniqueId val="{0000004F-B26E-4DA1-8D1A-23AACF65A0B1}"/>
            </c:ext>
          </c:extLst>
        </c:ser>
        <c:ser>
          <c:idx val="80"/>
          <c:order val="8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SingleEPM_OtherAccounts!$B$363:$AF$363</c:f>
              <c:numCache>
                <c:formatCode>"$"#,##0.00</c:formatCode>
                <c:ptCount val="31"/>
                <c:pt idx="0">
                  <c:v>0</c:v>
                </c:pt>
                <c:pt idx="1">
                  <c:v>6441.0342585713224</c:v>
                </c:pt>
                <c:pt idx="2">
                  <c:v>7274.4140676351381</c:v>
                </c:pt>
                <c:pt idx="3">
                  <c:v>9468.233093363051</c:v>
                </c:pt>
                <c:pt idx="4">
                  <c:v>11299.261606946187</c:v>
                </c:pt>
                <c:pt idx="5">
                  <c:v>11324.24377770178</c:v>
                </c:pt>
                <c:pt idx="6">
                  <c:v>9469.2637514334619</c:v>
                </c:pt>
                <c:pt idx="7">
                  <c:v>9338.8027730005088</c:v>
                </c:pt>
                <c:pt idx="8">
                  <c:v>6865.0249092149861</c:v>
                </c:pt>
                <c:pt idx="9">
                  <c:v>7469.4465433659361</c:v>
                </c:pt>
                <c:pt idx="10">
                  <c:v>9761.5131003524566</c:v>
                </c:pt>
                <c:pt idx="11">
                  <c:v>7474.3732013001691</c:v>
                </c:pt>
                <c:pt idx="12">
                  <c:v>7140.28984124615</c:v>
                </c:pt>
                <c:pt idx="13">
                  <c:v>6882.578613438598</c:v>
                </c:pt>
                <c:pt idx="14">
                  <c:v>6626.8207568645639</c:v>
                </c:pt>
                <c:pt idx="15">
                  <c:v>6738.9120706366966</c:v>
                </c:pt>
                <c:pt idx="16">
                  <c:v>7397.6368268897131</c:v>
                </c:pt>
                <c:pt idx="17">
                  <c:v>7032.1797250375676</c:v>
                </c:pt>
                <c:pt idx="18">
                  <c:v>8338.3545267167392</c:v>
                </c:pt>
                <c:pt idx="19">
                  <c:v>9948.2954697029254</c:v>
                </c:pt>
                <c:pt idx="20">
                  <c:v>10899.397188368253</c:v>
                </c:pt>
                <c:pt idx="21">
                  <c:v>11746.364782206885</c:v>
                </c:pt>
                <c:pt idx="22">
                  <c:v>10809.465091550357</c:v>
                </c:pt>
                <c:pt idx="23">
                  <c:v>9900.8807590846645</c:v>
                </c:pt>
                <c:pt idx="24">
                  <c:v>9304.628730316339</c:v>
                </c:pt>
                <c:pt idx="25">
                  <c:v>9994.09209998185</c:v>
                </c:pt>
                <c:pt idx="26">
                  <c:v>11000.272304726723</c:v>
                </c:pt>
                <c:pt idx="27">
                  <c:v>12585.043533177655</c:v>
                </c:pt>
                <c:pt idx="28">
                  <c:v>14165.131903233274</c:v>
                </c:pt>
                <c:pt idx="29">
                  <c:v>16401.323844529725</c:v>
                </c:pt>
                <c:pt idx="30">
                  <c:v>12447.125006493221</c:v>
                </c:pt>
              </c:numCache>
            </c:numRef>
          </c:val>
          <c:smooth val="0"/>
          <c:extLst>
            <c:ext xmlns:c16="http://schemas.microsoft.com/office/drawing/2014/chart" uri="{C3380CC4-5D6E-409C-BE32-E72D297353CC}">
              <c16:uniqueId val="{00000050-B26E-4DA1-8D1A-23AACF65A0B1}"/>
            </c:ext>
          </c:extLst>
        </c:ser>
        <c:ser>
          <c:idx val="81"/>
          <c:order val="8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SingleEPM_OtherAccounts!$B$364:$AF$364</c:f>
              <c:numCache>
                <c:formatCode>"$"#,##0.00</c:formatCode>
                <c:ptCount val="31"/>
                <c:pt idx="0">
                  <c:v>0</c:v>
                </c:pt>
                <c:pt idx="1">
                  <c:v>6441.0342585713224</c:v>
                </c:pt>
                <c:pt idx="2">
                  <c:v>6512.3915552200715</c:v>
                </c:pt>
                <c:pt idx="3">
                  <c:v>6098.6936579326411</c:v>
                </c:pt>
                <c:pt idx="4">
                  <c:v>5365.0955006755676</c:v>
                </c:pt>
                <c:pt idx="5">
                  <c:v>4587.2709505858375</c:v>
                </c:pt>
                <c:pt idx="6">
                  <c:v>4789.4804143468564</c:v>
                </c:pt>
                <c:pt idx="7">
                  <c:v>4885.5050341772112</c:v>
                </c:pt>
                <c:pt idx="8">
                  <c:v>5641.6768263948243</c:v>
                </c:pt>
                <c:pt idx="9">
                  <c:v>5333.3099451522321</c:v>
                </c:pt>
                <c:pt idx="10">
                  <c:v>7282.4131797300734</c:v>
                </c:pt>
                <c:pt idx="11">
                  <c:v>6763.0217454793792</c:v>
                </c:pt>
                <c:pt idx="12">
                  <c:v>7429.6575272765349</c:v>
                </c:pt>
                <c:pt idx="13">
                  <c:v>8688.6255511611325</c:v>
                </c:pt>
                <c:pt idx="14">
                  <c:v>9838.9677903419906</c:v>
                </c:pt>
                <c:pt idx="15">
                  <c:v>8869.8589384074912</c:v>
                </c:pt>
                <c:pt idx="16">
                  <c:v>9580.1957974225788</c:v>
                </c:pt>
                <c:pt idx="17">
                  <c:v>9609.4603178583293</c:v>
                </c:pt>
                <c:pt idx="18">
                  <c:v>12795.497922439914</c:v>
                </c:pt>
                <c:pt idx="19">
                  <c:v>15860.138254824366</c:v>
                </c:pt>
                <c:pt idx="20">
                  <c:v>16301.552027961734</c:v>
                </c:pt>
                <c:pt idx="21">
                  <c:v>16826.353322386334</c:v>
                </c:pt>
                <c:pt idx="22">
                  <c:v>17740.569370066314</c:v>
                </c:pt>
                <c:pt idx="23">
                  <c:v>13457.115663189146</c:v>
                </c:pt>
                <c:pt idx="24">
                  <c:v>11046.088320889045</c:v>
                </c:pt>
                <c:pt idx="25">
                  <c:v>15070.404718837144</c:v>
                </c:pt>
                <c:pt idx="26">
                  <c:v>11885.706989462311</c:v>
                </c:pt>
                <c:pt idx="27">
                  <c:v>11366.584426183583</c:v>
                </c:pt>
                <c:pt idx="28">
                  <c:v>12869.219385357062</c:v>
                </c:pt>
                <c:pt idx="29">
                  <c:v>16870.860014409347</c:v>
                </c:pt>
                <c:pt idx="30">
                  <c:v>16549.051176060297</c:v>
                </c:pt>
              </c:numCache>
            </c:numRef>
          </c:val>
          <c:smooth val="0"/>
          <c:extLst>
            <c:ext xmlns:c16="http://schemas.microsoft.com/office/drawing/2014/chart" uri="{C3380CC4-5D6E-409C-BE32-E72D297353CC}">
              <c16:uniqueId val="{00000051-B26E-4DA1-8D1A-23AACF65A0B1}"/>
            </c:ext>
          </c:extLst>
        </c:ser>
        <c:ser>
          <c:idx val="82"/>
          <c:order val="8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SingleEPM_OtherAccounts!$B$365:$AF$365</c:f>
              <c:numCache>
                <c:formatCode>"$"#,##0.00</c:formatCode>
                <c:ptCount val="31"/>
                <c:pt idx="0">
                  <c:v>0</c:v>
                </c:pt>
                <c:pt idx="1">
                  <c:v>6441.0342585713224</c:v>
                </c:pt>
                <c:pt idx="2">
                  <c:v>6392.7690082347617</c:v>
                </c:pt>
                <c:pt idx="3">
                  <c:v>5739.2615135170481</c:v>
                </c:pt>
                <c:pt idx="4">
                  <c:v>6658.7274310241619</c:v>
                </c:pt>
                <c:pt idx="5">
                  <c:v>6024.7199263390576</c:v>
                </c:pt>
                <c:pt idx="6">
                  <c:v>5587.2708845176185</c:v>
                </c:pt>
                <c:pt idx="7">
                  <c:v>6164.2045188217016</c:v>
                </c:pt>
                <c:pt idx="8">
                  <c:v>5850.4261109515783</c:v>
                </c:pt>
                <c:pt idx="9">
                  <c:v>5427.1632968524673</c:v>
                </c:pt>
                <c:pt idx="10">
                  <c:v>5941.5265086999416</c:v>
                </c:pt>
                <c:pt idx="11">
                  <c:v>6001.9207618487953</c:v>
                </c:pt>
                <c:pt idx="12">
                  <c:v>6153.1200984312063</c:v>
                </c:pt>
                <c:pt idx="13">
                  <c:v>5749.5710246457265</c:v>
                </c:pt>
                <c:pt idx="14">
                  <c:v>6701.2603229551996</c:v>
                </c:pt>
                <c:pt idx="15">
                  <c:v>6256.3299429887393</c:v>
                </c:pt>
                <c:pt idx="16">
                  <c:v>6481.413409572081</c:v>
                </c:pt>
                <c:pt idx="17">
                  <c:v>7655.9718866376361</c:v>
                </c:pt>
                <c:pt idx="18">
                  <c:v>9262.0345325375365</c:v>
                </c:pt>
                <c:pt idx="19">
                  <c:v>10754.618479327079</c:v>
                </c:pt>
                <c:pt idx="20">
                  <c:v>12048.884660758074</c:v>
                </c:pt>
                <c:pt idx="21">
                  <c:v>11966.843863163516</c:v>
                </c:pt>
                <c:pt idx="22">
                  <c:v>9535.9394522686543</c:v>
                </c:pt>
                <c:pt idx="23">
                  <c:v>7302.0217767918848</c:v>
                </c:pt>
                <c:pt idx="24">
                  <c:v>9822.1033501059301</c:v>
                </c:pt>
                <c:pt idx="25">
                  <c:v>9656.0625228449189</c:v>
                </c:pt>
                <c:pt idx="26">
                  <c:v>8616.8487839386853</c:v>
                </c:pt>
                <c:pt idx="27">
                  <c:v>9243.1662214919706</c:v>
                </c:pt>
                <c:pt idx="28">
                  <c:v>8701.2788484272278</c:v>
                </c:pt>
                <c:pt idx="29">
                  <c:v>8909.905688487479</c:v>
                </c:pt>
                <c:pt idx="30">
                  <c:v>11929.765858072662</c:v>
                </c:pt>
              </c:numCache>
            </c:numRef>
          </c:val>
          <c:smooth val="0"/>
          <c:extLst>
            <c:ext xmlns:c16="http://schemas.microsoft.com/office/drawing/2014/chart" uri="{C3380CC4-5D6E-409C-BE32-E72D297353CC}">
              <c16:uniqueId val="{00000052-B26E-4DA1-8D1A-23AACF65A0B1}"/>
            </c:ext>
          </c:extLst>
        </c:ser>
        <c:ser>
          <c:idx val="83"/>
          <c:order val="8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SingleEPM_OtherAccounts!$B$366:$AF$366</c:f>
              <c:numCache>
                <c:formatCode>"$"#,##0.00</c:formatCode>
                <c:ptCount val="31"/>
                <c:pt idx="0">
                  <c:v>0</c:v>
                </c:pt>
                <c:pt idx="1">
                  <c:v>6441.0342585713224</c:v>
                </c:pt>
                <c:pt idx="2">
                  <c:v>4876.9691832113585</c:v>
                </c:pt>
                <c:pt idx="3">
                  <c:v>6362.0140251866651</c:v>
                </c:pt>
                <c:pt idx="4">
                  <c:v>5216.1002473245762</c:v>
                </c:pt>
                <c:pt idx="5">
                  <c:v>6304.7582255492698</c:v>
                </c:pt>
                <c:pt idx="6">
                  <c:v>6175.9604590468052</c:v>
                </c:pt>
                <c:pt idx="7">
                  <c:v>8230.7665797671762</c:v>
                </c:pt>
                <c:pt idx="8">
                  <c:v>8485.5222955714235</c:v>
                </c:pt>
                <c:pt idx="9">
                  <c:v>10550.542070284993</c:v>
                </c:pt>
                <c:pt idx="10">
                  <c:v>10796.750902547486</c:v>
                </c:pt>
                <c:pt idx="11">
                  <c:v>11130.48524508606</c:v>
                </c:pt>
                <c:pt idx="12">
                  <c:v>11470.640401056457</c:v>
                </c:pt>
                <c:pt idx="13">
                  <c:v>11136.917910693544</c:v>
                </c:pt>
                <c:pt idx="14">
                  <c:v>12533.844317398676</c:v>
                </c:pt>
                <c:pt idx="15">
                  <c:v>16952.926898781716</c:v>
                </c:pt>
                <c:pt idx="16">
                  <c:v>15484.796952377574</c:v>
                </c:pt>
                <c:pt idx="17">
                  <c:v>15527.861715044859</c:v>
                </c:pt>
                <c:pt idx="18">
                  <c:v>13322.913455919126</c:v>
                </c:pt>
                <c:pt idx="19">
                  <c:v>15321.575506660098</c:v>
                </c:pt>
                <c:pt idx="20">
                  <c:v>20869.296818021023</c:v>
                </c:pt>
                <c:pt idx="21">
                  <c:v>20099.35109690034</c:v>
                </c:pt>
                <c:pt idx="22">
                  <c:v>17845.476312672181</c:v>
                </c:pt>
                <c:pt idx="23">
                  <c:v>19363.049740935719</c:v>
                </c:pt>
                <c:pt idx="24">
                  <c:v>22061.11969630947</c:v>
                </c:pt>
                <c:pt idx="25">
                  <c:v>23802.155200398531</c:v>
                </c:pt>
                <c:pt idx="26">
                  <c:v>23085.1024261815</c:v>
                </c:pt>
                <c:pt idx="27">
                  <c:v>25025.573893129142</c:v>
                </c:pt>
                <c:pt idx="28">
                  <c:v>21614.925138131915</c:v>
                </c:pt>
                <c:pt idx="29">
                  <c:v>19382.32018330742</c:v>
                </c:pt>
                <c:pt idx="30">
                  <c:v>19046.581212906356</c:v>
                </c:pt>
              </c:numCache>
            </c:numRef>
          </c:val>
          <c:smooth val="0"/>
          <c:extLst>
            <c:ext xmlns:c16="http://schemas.microsoft.com/office/drawing/2014/chart" uri="{C3380CC4-5D6E-409C-BE32-E72D297353CC}">
              <c16:uniqueId val="{00000053-B26E-4DA1-8D1A-23AACF65A0B1}"/>
            </c:ext>
          </c:extLst>
        </c:ser>
        <c:ser>
          <c:idx val="84"/>
          <c:order val="8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SingleEPM_OtherAccounts!$B$367:$AF$367</c:f>
              <c:numCache>
                <c:formatCode>"$"#,##0.00</c:formatCode>
                <c:ptCount val="31"/>
                <c:pt idx="0">
                  <c:v>0</c:v>
                </c:pt>
                <c:pt idx="1">
                  <c:v>6441.0342585713224</c:v>
                </c:pt>
                <c:pt idx="2">
                  <c:v>5755.3851769913199</c:v>
                </c:pt>
                <c:pt idx="3">
                  <c:v>4667.9329140991676</c:v>
                </c:pt>
                <c:pt idx="4">
                  <c:v>5085.8553287355417</c:v>
                </c:pt>
                <c:pt idx="5">
                  <c:v>4971.6447130966826</c:v>
                </c:pt>
                <c:pt idx="6">
                  <c:v>5983.8842297106403</c:v>
                </c:pt>
                <c:pt idx="7">
                  <c:v>5260.6569084193306</c:v>
                </c:pt>
                <c:pt idx="8">
                  <c:v>7190.4231336939729</c:v>
                </c:pt>
                <c:pt idx="9">
                  <c:v>9612.8680364951306</c:v>
                </c:pt>
                <c:pt idx="10">
                  <c:v>9505.4123823098871</c:v>
                </c:pt>
                <c:pt idx="11">
                  <c:v>9362.7061778597345</c:v>
                </c:pt>
                <c:pt idx="12">
                  <c:v>9608.4128256840067</c:v>
                </c:pt>
                <c:pt idx="13">
                  <c:v>7591.763888436556</c:v>
                </c:pt>
                <c:pt idx="14">
                  <c:v>6826.1467024596395</c:v>
                </c:pt>
                <c:pt idx="15">
                  <c:v>8709.6202014936407</c:v>
                </c:pt>
                <c:pt idx="16">
                  <c:v>7468.1484829561032</c:v>
                </c:pt>
                <c:pt idx="17">
                  <c:v>7433.138940019895</c:v>
                </c:pt>
                <c:pt idx="18">
                  <c:v>7302.7811496757868</c:v>
                </c:pt>
                <c:pt idx="19">
                  <c:v>8072.1026390806037</c:v>
                </c:pt>
                <c:pt idx="20">
                  <c:v>9935.1747169633145</c:v>
                </c:pt>
                <c:pt idx="21">
                  <c:v>12074.156611473465</c:v>
                </c:pt>
                <c:pt idx="22">
                  <c:v>11078.447148258705</c:v>
                </c:pt>
                <c:pt idx="23">
                  <c:v>14967.235559248333</c:v>
                </c:pt>
                <c:pt idx="24">
                  <c:v>13610.547496778767</c:v>
                </c:pt>
                <c:pt idx="25">
                  <c:v>15001.25509348185</c:v>
                </c:pt>
                <c:pt idx="26">
                  <c:v>15888.608388380337</c:v>
                </c:pt>
                <c:pt idx="27">
                  <c:v>15060.654609897041</c:v>
                </c:pt>
                <c:pt idx="28">
                  <c:v>15507.703265185739</c:v>
                </c:pt>
                <c:pt idx="29">
                  <c:v>13723.325581434363</c:v>
                </c:pt>
                <c:pt idx="30">
                  <c:v>13448.304138793244</c:v>
                </c:pt>
              </c:numCache>
            </c:numRef>
          </c:val>
          <c:smooth val="0"/>
          <c:extLst>
            <c:ext xmlns:c16="http://schemas.microsoft.com/office/drawing/2014/chart" uri="{C3380CC4-5D6E-409C-BE32-E72D297353CC}">
              <c16:uniqueId val="{00000054-B26E-4DA1-8D1A-23AACF65A0B1}"/>
            </c:ext>
          </c:extLst>
        </c:ser>
        <c:ser>
          <c:idx val="85"/>
          <c:order val="8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SingleEPM_OtherAccounts!$B$368:$AF$368</c:f>
              <c:numCache>
                <c:formatCode>"$"#,##0.00</c:formatCode>
                <c:ptCount val="31"/>
                <c:pt idx="0">
                  <c:v>0</c:v>
                </c:pt>
                <c:pt idx="1">
                  <c:v>6441.0342585713224</c:v>
                </c:pt>
                <c:pt idx="2">
                  <c:v>5255.6603071080781</c:v>
                </c:pt>
                <c:pt idx="3">
                  <c:v>4808.7886393121744</c:v>
                </c:pt>
                <c:pt idx="4">
                  <c:v>6283.1634968524477</c:v>
                </c:pt>
                <c:pt idx="5">
                  <c:v>6677.011092260308</c:v>
                </c:pt>
                <c:pt idx="6">
                  <c:v>8256.1575192338714</c:v>
                </c:pt>
                <c:pt idx="7">
                  <c:v>9493.8629158350686</c:v>
                </c:pt>
                <c:pt idx="8">
                  <c:v>9960.8234152188415</c:v>
                </c:pt>
                <c:pt idx="9">
                  <c:v>11699.208770159854</c:v>
                </c:pt>
                <c:pt idx="10">
                  <c:v>12305.005515222352</c:v>
                </c:pt>
                <c:pt idx="11">
                  <c:v>13022.737591636656</c:v>
                </c:pt>
                <c:pt idx="12">
                  <c:v>14801.425405582528</c:v>
                </c:pt>
                <c:pt idx="13">
                  <c:v>18059.895649960847</c:v>
                </c:pt>
                <c:pt idx="14">
                  <c:v>19361.106801580681</c:v>
                </c:pt>
                <c:pt idx="15">
                  <c:v>20124.422374600406</c:v>
                </c:pt>
                <c:pt idx="16">
                  <c:v>20276.307976570581</c:v>
                </c:pt>
                <c:pt idx="17">
                  <c:v>20471.751281847948</c:v>
                </c:pt>
                <c:pt idx="18">
                  <c:v>23267.652024197741</c:v>
                </c:pt>
                <c:pt idx="19">
                  <c:v>30023.767997632218</c:v>
                </c:pt>
                <c:pt idx="20">
                  <c:v>36578.652567527992</c:v>
                </c:pt>
                <c:pt idx="21">
                  <c:v>29347.837724787427</c:v>
                </c:pt>
                <c:pt idx="22">
                  <c:v>33758.270982077214</c:v>
                </c:pt>
                <c:pt idx="23">
                  <c:v>27591.158478586331</c:v>
                </c:pt>
                <c:pt idx="24">
                  <c:v>27303.069917188608</c:v>
                </c:pt>
                <c:pt idx="25">
                  <c:v>26847.655592387193</c:v>
                </c:pt>
                <c:pt idx="26">
                  <c:v>28824.210075012834</c:v>
                </c:pt>
                <c:pt idx="27">
                  <c:v>29447.91096499893</c:v>
                </c:pt>
                <c:pt idx="28">
                  <c:v>25423.490243706685</c:v>
                </c:pt>
                <c:pt idx="29">
                  <c:v>29187.352113877205</c:v>
                </c:pt>
                <c:pt idx="30">
                  <c:v>40211.132906557301</c:v>
                </c:pt>
              </c:numCache>
            </c:numRef>
          </c:val>
          <c:smooth val="0"/>
          <c:extLst>
            <c:ext xmlns:c16="http://schemas.microsoft.com/office/drawing/2014/chart" uri="{C3380CC4-5D6E-409C-BE32-E72D297353CC}">
              <c16:uniqueId val="{00000055-B26E-4DA1-8D1A-23AACF65A0B1}"/>
            </c:ext>
          </c:extLst>
        </c:ser>
        <c:ser>
          <c:idx val="86"/>
          <c:order val="8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SingleEPM_OtherAccounts!$B$369:$AF$369</c:f>
              <c:numCache>
                <c:formatCode>"$"#,##0.00</c:formatCode>
                <c:ptCount val="31"/>
                <c:pt idx="0">
                  <c:v>0</c:v>
                </c:pt>
                <c:pt idx="1">
                  <c:v>6441.0342585713224</c:v>
                </c:pt>
                <c:pt idx="2">
                  <c:v>7917.4190760304773</c:v>
                </c:pt>
                <c:pt idx="3">
                  <c:v>7202.852309088983</c:v>
                </c:pt>
                <c:pt idx="4">
                  <c:v>8251.4977618931534</c:v>
                </c:pt>
                <c:pt idx="5">
                  <c:v>7435.28254823099</c:v>
                </c:pt>
                <c:pt idx="6">
                  <c:v>7398.9578000415459</c:v>
                </c:pt>
                <c:pt idx="7">
                  <c:v>7788.1617991291905</c:v>
                </c:pt>
                <c:pt idx="8">
                  <c:v>8530.5561104221943</c:v>
                </c:pt>
                <c:pt idx="9">
                  <c:v>7718.9974339306009</c:v>
                </c:pt>
                <c:pt idx="10">
                  <c:v>8912.8708153830012</c:v>
                </c:pt>
                <c:pt idx="11">
                  <c:v>8366.5173769336398</c:v>
                </c:pt>
                <c:pt idx="12">
                  <c:v>10846.433542678515</c:v>
                </c:pt>
                <c:pt idx="13">
                  <c:v>13186.912873555257</c:v>
                </c:pt>
                <c:pt idx="14">
                  <c:v>13569.097015383444</c:v>
                </c:pt>
                <c:pt idx="15">
                  <c:v>15062.273647223961</c:v>
                </c:pt>
                <c:pt idx="16">
                  <c:v>14892.825596410667</c:v>
                </c:pt>
                <c:pt idx="17">
                  <c:v>17646.146412888378</c:v>
                </c:pt>
                <c:pt idx="18">
                  <c:v>21991.550486613531</c:v>
                </c:pt>
                <c:pt idx="19">
                  <c:v>20710.045362406297</c:v>
                </c:pt>
                <c:pt idx="20">
                  <c:v>15792.536762398691</c:v>
                </c:pt>
                <c:pt idx="21">
                  <c:v>20046.352813834452</c:v>
                </c:pt>
                <c:pt idx="22">
                  <c:v>15988.937247050244</c:v>
                </c:pt>
                <c:pt idx="23">
                  <c:v>15343.302273744723</c:v>
                </c:pt>
                <c:pt idx="24">
                  <c:v>20865.534993318179</c:v>
                </c:pt>
                <c:pt idx="25">
                  <c:v>25466.219222660202</c:v>
                </c:pt>
                <c:pt idx="26">
                  <c:v>18472.838704600781</c:v>
                </c:pt>
                <c:pt idx="27">
                  <c:v>18310.282003919234</c:v>
                </c:pt>
                <c:pt idx="28">
                  <c:v>22218.144444335954</c:v>
                </c:pt>
                <c:pt idx="29">
                  <c:v>25431.797319983543</c:v>
                </c:pt>
                <c:pt idx="30">
                  <c:v>25627.345952238968</c:v>
                </c:pt>
              </c:numCache>
            </c:numRef>
          </c:val>
          <c:smooth val="0"/>
          <c:extLst>
            <c:ext xmlns:c16="http://schemas.microsoft.com/office/drawing/2014/chart" uri="{C3380CC4-5D6E-409C-BE32-E72D297353CC}">
              <c16:uniqueId val="{00000056-B26E-4DA1-8D1A-23AACF65A0B1}"/>
            </c:ext>
          </c:extLst>
        </c:ser>
        <c:ser>
          <c:idx val="87"/>
          <c:order val="8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SingleEPM_OtherAccounts!$B$370:$AF$370</c:f>
              <c:numCache>
                <c:formatCode>"$"#,##0.00</c:formatCode>
                <c:ptCount val="31"/>
                <c:pt idx="0">
                  <c:v>0</c:v>
                </c:pt>
                <c:pt idx="1">
                  <c:v>6441.0342585713224</c:v>
                </c:pt>
                <c:pt idx="2">
                  <c:v>5963.1128633544859</c:v>
                </c:pt>
                <c:pt idx="3">
                  <c:v>5006.1544078141751</c:v>
                </c:pt>
                <c:pt idx="4">
                  <c:v>4252.5012956788423</c:v>
                </c:pt>
                <c:pt idx="5">
                  <c:v>4034.7380149671217</c:v>
                </c:pt>
                <c:pt idx="6">
                  <c:v>5043.6447878922618</c:v>
                </c:pt>
                <c:pt idx="7">
                  <c:v>5550.3025159829922</c:v>
                </c:pt>
                <c:pt idx="8">
                  <c:v>5340.4954689572251</c:v>
                </c:pt>
                <c:pt idx="9">
                  <c:v>6998.9496157097174</c:v>
                </c:pt>
                <c:pt idx="10">
                  <c:v>6356.191622058057</c:v>
                </c:pt>
                <c:pt idx="11">
                  <c:v>8144.371693453093</c:v>
                </c:pt>
                <c:pt idx="12">
                  <c:v>7543.5367871798317</c:v>
                </c:pt>
                <c:pt idx="13">
                  <c:v>10433.461617599938</c:v>
                </c:pt>
                <c:pt idx="14">
                  <c:v>10382.526320203264</c:v>
                </c:pt>
                <c:pt idx="15">
                  <c:v>13775.447080746033</c:v>
                </c:pt>
                <c:pt idx="16">
                  <c:v>13262.402780651681</c:v>
                </c:pt>
                <c:pt idx="17">
                  <c:v>11578.364210855345</c:v>
                </c:pt>
                <c:pt idx="18">
                  <c:v>15145.287442147574</c:v>
                </c:pt>
                <c:pt idx="19">
                  <c:v>16156.374093588434</c:v>
                </c:pt>
                <c:pt idx="20">
                  <c:v>15713.097989465785</c:v>
                </c:pt>
                <c:pt idx="21">
                  <c:v>15781.368992394926</c:v>
                </c:pt>
                <c:pt idx="22">
                  <c:v>19105.651715159984</c:v>
                </c:pt>
                <c:pt idx="23">
                  <c:v>18665.959445694418</c:v>
                </c:pt>
                <c:pt idx="24">
                  <c:v>21399.753442426576</c:v>
                </c:pt>
                <c:pt idx="25">
                  <c:v>20831.91267588763</c:v>
                </c:pt>
                <c:pt idx="26">
                  <c:v>22966.393336361802</c:v>
                </c:pt>
                <c:pt idx="27">
                  <c:v>23284.579696436384</c:v>
                </c:pt>
                <c:pt idx="28">
                  <c:v>24481.495818726831</c:v>
                </c:pt>
                <c:pt idx="29">
                  <c:v>30729.118306343207</c:v>
                </c:pt>
                <c:pt idx="30">
                  <c:v>33060.638452881802</c:v>
                </c:pt>
              </c:numCache>
            </c:numRef>
          </c:val>
          <c:smooth val="0"/>
          <c:extLst>
            <c:ext xmlns:c16="http://schemas.microsoft.com/office/drawing/2014/chart" uri="{C3380CC4-5D6E-409C-BE32-E72D297353CC}">
              <c16:uniqueId val="{00000057-B26E-4DA1-8D1A-23AACF65A0B1}"/>
            </c:ext>
          </c:extLst>
        </c:ser>
        <c:ser>
          <c:idx val="88"/>
          <c:order val="8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SingleEPM_OtherAccounts!$B$371:$AF$371</c:f>
              <c:numCache>
                <c:formatCode>"$"#,##0.00</c:formatCode>
                <c:ptCount val="31"/>
                <c:pt idx="0">
                  <c:v>0</c:v>
                </c:pt>
                <c:pt idx="1">
                  <c:v>6441.0342585713224</c:v>
                </c:pt>
                <c:pt idx="2">
                  <c:v>6522.0554117471529</c:v>
                </c:pt>
                <c:pt idx="3">
                  <c:v>5448.9756010852207</c:v>
                </c:pt>
                <c:pt idx="4">
                  <c:v>6465.9099922383321</c:v>
                </c:pt>
                <c:pt idx="5">
                  <c:v>5729.0176101967436</c:v>
                </c:pt>
                <c:pt idx="6">
                  <c:v>6342.0008429766785</c:v>
                </c:pt>
                <c:pt idx="7">
                  <c:v>4802.4724549946586</c:v>
                </c:pt>
                <c:pt idx="8">
                  <c:v>5653.4978461731635</c:v>
                </c:pt>
                <c:pt idx="9">
                  <c:v>6210.9736971890743</c:v>
                </c:pt>
                <c:pt idx="10">
                  <c:v>6039.4693631009022</c:v>
                </c:pt>
                <c:pt idx="11">
                  <c:v>8160.2852754120786</c:v>
                </c:pt>
                <c:pt idx="12">
                  <c:v>7802.2563562813302</c:v>
                </c:pt>
                <c:pt idx="13">
                  <c:v>9730.3687162353599</c:v>
                </c:pt>
                <c:pt idx="14">
                  <c:v>10975.368423208201</c:v>
                </c:pt>
                <c:pt idx="15">
                  <c:v>12566.831293955214</c:v>
                </c:pt>
                <c:pt idx="16">
                  <c:v>13558.311541305071</c:v>
                </c:pt>
                <c:pt idx="17">
                  <c:v>11175.035866085245</c:v>
                </c:pt>
                <c:pt idx="18">
                  <c:v>13704.222062633557</c:v>
                </c:pt>
                <c:pt idx="19">
                  <c:v>17785.472941854114</c:v>
                </c:pt>
                <c:pt idx="20">
                  <c:v>24300.655072887272</c:v>
                </c:pt>
                <c:pt idx="21">
                  <c:v>25574.897627380342</c:v>
                </c:pt>
                <c:pt idx="22">
                  <c:v>32388.613375091856</c:v>
                </c:pt>
                <c:pt idx="23">
                  <c:v>29443.144122909725</c:v>
                </c:pt>
                <c:pt idx="24">
                  <c:v>29278.00422310254</c:v>
                </c:pt>
                <c:pt idx="25">
                  <c:v>26450.661988326359</c:v>
                </c:pt>
                <c:pt idx="26">
                  <c:v>27614.065491587102</c:v>
                </c:pt>
                <c:pt idx="27">
                  <c:v>32351.448166567719</c:v>
                </c:pt>
                <c:pt idx="28">
                  <c:v>30555.529600278162</c:v>
                </c:pt>
                <c:pt idx="29">
                  <c:v>35227.892415170492</c:v>
                </c:pt>
                <c:pt idx="30">
                  <c:v>29567.384453014391</c:v>
                </c:pt>
              </c:numCache>
            </c:numRef>
          </c:val>
          <c:smooth val="0"/>
          <c:extLst>
            <c:ext xmlns:c16="http://schemas.microsoft.com/office/drawing/2014/chart" uri="{C3380CC4-5D6E-409C-BE32-E72D297353CC}">
              <c16:uniqueId val="{00000058-B26E-4DA1-8D1A-23AACF65A0B1}"/>
            </c:ext>
          </c:extLst>
        </c:ser>
        <c:ser>
          <c:idx val="89"/>
          <c:order val="8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SingleEPM_OtherAccounts!$B$372:$AF$372</c:f>
              <c:numCache>
                <c:formatCode>"$"#,##0.00</c:formatCode>
                <c:ptCount val="31"/>
                <c:pt idx="0">
                  <c:v>0</c:v>
                </c:pt>
                <c:pt idx="1">
                  <c:v>6441.0342585713224</c:v>
                </c:pt>
                <c:pt idx="2">
                  <c:v>7129.083059098014</c:v>
                </c:pt>
                <c:pt idx="3">
                  <c:v>6746.1592926227167</c:v>
                </c:pt>
                <c:pt idx="4">
                  <c:v>8857.4186265454573</c:v>
                </c:pt>
                <c:pt idx="5">
                  <c:v>6614.4193585349094</c:v>
                </c:pt>
                <c:pt idx="6">
                  <c:v>6719.1549279465116</c:v>
                </c:pt>
                <c:pt idx="7">
                  <c:v>7073.5421158042436</c:v>
                </c:pt>
                <c:pt idx="8">
                  <c:v>7917.929077559982</c:v>
                </c:pt>
                <c:pt idx="9">
                  <c:v>8211.1269728626048</c:v>
                </c:pt>
                <c:pt idx="10">
                  <c:v>7585.3772332387953</c:v>
                </c:pt>
                <c:pt idx="11">
                  <c:v>6991.5885914618093</c:v>
                </c:pt>
                <c:pt idx="12">
                  <c:v>9163.7509863852065</c:v>
                </c:pt>
                <c:pt idx="13">
                  <c:v>9392.1126112314705</c:v>
                </c:pt>
                <c:pt idx="14">
                  <c:v>10334.800451428806</c:v>
                </c:pt>
                <c:pt idx="15">
                  <c:v>11955.782424024959</c:v>
                </c:pt>
                <c:pt idx="16">
                  <c:v>10665.704927815495</c:v>
                </c:pt>
                <c:pt idx="17">
                  <c:v>11617.329135139682</c:v>
                </c:pt>
                <c:pt idx="18">
                  <c:v>13992.809114221216</c:v>
                </c:pt>
                <c:pt idx="19">
                  <c:v>18534.843797112964</c:v>
                </c:pt>
                <c:pt idx="20">
                  <c:v>16419.394777502279</c:v>
                </c:pt>
                <c:pt idx="21">
                  <c:v>15420.688650804239</c:v>
                </c:pt>
                <c:pt idx="22">
                  <c:v>13853.840092227732</c:v>
                </c:pt>
                <c:pt idx="23">
                  <c:v>10532.133323556569</c:v>
                </c:pt>
                <c:pt idx="24">
                  <c:v>11743.662106805346</c:v>
                </c:pt>
                <c:pt idx="25">
                  <c:v>12153.12461852456</c:v>
                </c:pt>
                <c:pt idx="26">
                  <c:v>13192.520499818127</c:v>
                </c:pt>
                <c:pt idx="27">
                  <c:v>16852.412009220123</c:v>
                </c:pt>
                <c:pt idx="28">
                  <c:v>19856.139989732557</c:v>
                </c:pt>
                <c:pt idx="29">
                  <c:v>21599.430404139894</c:v>
                </c:pt>
                <c:pt idx="30">
                  <c:v>22930.898431088146</c:v>
                </c:pt>
              </c:numCache>
            </c:numRef>
          </c:val>
          <c:smooth val="0"/>
          <c:extLst>
            <c:ext xmlns:c16="http://schemas.microsoft.com/office/drawing/2014/chart" uri="{C3380CC4-5D6E-409C-BE32-E72D297353CC}">
              <c16:uniqueId val="{00000059-B26E-4DA1-8D1A-23AACF65A0B1}"/>
            </c:ext>
          </c:extLst>
        </c:ser>
        <c:ser>
          <c:idx val="90"/>
          <c:order val="9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SingleEPM_OtherAccounts!$B$373:$AF$373</c:f>
              <c:numCache>
                <c:formatCode>"$"#,##0.00</c:formatCode>
                <c:ptCount val="31"/>
                <c:pt idx="0">
                  <c:v>0</c:v>
                </c:pt>
                <c:pt idx="1">
                  <c:v>6441.0342585713224</c:v>
                </c:pt>
                <c:pt idx="2">
                  <c:v>5345.7752543780171</c:v>
                </c:pt>
                <c:pt idx="3">
                  <c:v>5857.0545253255932</c:v>
                </c:pt>
                <c:pt idx="4">
                  <c:v>6558.8789312934477</c:v>
                </c:pt>
                <c:pt idx="5">
                  <c:v>5745.4330552201081</c:v>
                </c:pt>
                <c:pt idx="6">
                  <c:v>6691.3236081250816</c:v>
                </c:pt>
                <c:pt idx="7">
                  <c:v>5822.9468950010614</c:v>
                </c:pt>
                <c:pt idx="8">
                  <c:v>7617.1751797329971</c:v>
                </c:pt>
                <c:pt idx="9">
                  <c:v>8461.5795400783845</c:v>
                </c:pt>
                <c:pt idx="10">
                  <c:v>7643.2377292312649</c:v>
                </c:pt>
                <c:pt idx="11">
                  <c:v>9206.2805384811418</c:v>
                </c:pt>
                <c:pt idx="12">
                  <c:v>9224.2892842741494</c:v>
                </c:pt>
                <c:pt idx="13">
                  <c:v>10460.080510595435</c:v>
                </c:pt>
                <c:pt idx="14">
                  <c:v>9601.6404073788526</c:v>
                </c:pt>
                <c:pt idx="15">
                  <c:v>12339.27620575119</c:v>
                </c:pt>
                <c:pt idx="16">
                  <c:v>14308.61618102206</c:v>
                </c:pt>
                <c:pt idx="17">
                  <c:v>11035.729174732265</c:v>
                </c:pt>
                <c:pt idx="18">
                  <c:v>11198.934899955577</c:v>
                </c:pt>
                <c:pt idx="19">
                  <c:v>9533.9166750696695</c:v>
                </c:pt>
                <c:pt idx="20">
                  <c:v>8382.1456387182134</c:v>
                </c:pt>
                <c:pt idx="21">
                  <c:v>9598.3896483484277</c:v>
                </c:pt>
                <c:pt idx="22">
                  <c:v>9386.6052051576407</c:v>
                </c:pt>
                <c:pt idx="23">
                  <c:v>8891.4486957158515</c:v>
                </c:pt>
                <c:pt idx="24">
                  <c:v>11806.007037111485</c:v>
                </c:pt>
                <c:pt idx="25">
                  <c:v>11167.11105927785</c:v>
                </c:pt>
                <c:pt idx="26">
                  <c:v>8860.1467793669563</c:v>
                </c:pt>
                <c:pt idx="27">
                  <c:v>11884.237027843083</c:v>
                </c:pt>
                <c:pt idx="28">
                  <c:v>15274.453431372105</c:v>
                </c:pt>
                <c:pt idx="29">
                  <c:v>12877.032777495375</c:v>
                </c:pt>
                <c:pt idx="30">
                  <c:v>15541.524222887547</c:v>
                </c:pt>
              </c:numCache>
            </c:numRef>
          </c:val>
          <c:smooth val="0"/>
          <c:extLst>
            <c:ext xmlns:c16="http://schemas.microsoft.com/office/drawing/2014/chart" uri="{C3380CC4-5D6E-409C-BE32-E72D297353CC}">
              <c16:uniqueId val="{0000005A-B26E-4DA1-8D1A-23AACF65A0B1}"/>
            </c:ext>
          </c:extLst>
        </c:ser>
        <c:ser>
          <c:idx val="91"/>
          <c:order val="9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SingleEPM_OtherAccounts!$B$374:$AF$374</c:f>
              <c:numCache>
                <c:formatCode>"$"#,##0.00</c:formatCode>
                <c:ptCount val="31"/>
                <c:pt idx="0">
                  <c:v>0</c:v>
                </c:pt>
                <c:pt idx="1">
                  <c:v>6441.0342585713224</c:v>
                </c:pt>
                <c:pt idx="2">
                  <c:v>4933.6270318244442</c:v>
                </c:pt>
                <c:pt idx="3">
                  <c:v>3957.005120620775</c:v>
                </c:pt>
                <c:pt idx="4">
                  <c:v>5436.6498778361383</c:v>
                </c:pt>
                <c:pt idx="5">
                  <c:v>7076.9680271457382</c:v>
                </c:pt>
                <c:pt idx="6">
                  <c:v>6236.320895668302</c:v>
                </c:pt>
                <c:pt idx="7">
                  <c:v>6981.0206852389238</c:v>
                </c:pt>
                <c:pt idx="8">
                  <c:v>6374.1144750102749</c:v>
                </c:pt>
                <c:pt idx="9">
                  <c:v>8217.9259606287669</c:v>
                </c:pt>
                <c:pt idx="10">
                  <c:v>8938.1391068867342</c:v>
                </c:pt>
                <c:pt idx="11">
                  <c:v>7995.06981539562</c:v>
                </c:pt>
                <c:pt idx="12">
                  <c:v>8413.1776186997067</c:v>
                </c:pt>
                <c:pt idx="13">
                  <c:v>7396.0798139578956</c:v>
                </c:pt>
                <c:pt idx="14">
                  <c:v>8982.1227845351568</c:v>
                </c:pt>
                <c:pt idx="15">
                  <c:v>10296.235071848709</c:v>
                </c:pt>
                <c:pt idx="16">
                  <c:v>8957.4918211052718</c:v>
                </c:pt>
                <c:pt idx="17">
                  <c:v>9124.2908638000517</c:v>
                </c:pt>
                <c:pt idx="18">
                  <c:v>7413.6312544022367</c:v>
                </c:pt>
                <c:pt idx="19">
                  <c:v>8089.2412968924473</c:v>
                </c:pt>
                <c:pt idx="20">
                  <c:v>9714.5035023879409</c:v>
                </c:pt>
                <c:pt idx="21">
                  <c:v>9872.3056719234792</c:v>
                </c:pt>
                <c:pt idx="22">
                  <c:v>9362.9930207416382</c:v>
                </c:pt>
                <c:pt idx="23">
                  <c:v>9077.2947756681751</c:v>
                </c:pt>
                <c:pt idx="24">
                  <c:v>9639.752436729781</c:v>
                </c:pt>
                <c:pt idx="25">
                  <c:v>12066.930507190409</c:v>
                </c:pt>
                <c:pt idx="26">
                  <c:v>11007.179723948755</c:v>
                </c:pt>
                <c:pt idx="27">
                  <c:v>9241.1196892076878</c:v>
                </c:pt>
                <c:pt idx="28">
                  <c:v>12296.179108855456</c:v>
                </c:pt>
                <c:pt idx="29">
                  <c:v>13832.854976485924</c:v>
                </c:pt>
                <c:pt idx="30">
                  <c:v>14304.030082967512</c:v>
                </c:pt>
              </c:numCache>
            </c:numRef>
          </c:val>
          <c:smooth val="0"/>
          <c:extLst>
            <c:ext xmlns:c16="http://schemas.microsoft.com/office/drawing/2014/chart" uri="{C3380CC4-5D6E-409C-BE32-E72D297353CC}">
              <c16:uniqueId val="{0000005B-B26E-4DA1-8D1A-23AACF65A0B1}"/>
            </c:ext>
          </c:extLst>
        </c:ser>
        <c:ser>
          <c:idx val="92"/>
          <c:order val="9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SingleEPM_OtherAccounts!$B$375:$AF$375</c:f>
              <c:numCache>
                <c:formatCode>"$"#,##0.00</c:formatCode>
                <c:ptCount val="31"/>
                <c:pt idx="0">
                  <c:v>0</c:v>
                </c:pt>
                <c:pt idx="1">
                  <c:v>6441.0342585713224</c:v>
                </c:pt>
                <c:pt idx="2">
                  <c:v>7682.4381589973336</c:v>
                </c:pt>
                <c:pt idx="3">
                  <c:v>9186.9535304134733</c:v>
                </c:pt>
                <c:pt idx="4">
                  <c:v>9052.396909136276</c:v>
                </c:pt>
                <c:pt idx="5">
                  <c:v>9003.4697928644691</c:v>
                </c:pt>
                <c:pt idx="6">
                  <c:v>7555.1488756578638</c:v>
                </c:pt>
                <c:pt idx="7">
                  <c:v>5980.6903260260224</c:v>
                </c:pt>
                <c:pt idx="8">
                  <c:v>7216.5900229979752</c:v>
                </c:pt>
                <c:pt idx="9">
                  <c:v>6630.615196135831</c:v>
                </c:pt>
                <c:pt idx="10">
                  <c:v>6634.9413762346167</c:v>
                </c:pt>
                <c:pt idx="11">
                  <c:v>8747.8960896635454</c:v>
                </c:pt>
                <c:pt idx="12">
                  <c:v>11788.601186629587</c:v>
                </c:pt>
                <c:pt idx="13">
                  <c:v>9889.6719708029595</c:v>
                </c:pt>
                <c:pt idx="14">
                  <c:v>8298.8184276497759</c:v>
                </c:pt>
                <c:pt idx="15">
                  <c:v>9462.8122768998346</c:v>
                </c:pt>
                <c:pt idx="16">
                  <c:v>8259.2059497926493</c:v>
                </c:pt>
                <c:pt idx="17">
                  <c:v>8784.7406596473684</c:v>
                </c:pt>
                <c:pt idx="18">
                  <c:v>9239.1682804023258</c:v>
                </c:pt>
                <c:pt idx="19">
                  <c:v>12428.583493257853</c:v>
                </c:pt>
                <c:pt idx="20">
                  <c:v>14156.453932871975</c:v>
                </c:pt>
                <c:pt idx="21">
                  <c:v>13617.164135484763</c:v>
                </c:pt>
                <c:pt idx="22">
                  <c:v>12666.229713527924</c:v>
                </c:pt>
                <c:pt idx="23">
                  <c:v>11663.730497923827</c:v>
                </c:pt>
                <c:pt idx="24">
                  <c:v>8876.0297929753178</c:v>
                </c:pt>
                <c:pt idx="25">
                  <c:v>8122.3293634876381</c:v>
                </c:pt>
                <c:pt idx="26">
                  <c:v>8790.4103495860418</c:v>
                </c:pt>
                <c:pt idx="27">
                  <c:v>7278.9267496926568</c:v>
                </c:pt>
                <c:pt idx="28">
                  <c:v>9613.1509975893332</c:v>
                </c:pt>
                <c:pt idx="29">
                  <c:v>9359.4071425489146</c:v>
                </c:pt>
                <c:pt idx="30">
                  <c:v>12406.613287736438</c:v>
                </c:pt>
              </c:numCache>
            </c:numRef>
          </c:val>
          <c:smooth val="0"/>
          <c:extLst>
            <c:ext xmlns:c16="http://schemas.microsoft.com/office/drawing/2014/chart" uri="{C3380CC4-5D6E-409C-BE32-E72D297353CC}">
              <c16:uniqueId val="{0000005C-B26E-4DA1-8D1A-23AACF65A0B1}"/>
            </c:ext>
          </c:extLst>
        </c:ser>
        <c:ser>
          <c:idx val="93"/>
          <c:order val="9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SingleEPM_OtherAccounts!$B$376:$AF$376</c:f>
              <c:numCache>
                <c:formatCode>"$"#,##0.00</c:formatCode>
                <c:ptCount val="31"/>
                <c:pt idx="0">
                  <c:v>0</c:v>
                </c:pt>
                <c:pt idx="1">
                  <c:v>6441.0342585713224</c:v>
                </c:pt>
                <c:pt idx="2">
                  <c:v>7009.0399987342198</c:v>
                </c:pt>
                <c:pt idx="3">
                  <c:v>7600.5784754802462</c:v>
                </c:pt>
                <c:pt idx="4">
                  <c:v>5945.2490322657468</c:v>
                </c:pt>
                <c:pt idx="5">
                  <c:v>5736.9159935002235</c:v>
                </c:pt>
                <c:pt idx="6">
                  <c:v>7427.9399574221316</c:v>
                </c:pt>
                <c:pt idx="7">
                  <c:v>8688.9835407200735</c:v>
                </c:pt>
                <c:pt idx="8">
                  <c:v>10756.956876175953</c:v>
                </c:pt>
                <c:pt idx="9">
                  <c:v>7902.9435439345752</c:v>
                </c:pt>
                <c:pt idx="10">
                  <c:v>6775.6867346567988</c:v>
                </c:pt>
                <c:pt idx="11">
                  <c:v>8338.5683495783196</c:v>
                </c:pt>
                <c:pt idx="12">
                  <c:v>8011.456257675386</c:v>
                </c:pt>
                <c:pt idx="13">
                  <c:v>9627.5239940313877</c:v>
                </c:pt>
                <c:pt idx="14">
                  <c:v>10740.175270936499</c:v>
                </c:pt>
                <c:pt idx="15">
                  <c:v>13204.429511742785</c:v>
                </c:pt>
                <c:pt idx="16">
                  <c:v>11225.057465329126</c:v>
                </c:pt>
                <c:pt idx="17">
                  <c:v>15206.39334295289</c:v>
                </c:pt>
                <c:pt idx="18">
                  <c:v>16666.790864314669</c:v>
                </c:pt>
                <c:pt idx="19">
                  <c:v>12774.690120397418</c:v>
                </c:pt>
                <c:pt idx="20">
                  <c:v>12970.256349583189</c:v>
                </c:pt>
                <c:pt idx="21">
                  <c:v>12398.904484390239</c:v>
                </c:pt>
                <c:pt idx="22">
                  <c:v>13869.220845507842</c:v>
                </c:pt>
                <c:pt idx="23">
                  <c:v>10717.805280309072</c:v>
                </c:pt>
                <c:pt idx="24">
                  <c:v>12854.54668632912</c:v>
                </c:pt>
                <c:pt idx="25">
                  <c:v>15046.505242895984</c:v>
                </c:pt>
                <c:pt idx="26">
                  <c:v>19268.56756337632</c:v>
                </c:pt>
                <c:pt idx="27">
                  <c:v>16416.710826827377</c:v>
                </c:pt>
                <c:pt idx="28">
                  <c:v>16862.881812489944</c:v>
                </c:pt>
                <c:pt idx="29">
                  <c:v>18346.339914071697</c:v>
                </c:pt>
                <c:pt idx="30">
                  <c:v>14131.0198394504</c:v>
                </c:pt>
              </c:numCache>
            </c:numRef>
          </c:val>
          <c:smooth val="0"/>
          <c:extLst>
            <c:ext xmlns:c16="http://schemas.microsoft.com/office/drawing/2014/chart" uri="{C3380CC4-5D6E-409C-BE32-E72D297353CC}">
              <c16:uniqueId val="{0000005D-B26E-4DA1-8D1A-23AACF65A0B1}"/>
            </c:ext>
          </c:extLst>
        </c:ser>
        <c:ser>
          <c:idx val="94"/>
          <c:order val="9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SingleEPM_OtherAccounts!$B$377:$AF$377</c:f>
              <c:numCache>
                <c:formatCode>"$"#,##0.00</c:formatCode>
                <c:ptCount val="31"/>
                <c:pt idx="0">
                  <c:v>0</c:v>
                </c:pt>
                <c:pt idx="1">
                  <c:v>6441.0342585713224</c:v>
                </c:pt>
                <c:pt idx="2">
                  <c:v>8175.6472778440257</c:v>
                </c:pt>
                <c:pt idx="3">
                  <c:v>8651.4395249431109</c:v>
                </c:pt>
                <c:pt idx="4">
                  <c:v>7378.7765112913603</c:v>
                </c:pt>
                <c:pt idx="5">
                  <c:v>8629.2289445323186</c:v>
                </c:pt>
                <c:pt idx="6">
                  <c:v>9157.8967613496716</c:v>
                </c:pt>
                <c:pt idx="7">
                  <c:v>8961.011828280496</c:v>
                </c:pt>
                <c:pt idx="8">
                  <c:v>12210.814601853914</c:v>
                </c:pt>
                <c:pt idx="9">
                  <c:v>14159.649603726539</c:v>
                </c:pt>
                <c:pt idx="10">
                  <c:v>16901.744892772167</c:v>
                </c:pt>
                <c:pt idx="11">
                  <c:v>14870.291454429896</c:v>
                </c:pt>
                <c:pt idx="12">
                  <c:v>14513.481912473901</c:v>
                </c:pt>
                <c:pt idx="13">
                  <c:v>10890.717137624169</c:v>
                </c:pt>
                <c:pt idx="14">
                  <c:v>12076.21556627967</c:v>
                </c:pt>
                <c:pt idx="15">
                  <c:v>12453.236495412151</c:v>
                </c:pt>
                <c:pt idx="16">
                  <c:v>12252.451213366894</c:v>
                </c:pt>
                <c:pt idx="17">
                  <c:v>14077.533131297228</c:v>
                </c:pt>
                <c:pt idx="18">
                  <c:v>15040.574286663144</c:v>
                </c:pt>
                <c:pt idx="19">
                  <c:v>20266.70631320286</c:v>
                </c:pt>
                <c:pt idx="20">
                  <c:v>21689.257442277627</c:v>
                </c:pt>
                <c:pt idx="21">
                  <c:v>21097.256113217292</c:v>
                </c:pt>
                <c:pt idx="22">
                  <c:v>23029.272620665393</c:v>
                </c:pt>
                <c:pt idx="23">
                  <c:v>30221.404344016279</c:v>
                </c:pt>
                <c:pt idx="24">
                  <c:v>31128.556775263562</c:v>
                </c:pt>
                <c:pt idx="25">
                  <c:v>34864.213215475073</c:v>
                </c:pt>
                <c:pt idx="26">
                  <c:v>37256.05654118341</c:v>
                </c:pt>
                <c:pt idx="27">
                  <c:v>35938.797710304912</c:v>
                </c:pt>
                <c:pt idx="28">
                  <c:v>31929.075247243272</c:v>
                </c:pt>
                <c:pt idx="29">
                  <c:v>28826.4883125298</c:v>
                </c:pt>
                <c:pt idx="30">
                  <c:v>33493.555537016284</c:v>
                </c:pt>
              </c:numCache>
            </c:numRef>
          </c:val>
          <c:smooth val="0"/>
          <c:extLst>
            <c:ext xmlns:c16="http://schemas.microsoft.com/office/drawing/2014/chart" uri="{C3380CC4-5D6E-409C-BE32-E72D297353CC}">
              <c16:uniqueId val="{0000005E-B26E-4DA1-8D1A-23AACF65A0B1}"/>
            </c:ext>
          </c:extLst>
        </c:ser>
        <c:ser>
          <c:idx val="95"/>
          <c:order val="9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SingleEPM_OtherAccounts!$B$378:$AF$378</c:f>
              <c:numCache>
                <c:formatCode>"$"#,##0.00</c:formatCode>
                <c:ptCount val="31"/>
                <c:pt idx="0">
                  <c:v>0</c:v>
                </c:pt>
                <c:pt idx="1">
                  <c:v>6441.0342585713224</c:v>
                </c:pt>
                <c:pt idx="2">
                  <c:v>5998.5349474041632</c:v>
                </c:pt>
                <c:pt idx="3">
                  <c:v>6780.7509760236326</c:v>
                </c:pt>
                <c:pt idx="4">
                  <c:v>5851.9346168147667</c:v>
                </c:pt>
                <c:pt idx="5">
                  <c:v>7480.6876740975886</c:v>
                </c:pt>
                <c:pt idx="6">
                  <c:v>7477.1319115651213</c:v>
                </c:pt>
                <c:pt idx="7">
                  <c:v>8592.7805089783942</c:v>
                </c:pt>
                <c:pt idx="8">
                  <c:v>9204.8751767691119</c:v>
                </c:pt>
                <c:pt idx="9">
                  <c:v>7917.1379418504994</c:v>
                </c:pt>
                <c:pt idx="10">
                  <c:v>7463.8785152697092</c:v>
                </c:pt>
                <c:pt idx="11">
                  <c:v>8247.6381967943344</c:v>
                </c:pt>
                <c:pt idx="12">
                  <c:v>11028.169521830861</c:v>
                </c:pt>
                <c:pt idx="13">
                  <c:v>10673.002400709696</c:v>
                </c:pt>
                <c:pt idx="14">
                  <c:v>10259.2257555045</c:v>
                </c:pt>
                <c:pt idx="15">
                  <c:v>9662.3690648171105</c:v>
                </c:pt>
                <c:pt idx="16">
                  <c:v>11462.183752565164</c:v>
                </c:pt>
                <c:pt idx="17">
                  <c:v>11470.3438047742</c:v>
                </c:pt>
                <c:pt idx="18">
                  <c:v>8715.7068271655389</c:v>
                </c:pt>
                <c:pt idx="19">
                  <c:v>10626.81846988289</c:v>
                </c:pt>
                <c:pt idx="20">
                  <c:v>8713.2662900298365</c:v>
                </c:pt>
                <c:pt idx="21">
                  <c:v>8595.9044095223871</c:v>
                </c:pt>
                <c:pt idx="22">
                  <c:v>10859.507888867376</c:v>
                </c:pt>
                <c:pt idx="23">
                  <c:v>10862.268548122564</c:v>
                </c:pt>
                <c:pt idx="24">
                  <c:v>14794.227780326317</c:v>
                </c:pt>
                <c:pt idx="25">
                  <c:v>17375.237258828252</c:v>
                </c:pt>
                <c:pt idx="26">
                  <c:v>17716.466295768842</c:v>
                </c:pt>
                <c:pt idx="27">
                  <c:v>22364.055426121791</c:v>
                </c:pt>
                <c:pt idx="28">
                  <c:v>24761.785806708391</c:v>
                </c:pt>
                <c:pt idx="29">
                  <c:v>20543.904354776882</c:v>
                </c:pt>
                <c:pt idx="30">
                  <c:v>22673.661728696461</c:v>
                </c:pt>
              </c:numCache>
            </c:numRef>
          </c:val>
          <c:smooth val="0"/>
          <c:extLst>
            <c:ext xmlns:c16="http://schemas.microsoft.com/office/drawing/2014/chart" uri="{C3380CC4-5D6E-409C-BE32-E72D297353CC}">
              <c16:uniqueId val="{0000005F-B26E-4DA1-8D1A-23AACF65A0B1}"/>
            </c:ext>
          </c:extLst>
        </c:ser>
        <c:ser>
          <c:idx val="96"/>
          <c:order val="9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SingleEPM_OtherAccounts!$B$379:$AF$379</c:f>
              <c:numCache>
                <c:formatCode>"$"#,##0.00</c:formatCode>
                <c:ptCount val="31"/>
                <c:pt idx="0">
                  <c:v>0</c:v>
                </c:pt>
                <c:pt idx="1">
                  <c:v>6441.0342585713224</c:v>
                </c:pt>
                <c:pt idx="2">
                  <c:v>6079.9854165103879</c:v>
                </c:pt>
                <c:pt idx="3">
                  <c:v>6404.2302223163042</c:v>
                </c:pt>
                <c:pt idx="4">
                  <c:v>6827.4620394691219</c:v>
                </c:pt>
                <c:pt idx="5">
                  <c:v>6799.0427717390403</c:v>
                </c:pt>
                <c:pt idx="6">
                  <c:v>8837.7994377924115</c:v>
                </c:pt>
                <c:pt idx="7">
                  <c:v>7592.2189188848133</c:v>
                </c:pt>
                <c:pt idx="8">
                  <c:v>7459.4477459293212</c:v>
                </c:pt>
                <c:pt idx="9">
                  <c:v>9106.3727852613938</c:v>
                </c:pt>
                <c:pt idx="10">
                  <c:v>7410.5113780550473</c:v>
                </c:pt>
                <c:pt idx="11">
                  <c:v>7675.2474521135882</c:v>
                </c:pt>
                <c:pt idx="12">
                  <c:v>6568.5654454785963</c:v>
                </c:pt>
                <c:pt idx="13">
                  <c:v>8133.4776811647371</c:v>
                </c:pt>
                <c:pt idx="14">
                  <c:v>8418.4172179061788</c:v>
                </c:pt>
                <c:pt idx="15">
                  <c:v>7799.2883723084315</c:v>
                </c:pt>
                <c:pt idx="16">
                  <c:v>6969.2401843248153</c:v>
                </c:pt>
                <c:pt idx="17">
                  <c:v>7417.2071038664772</c:v>
                </c:pt>
                <c:pt idx="18">
                  <c:v>8366.8817644576011</c:v>
                </c:pt>
                <c:pt idx="19">
                  <c:v>10792.88936527879</c:v>
                </c:pt>
                <c:pt idx="20">
                  <c:v>10022.268925244238</c:v>
                </c:pt>
                <c:pt idx="21">
                  <c:v>8357.4382208300485</c:v>
                </c:pt>
                <c:pt idx="22">
                  <c:v>11193.158367791611</c:v>
                </c:pt>
                <c:pt idx="23">
                  <c:v>13584.379266214122</c:v>
                </c:pt>
                <c:pt idx="24">
                  <c:v>17037.506271626778</c:v>
                </c:pt>
                <c:pt idx="25">
                  <c:v>13601.223482439598</c:v>
                </c:pt>
                <c:pt idx="26">
                  <c:v>13728.732367662686</c:v>
                </c:pt>
                <c:pt idx="27">
                  <c:v>16141.954199777103</c:v>
                </c:pt>
                <c:pt idx="28">
                  <c:v>13841.084171186194</c:v>
                </c:pt>
                <c:pt idx="29">
                  <c:v>17168.657512306519</c:v>
                </c:pt>
                <c:pt idx="30">
                  <c:v>17796.411500181872</c:v>
                </c:pt>
              </c:numCache>
            </c:numRef>
          </c:val>
          <c:smooth val="0"/>
          <c:extLst>
            <c:ext xmlns:c16="http://schemas.microsoft.com/office/drawing/2014/chart" uri="{C3380CC4-5D6E-409C-BE32-E72D297353CC}">
              <c16:uniqueId val="{00000060-B26E-4DA1-8D1A-23AACF65A0B1}"/>
            </c:ext>
          </c:extLst>
        </c:ser>
        <c:ser>
          <c:idx val="97"/>
          <c:order val="9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SingleEPM_OtherAccounts!$B$380:$AF$380</c:f>
              <c:numCache>
                <c:formatCode>"$"#,##0.00</c:formatCode>
                <c:ptCount val="31"/>
                <c:pt idx="0">
                  <c:v>0</c:v>
                </c:pt>
                <c:pt idx="1">
                  <c:v>6441.0342585713224</c:v>
                </c:pt>
                <c:pt idx="2">
                  <c:v>8489.7365610928318</c:v>
                </c:pt>
                <c:pt idx="3">
                  <c:v>8893.8998172597931</c:v>
                </c:pt>
                <c:pt idx="4">
                  <c:v>7729.2598370769774</c:v>
                </c:pt>
                <c:pt idx="5">
                  <c:v>6542.0249586672562</c:v>
                </c:pt>
                <c:pt idx="6">
                  <c:v>7675.7768921553425</c:v>
                </c:pt>
                <c:pt idx="7">
                  <c:v>7786.1315555466072</c:v>
                </c:pt>
                <c:pt idx="8">
                  <c:v>8450.999158483266</c:v>
                </c:pt>
                <c:pt idx="9">
                  <c:v>8674.2198778356269</c:v>
                </c:pt>
                <c:pt idx="10">
                  <c:v>8820.003554284338</c:v>
                </c:pt>
                <c:pt idx="11">
                  <c:v>6645.7588660970951</c:v>
                </c:pt>
                <c:pt idx="12">
                  <c:v>6241.8023761463328</c:v>
                </c:pt>
                <c:pt idx="13">
                  <c:v>5741.5735699928809</c:v>
                </c:pt>
                <c:pt idx="14">
                  <c:v>6919.3032626429886</c:v>
                </c:pt>
                <c:pt idx="15">
                  <c:v>8380.7762499449982</c:v>
                </c:pt>
                <c:pt idx="16">
                  <c:v>7930.9347372126349</c:v>
                </c:pt>
                <c:pt idx="17">
                  <c:v>8295.1366123607877</c:v>
                </c:pt>
                <c:pt idx="18">
                  <c:v>8404.015509174189</c:v>
                </c:pt>
                <c:pt idx="19">
                  <c:v>10129.89921916083</c:v>
                </c:pt>
                <c:pt idx="20">
                  <c:v>12248.48520467357</c:v>
                </c:pt>
                <c:pt idx="21">
                  <c:v>13278.998907039035</c:v>
                </c:pt>
                <c:pt idx="22">
                  <c:v>13811.157690828171</c:v>
                </c:pt>
                <c:pt idx="23">
                  <c:v>11967.551544675929</c:v>
                </c:pt>
                <c:pt idx="24">
                  <c:v>12937.799389307636</c:v>
                </c:pt>
                <c:pt idx="25">
                  <c:v>15528.589699911792</c:v>
                </c:pt>
                <c:pt idx="26">
                  <c:v>16124.893679186524</c:v>
                </c:pt>
                <c:pt idx="27">
                  <c:v>19965.082688712311</c:v>
                </c:pt>
                <c:pt idx="28">
                  <c:v>17285.46233965845</c:v>
                </c:pt>
                <c:pt idx="29">
                  <c:v>17482.345119983587</c:v>
                </c:pt>
                <c:pt idx="30">
                  <c:v>16129.995108488603</c:v>
                </c:pt>
              </c:numCache>
            </c:numRef>
          </c:val>
          <c:smooth val="0"/>
          <c:extLst>
            <c:ext xmlns:c16="http://schemas.microsoft.com/office/drawing/2014/chart" uri="{C3380CC4-5D6E-409C-BE32-E72D297353CC}">
              <c16:uniqueId val="{00000061-B26E-4DA1-8D1A-23AACF65A0B1}"/>
            </c:ext>
          </c:extLst>
        </c:ser>
        <c:ser>
          <c:idx val="98"/>
          <c:order val="9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SingleEPM_OtherAccounts!$B$381:$AF$381</c:f>
              <c:numCache>
                <c:formatCode>"$"#,##0.00</c:formatCode>
                <c:ptCount val="31"/>
                <c:pt idx="0">
                  <c:v>0</c:v>
                </c:pt>
                <c:pt idx="1">
                  <c:v>6441.0342585713224</c:v>
                </c:pt>
                <c:pt idx="2">
                  <c:v>6841.5484410466497</c:v>
                </c:pt>
                <c:pt idx="3">
                  <c:v>7220.9993960099846</c:v>
                </c:pt>
                <c:pt idx="4">
                  <c:v>5448.5345618724959</c:v>
                </c:pt>
                <c:pt idx="5">
                  <c:v>5205.34145424689</c:v>
                </c:pt>
                <c:pt idx="6">
                  <c:v>5374.6557814222024</c:v>
                </c:pt>
                <c:pt idx="7">
                  <c:v>6104.2998929005234</c:v>
                </c:pt>
                <c:pt idx="8">
                  <c:v>5492.8121311957748</c:v>
                </c:pt>
                <c:pt idx="9">
                  <c:v>6121.7427972090645</c:v>
                </c:pt>
                <c:pt idx="10">
                  <c:v>7779.3092116363159</c:v>
                </c:pt>
                <c:pt idx="11">
                  <c:v>10132.303627666506</c:v>
                </c:pt>
                <c:pt idx="12">
                  <c:v>10546.093344821322</c:v>
                </c:pt>
                <c:pt idx="13">
                  <c:v>11517.175154463661</c:v>
                </c:pt>
                <c:pt idx="14">
                  <c:v>11342.069060982252</c:v>
                </c:pt>
                <c:pt idx="15">
                  <c:v>12139.177226883839</c:v>
                </c:pt>
                <c:pt idx="16">
                  <c:v>15456.029418059323</c:v>
                </c:pt>
                <c:pt idx="17">
                  <c:v>13445.07940995856</c:v>
                </c:pt>
                <c:pt idx="18">
                  <c:v>11556.885527122597</c:v>
                </c:pt>
                <c:pt idx="19">
                  <c:v>12448.596167646965</c:v>
                </c:pt>
                <c:pt idx="20">
                  <c:v>13374.399546501711</c:v>
                </c:pt>
                <c:pt idx="21">
                  <c:v>10423.254967281573</c:v>
                </c:pt>
                <c:pt idx="22">
                  <c:v>10966.672286268446</c:v>
                </c:pt>
                <c:pt idx="23">
                  <c:v>11836.293346458096</c:v>
                </c:pt>
                <c:pt idx="24">
                  <c:v>14160.891395099952</c:v>
                </c:pt>
                <c:pt idx="25">
                  <c:v>13786.571413684447</c:v>
                </c:pt>
                <c:pt idx="26">
                  <c:v>14402.240641192268</c:v>
                </c:pt>
                <c:pt idx="27">
                  <c:v>16450.850033269093</c:v>
                </c:pt>
                <c:pt idx="28">
                  <c:v>20556.885048556633</c:v>
                </c:pt>
                <c:pt idx="29">
                  <c:v>27934.321196607041</c:v>
                </c:pt>
                <c:pt idx="30">
                  <c:v>21550.296121263156</c:v>
                </c:pt>
              </c:numCache>
            </c:numRef>
          </c:val>
          <c:smooth val="0"/>
          <c:extLst>
            <c:ext xmlns:c16="http://schemas.microsoft.com/office/drawing/2014/chart" uri="{C3380CC4-5D6E-409C-BE32-E72D297353CC}">
              <c16:uniqueId val="{00000062-B26E-4DA1-8D1A-23AACF65A0B1}"/>
            </c:ext>
          </c:extLst>
        </c:ser>
        <c:ser>
          <c:idx val="99"/>
          <c:order val="9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SingleEPM_OtherAccounts!$B$382:$AF$382</c:f>
              <c:numCache>
                <c:formatCode>"$"#,##0.00</c:formatCode>
                <c:ptCount val="31"/>
                <c:pt idx="0">
                  <c:v>0</c:v>
                </c:pt>
                <c:pt idx="1">
                  <c:v>6441.0342585713224</c:v>
                </c:pt>
                <c:pt idx="2">
                  <c:v>7747.9719448903243</c:v>
                </c:pt>
                <c:pt idx="3">
                  <c:v>9384.0935176104922</c:v>
                </c:pt>
                <c:pt idx="4">
                  <c:v>10070.391603647067</c:v>
                </c:pt>
                <c:pt idx="5">
                  <c:v>12298.173623067676</c:v>
                </c:pt>
                <c:pt idx="6">
                  <c:v>11393.452147199878</c:v>
                </c:pt>
                <c:pt idx="7">
                  <c:v>11902.435170105839</c:v>
                </c:pt>
                <c:pt idx="8">
                  <c:v>10468.673423002308</c:v>
                </c:pt>
                <c:pt idx="9">
                  <c:v>13052.909139916226</c:v>
                </c:pt>
                <c:pt idx="10">
                  <c:v>12360.291077680655</c:v>
                </c:pt>
                <c:pt idx="11">
                  <c:v>11291.837136751958</c:v>
                </c:pt>
                <c:pt idx="12">
                  <c:v>13651.637543425866</c:v>
                </c:pt>
                <c:pt idx="13">
                  <c:v>17323.1360687589</c:v>
                </c:pt>
                <c:pt idx="14">
                  <c:v>16242.198432970526</c:v>
                </c:pt>
                <c:pt idx="15">
                  <c:v>16654.8860628109</c:v>
                </c:pt>
                <c:pt idx="16">
                  <c:v>14394.350684548015</c:v>
                </c:pt>
                <c:pt idx="17">
                  <c:v>17029.092267471584</c:v>
                </c:pt>
                <c:pt idx="18">
                  <c:v>16800.396258726072</c:v>
                </c:pt>
                <c:pt idx="19">
                  <c:v>17307.230218660901</c:v>
                </c:pt>
                <c:pt idx="20">
                  <c:v>20202.571175869882</c:v>
                </c:pt>
                <c:pt idx="21">
                  <c:v>23704.556217010882</c:v>
                </c:pt>
                <c:pt idx="22">
                  <c:v>30358.809624391899</c:v>
                </c:pt>
                <c:pt idx="23">
                  <c:v>38010.625581186738</c:v>
                </c:pt>
                <c:pt idx="24">
                  <c:v>29604.531449575708</c:v>
                </c:pt>
                <c:pt idx="25">
                  <c:v>27453.244082804013</c:v>
                </c:pt>
                <c:pt idx="26">
                  <c:v>27763.795840576091</c:v>
                </c:pt>
                <c:pt idx="27">
                  <c:v>24405.016082318449</c:v>
                </c:pt>
                <c:pt idx="28">
                  <c:v>28707.39781964093</c:v>
                </c:pt>
                <c:pt idx="29">
                  <c:v>28067.967703184771</c:v>
                </c:pt>
                <c:pt idx="30">
                  <c:v>28416.619910056896</c:v>
                </c:pt>
              </c:numCache>
            </c:numRef>
          </c:val>
          <c:smooth val="0"/>
          <c:extLst>
            <c:ext xmlns:c16="http://schemas.microsoft.com/office/drawing/2014/chart" uri="{C3380CC4-5D6E-409C-BE32-E72D297353CC}">
              <c16:uniqueId val="{00000063-B26E-4DA1-8D1A-23AACF65A0B1}"/>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S&amp;P500</a:t>
            </a:r>
            <a:r>
              <a:rPr lang="en-AU" b="1" baseline="0"/>
              <a:t> trajectories</a:t>
            </a:r>
            <a:endParaRPr lang="en-AU" b="1"/>
          </a:p>
        </c:rich>
      </c:tx>
      <c:overlay val="0"/>
    </c:title>
    <c:autoTitleDeleted val="0"/>
    <c:plotArea>
      <c:layout/>
      <c:lineChart>
        <c:grouping val="standard"/>
        <c:varyColors val="0"/>
        <c:ser>
          <c:idx val="1"/>
          <c:order val="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Portfolio!$G$78:$AT$78</c:f>
              <c:numCache>
                <c:formatCode>"$"#,##0.0</c:formatCode>
                <c:ptCount val="40"/>
                <c:pt idx="0">
                  <c:v>100</c:v>
                </c:pt>
                <c:pt idx="1">
                  <c:v>84.441964057650253</c:v>
                </c:pt>
                <c:pt idx="2">
                  <c:v>83.932585459054692</c:v>
                </c:pt>
                <c:pt idx="3">
                  <c:v>69.538215091546633</c:v>
                </c:pt>
                <c:pt idx="4">
                  <c:v>84.164349717926541</c:v>
                </c:pt>
                <c:pt idx="5">
                  <c:v>104.36695482322</c:v>
                </c:pt>
                <c:pt idx="6">
                  <c:v>129.61673249133398</c:v>
                </c:pt>
                <c:pt idx="7">
                  <c:v>143.41605221071904</c:v>
                </c:pt>
                <c:pt idx="8">
                  <c:v>172.57985143718807</c:v>
                </c:pt>
                <c:pt idx="9">
                  <c:v>218.08416950106127</c:v>
                </c:pt>
                <c:pt idx="10">
                  <c:v>217.7791819415545</c:v>
                </c:pt>
                <c:pt idx="11">
                  <c:v>312.35713996878786</c:v>
                </c:pt>
                <c:pt idx="12">
                  <c:v>300.87162250893863</c:v>
                </c:pt>
                <c:pt idx="13">
                  <c:v>290.36493994476456</c:v>
                </c:pt>
                <c:pt idx="14">
                  <c:v>346.31309664575673</c:v>
                </c:pt>
                <c:pt idx="15">
                  <c:v>417.1111965716334</c:v>
                </c:pt>
                <c:pt idx="16">
                  <c:v>509.26370020094078</c:v>
                </c:pt>
                <c:pt idx="17">
                  <c:v>381.56154899713147</c:v>
                </c:pt>
                <c:pt idx="18">
                  <c:v>398.3662811992416</c:v>
                </c:pt>
                <c:pt idx="19">
                  <c:v>465.74457072684919</c:v>
                </c:pt>
                <c:pt idx="20">
                  <c:v>448.29077973766277</c:v>
                </c:pt>
                <c:pt idx="21">
                  <c:v>665.32648384707772</c:v>
                </c:pt>
                <c:pt idx="22">
                  <c:v>843.91226686167988</c:v>
                </c:pt>
                <c:pt idx="23">
                  <c:v>1011.7046894750364</c:v>
                </c:pt>
                <c:pt idx="24">
                  <c:v>1217.1982875392168</c:v>
                </c:pt>
                <c:pt idx="25">
                  <c:v>1092.79274916653</c:v>
                </c:pt>
                <c:pt idx="26">
                  <c:v>1154.1090094268609</c:v>
                </c:pt>
                <c:pt idx="27">
                  <c:v>1434.9298296230236</c:v>
                </c:pt>
                <c:pt idx="28">
                  <c:v>1329.2862544103164</c:v>
                </c:pt>
                <c:pt idx="29">
                  <c:v>1187.4660006742595</c:v>
                </c:pt>
                <c:pt idx="30">
                  <c:v>1410.7816528037367</c:v>
                </c:pt>
                <c:pt idx="31">
                  <c:v>1398.8653340515871</c:v>
                </c:pt>
                <c:pt idx="32">
                  <c:v>1834.9501411731183</c:v>
                </c:pt>
                <c:pt idx="33">
                  <c:v>2486.226990249078</c:v>
                </c:pt>
                <c:pt idx="34">
                  <c:v>3077.4549586362455</c:v>
                </c:pt>
                <c:pt idx="35">
                  <c:v>3622.3965821755587</c:v>
                </c:pt>
                <c:pt idx="36">
                  <c:v>3701.7473921233345</c:v>
                </c:pt>
                <c:pt idx="37">
                  <c:v>4241.9558450075629</c:v>
                </c:pt>
                <c:pt idx="38">
                  <c:v>4894.641740744958</c:v>
                </c:pt>
                <c:pt idx="39">
                  <c:v>5398.3043707016741</c:v>
                </c:pt>
              </c:numCache>
            </c:numRef>
          </c:val>
          <c:smooth val="0"/>
          <c:extLst>
            <c:ext xmlns:c16="http://schemas.microsoft.com/office/drawing/2014/chart" uri="{C3380CC4-5D6E-409C-BE32-E72D297353CC}">
              <c16:uniqueId val="{00000001-063E-40FB-9F45-E59A9B6E6941}"/>
            </c:ext>
          </c:extLst>
        </c:ser>
        <c:ser>
          <c:idx val="2"/>
          <c:order val="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Portfolio!$G$79:$AT$79</c:f>
              <c:numCache>
                <c:formatCode>"$"#,##0.0</c:formatCode>
                <c:ptCount val="40"/>
                <c:pt idx="0">
                  <c:v>100</c:v>
                </c:pt>
                <c:pt idx="1">
                  <c:v>93.088743920700281</c:v>
                </c:pt>
                <c:pt idx="2">
                  <c:v>112.51553176989486</c:v>
                </c:pt>
                <c:pt idx="3">
                  <c:v>144.78829009297758</c:v>
                </c:pt>
                <c:pt idx="4">
                  <c:v>142.06636114689414</c:v>
                </c:pt>
                <c:pt idx="5">
                  <c:v>165.08632329760965</c:v>
                </c:pt>
                <c:pt idx="6">
                  <c:v>166.23517696142554</c:v>
                </c:pt>
                <c:pt idx="7">
                  <c:v>218.24537717131395</c:v>
                </c:pt>
                <c:pt idx="8">
                  <c:v>267.99000833870019</c:v>
                </c:pt>
                <c:pt idx="9">
                  <c:v>260.35913007809563</c:v>
                </c:pt>
                <c:pt idx="10">
                  <c:v>245.67443718337532</c:v>
                </c:pt>
                <c:pt idx="11">
                  <c:v>257.88193658641677</c:v>
                </c:pt>
                <c:pt idx="12">
                  <c:v>311.56624008808257</c:v>
                </c:pt>
                <c:pt idx="13">
                  <c:v>317.21085692184977</c:v>
                </c:pt>
                <c:pt idx="14">
                  <c:v>405.01881465707271</c:v>
                </c:pt>
                <c:pt idx="15">
                  <c:v>329.80595107165971</c:v>
                </c:pt>
                <c:pt idx="16">
                  <c:v>365.02057941531615</c:v>
                </c:pt>
                <c:pt idx="17">
                  <c:v>349.52976863743851</c:v>
                </c:pt>
                <c:pt idx="18">
                  <c:v>467.17847985880667</c:v>
                </c:pt>
                <c:pt idx="19">
                  <c:v>595.32819999791161</c:v>
                </c:pt>
                <c:pt idx="20">
                  <c:v>732.68828290077329</c:v>
                </c:pt>
                <c:pt idx="21">
                  <c:v>818.53423014449993</c:v>
                </c:pt>
                <c:pt idx="22">
                  <c:v>1019.2099740320035</c:v>
                </c:pt>
                <c:pt idx="23">
                  <c:v>1359.4046634095589</c:v>
                </c:pt>
                <c:pt idx="24">
                  <c:v>1405.1411030764339</c:v>
                </c:pt>
                <c:pt idx="25">
                  <c:v>1456.7703293913557</c:v>
                </c:pt>
                <c:pt idx="26">
                  <c:v>1778.6096245022504</c:v>
                </c:pt>
                <c:pt idx="27">
                  <c:v>1376.9418916443256</c:v>
                </c:pt>
                <c:pt idx="28">
                  <c:v>1065.0834592988219</c:v>
                </c:pt>
                <c:pt idx="29">
                  <c:v>1177.0354597140167</c:v>
                </c:pt>
                <c:pt idx="30">
                  <c:v>1325.3107643092299</c:v>
                </c:pt>
                <c:pt idx="31">
                  <c:v>1420.1271787310716</c:v>
                </c:pt>
                <c:pt idx="32">
                  <c:v>1091.7157032429582</c:v>
                </c:pt>
                <c:pt idx="33">
                  <c:v>1180.5032893621465</c:v>
                </c:pt>
                <c:pt idx="34">
                  <c:v>1705.189362357989</c:v>
                </c:pt>
                <c:pt idx="35">
                  <c:v>2114.2122584037411</c:v>
                </c:pt>
                <c:pt idx="36">
                  <c:v>2113.0431352178975</c:v>
                </c:pt>
                <c:pt idx="37">
                  <c:v>2511.3371176406331</c:v>
                </c:pt>
                <c:pt idx="38">
                  <c:v>2776.658446530661</c:v>
                </c:pt>
                <c:pt idx="39">
                  <c:v>3011.0971627016293</c:v>
                </c:pt>
              </c:numCache>
            </c:numRef>
          </c:val>
          <c:smooth val="0"/>
          <c:extLst>
            <c:ext xmlns:c16="http://schemas.microsoft.com/office/drawing/2014/chart" uri="{C3380CC4-5D6E-409C-BE32-E72D297353CC}">
              <c16:uniqueId val="{00000002-063E-40FB-9F45-E59A9B6E6941}"/>
            </c:ext>
          </c:extLst>
        </c:ser>
        <c:ser>
          <c:idx val="3"/>
          <c:order val="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Portfolio!$G$80:$AT$80</c:f>
              <c:numCache>
                <c:formatCode>"$"#,##0.0</c:formatCode>
                <c:ptCount val="40"/>
                <c:pt idx="0">
                  <c:v>100</c:v>
                </c:pt>
                <c:pt idx="1">
                  <c:v>91.242248382629967</c:v>
                </c:pt>
                <c:pt idx="2">
                  <c:v>115.02904834375509</c:v>
                </c:pt>
                <c:pt idx="3">
                  <c:v>120.6316021772392</c:v>
                </c:pt>
                <c:pt idx="4">
                  <c:v>180.22391181820703</c:v>
                </c:pt>
                <c:pt idx="5">
                  <c:v>188.19908843459385</c:v>
                </c:pt>
                <c:pt idx="6">
                  <c:v>199.90169812801864</c:v>
                </c:pt>
                <c:pt idx="7">
                  <c:v>243.639262649713</c:v>
                </c:pt>
                <c:pt idx="8">
                  <c:v>221.63015032987926</c:v>
                </c:pt>
                <c:pt idx="9">
                  <c:v>196.05040863695049</c:v>
                </c:pt>
                <c:pt idx="10">
                  <c:v>205.73678425292613</c:v>
                </c:pt>
                <c:pt idx="11">
                  <c:v>295.95330452445933</c:v>
                </c:pt>
                <c:pt idx="12">
                  <c:v>318.34977230093875</c:v>
                </c:pt>
                <c:pt idx="13">
                  <c:v>330.56299535701834</c:v>
                </c:pt>
                <c:pt idx="14">
                  <c:v>344.09381586923195</c:v>
                </c:pt>
                <c:pt idx="15">
                  <c:v>446.5507747553487</c:v>
                </c:pt>
                <c:pt idx="16">
                  <c:v>473.5121554485192</c:v>
                </c:pt>
                <c:pt idx="17">
                  <c:v>386.37993720135438</c:v>
                </c:pt>
                <c:pt idx="18">
                  <c:v>448.52879025348005</c:v>
                </c:pt>
                <c:pt idx="19">
                  <c:v>470.97925868068853</c:v>
                </c:pt>
                <c:pt idx="20">
                  <c:v>487.82076261538634</c:v>
                </c:pt>
                <c:pt idx="21">
                  <c:v>669.29174146383048</c:v>
                </c:pt>
                <c:pt idx="22">
                  <c:v>560.0021084844891</c:v>
                </c:pt>
                <c:pt idx="23">
                  <c:v>788.66517293840195</c:v>
                </c:pt>
                <c:pt idx="24">
                  <c:v>648.20657540359514</c:v>
                </c:pt>
                <c:pt idx="25">
                  <c:v>628.25253681411334</c:v>
                </c:pt>
                <c:pt idx="26">
                  <c:v>824.26169367061846</c:v>
                </c:pt>
                <c:pt idx="27">
                  <c:v>705.56546440086345</c:v>
                </c:pt>
                <c:pt idx="28">
                  <c:v>767.01364653091366</c:v>
                </c:pt>
                <c:pt idx="29">
                  <c:v>1039.7684250305499</c:v>
                </c:pt>
                <c:pt idx="30">
                  <c:v>1189.5522207588956</c:v>
                </c:pt>
                <c:pt idx="31">
                  <c:v>1268.2657630828398</c:v>
                </c:pt>
                <c:pt idx="32">
                  <c:v>1516.0819371661025</c:v>
                </c:pt>
                <c:pt idx="33">
                  <c:v>1705.6487736905679</c:v>
                </c:pt>
                <c:pt idx="34">
                  <c:v>2199.9916875404328</c:v>
                </c:pt>
                <c:pt idx="35">
                  <c:v>3273.0969705985549</c:v>
                </c:pt>
                <c:pt idx="36">
                  <c:v>3457.3403110550184</c:v>
                </c:pt>
                <c:pt idx="37">
                  <c:v>3525.0534089414987</c:v>
                </c:pt>
                <c:pt idx="38">
                  <c:v>4220.1466723225039</c:v>
                </c:pt>
                <c:pt idx="39">
                  <c:v>2594.2851299971931</c:v>
                </c:pt>
              </c:numCache>
            </c:numRef>
          </c:val>
          <c:smooth val="0"/>
          <c:extLst>
            <c:ext xmlns:c16="http://schemas.microsoft.com/office/drawing/2014/chart" uri="{C3380CC4-5D6E-409C-BE32-E72D297353CC}">
              <c16:uniqueId val="{00000003-063E-40FB-9F45-E59A9B6E6941}"/>
            </c:ext>
          </c:extLst>
        </c:ser>
        <c:ser>
          <c:idx val="4"/>
          <c:order val="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Portfolio!$G$81:$AT$81</c:f>
              <c:numCache>
                <c:formatCode>"$"#,##0.0</c:formatCode>
                <c:ptCount val="40"/>
                <c:pt idx="0">
                  <c:v>100</c:v>
                </c:pt>
                <c:pt idx="1">
                  <c:v>90.14641379819129</c:v>
                </c:pt>
                <c:pt idx="2">
                  <c:v>102.00405657046086</c:v>
                </c:pt>
                <c:pt idx="3">
                  <c:v>112.3074224332275</c:v>
                </c:pt>
                <c:pt idx="4">
                  <c:v>122.84322763786371</c:v>
                </c:pt>
                <c:pt idx="5">
                  <c:v>100.8275526657074</c:v>
                </c:pt>
                <c:pt idx="6">
                  <c:v>119.14799268574414</c:v>
                </c:pt>
                <c:pt idx="7">
                  <c:v>166.44067450058017</c:v>
                </c:pt>
                <c:pt idx="8">
                  <c:v>185.87572648291476</c:v>
                </c:pt>
                <c:pt idx="9">
                  <c:v>205.14319298392803</c:v>
                </c:pt>
                <c:pt idx="10">
                  <c:v>228.35454275341891</c:v>
                </c:pt>
                <c:pt idx="11">
                  <c:v>294.88057798435068</c:v>
                </c:pt>
                <c:pt idx="12">
                  <c:v>356.09812100921357</c:v>
                </c:pt>
                <c:pt idx="13">
                  <c:v>404.74109190393835</c:v>
                </c:pt>
                <c:pt idx="14">
                  <c:v>512.78440533256548</c:v>
                </c:pt>
                <c:pt idx="15">
                  <c:v>498.30749477222952</c:v>
                </c:pt>
                <c:pt idx="16">
                  <c:v>574.5778981860534</c:v>
                </c:pt>
                <c:pt idx="17">
                  <c:v>696.35392774626996</c:v>
                </c:pt>
                <c:pt idx="18">
                  <c:v>818.59093115808355</c:v>
                </c:pt>
                <c:pt idx="19">
                  <c:v>795.82109081182932</c:v>
                </c:pt>
                <c:pt idx="20">
                  <c:v>771.59061333252248</c:v>
                </c:pt>
                <c:pt idx="21">
                  <c:v>808.49685466977417</c:v>
                </c:pt>
                <c:pt idx="22">
                  <c:v>732.38433360264423</c:v>
                </c:pt>
                <c:pt idx="23">
                  <c:v>958.78994429910506</c:v>
                </c:pt>
                <c:pt idx="24">
                  <c:v>1269.9445942577559</c:v>
                </c:pt>
                <c:pt idx="25">
                  <c:v>1156.1209760597105</c:v>
                </c:pt>
                <c:pt idx="26">
                  <c:v>1374.367784091442</c:v>
                </c:pt>
                <c:pt idx="27">
                  <c:v>1384.4814334069454</c:v>
                </c:pt>
                <c:pt idx="28">
                  <c:v>1566.1649716212883</c:v>
                </c:pt>
                <c:pt idx="29">
                  <c:v>1147.870154350318</c:v>
                </c:pt>
                <c:pt idx="30">
                  <c:v>1209.9073391525467</c:v>
                </c:pt>
                <c:pt idx="31">
                  <c:v>1205.6281846102704</c:v>
                </c:pt>
                <c:pt idx="32">
                  <c:v>1593.7804457491491</c:v>
                </c:pt>
                <c:pt idx="33">
                  <c:v>1442.7820345016537</c:v>
                </c:pt>
                <c:pt idx="34">
                  <c:v>1577.5886424863377</c:v>
                </c:pt>
                <c:pt idx="35">
                  <c:v>1858.1403043527512</c:v>
                </c:pt>
                <c:pt idx="36">
                  <c:v>1917.7556712469709</c:v>
                </c:pt>
                <c:pt idx="37">
                  <c:v>1694.1317864809305</c:v>
                </c:pt>
                <c:pt idx="38">
                  <c:v>2191.8284123652588</c:v>
                </c:pt>
                <c:pt idx="39">
                  <c:v>2617.9131061267794</c:v>
                </c:pt>
              </c:numCache>
            </c:numRef>
          </c:val>
          <c:smooth val="0"/>
          <c:extLst>
            <c:ext xmlns:c16="http://schemas.microsoft.com/office/drawing/2014/chart" uri="{C3380CC4-5D6E-409C-BE32-E72D297353CC}">
              <c16:uniqueId val="{00000004-063E-40FB-9F45-E59A9B6E6941}"/>
            </c:ext>
          </c:extLst>
        </c:ser>
        <c:ser>
          <c:idx val="5"/>
          <c:order val="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Portfolio!$G$82:$AT$82</c:f>
              <c:numCache>
                <c:formatCode>"$"#,##0.0</c:formatCode>
                <c:ptCount val="40"/>
                <c:pt idx="0">
                  <c:v>100</c:v>
                </c:pt>
                <c:pt idx="1">
                  <c:v>117.200203922957</c:v>
                </c:pt>
                <c:pt idx="2">
                  <c:v>136.13606802134896</c:v>
                </c:pt>
                <c:pt idx="3">
                  <c:v>168.90535247302219</c:v>
                </c:pt>
                <c:pt idx="4">
                  <c:v>169.91462142002294</c:v>
                </c:pt>
                <c:pt idx="5">
                  <c:v>144.78436692663027</c:v>
                </c:pt>
                <c:pt idx="6">
                  <c:v>144.40814767915816</c:v>
                </c:pt>
                <c:pt idx="7">
                  <c:v>134.1454684833715</c:v>
                </c:pt>
                <c:pt idx="8">
                  <c:v>155.42077293682087</c:v>
                </c:pt>
                <c:pt idx="9">
                  <c:v>159.06934024701084</c:v>
                </c:pt>
                <c:pt idx="10">
                  <c:v>162.38486009657132</c:v>
                </c:pt>
                <c:pt idx="11">
                  <c:v>163.25124489553656</c:v>
                </c:pt>
                <c:pt idx="12">
                  <c:v>159.60016354289382</c:v>
                </c:pt>
                <c:pt idx="13">
                  <c:v>220.34534152860314</c:v>
                </c:pt>
                <c:pt idx="14">
                  <c:v>249.03497918200301</c:v>
                </c:pt>
                <c:pt idx="15">
                  <c:v>278.16679022680745</c:v>
                </c:pt>
                <c:pt idx="16">
                  <c:v>365.49033301320088</c:v>
                </c:pt>
                <c:pt idx="17">
                  <c:v>357.22849145210716</c:v>
                </c:pt>
                <c:pt idx="18">
                  <c:v>376.79287522070524</c:v>
                </c:pt>
                <c:pt idx="19">
                  <c:v>493.43936876351916</c:v>
                </c:pt>
                <c:pt idx="20">
                  <c:v>584.94533118671688</c:v>
                </c:pt>
                <c:pt idx="21">
                  <c:v>654.17972077004652</c:v>
                </c:pt>
                <c:pt idx="22">
                  <c:v>708.46529745582484</c:v>
                </c:pt>
                <c:pt idx="23">
                  <c:v>870.16560670591605</c:v>
                </c:pt>
                <c:pt idx="24">
                  <c:v>917.99841842693729</c:v>
                </c:pt>
                <c:pt idx="25">
                  <c:v>926.66697071783426</c:v>
                </c:pt>
                <c:pt idx="26">
                  <c:v>1143.6864385230988</c:v>
                </c:pt>
                <c:pt idx="27">
                  <c:v>1347.6510483805557</c:v>
                </c:pt>
                <c:pt idx="28">
                  <c:v>1659.4346787748091</c:v>
                </c:pt>
                <c:pt idx="29">
                  <c:v>2148.5124042510793</c:v>
                </c:pt>
                <c:pt idx="30">
                  <c:v>1857.7931212154679</c:v>
                </c:pt>
                <c:pt idx="31">
                  <c:v>2265.910978678532</c:v>
                </c:pt>
                <c:pt idx="32">
                  <c:v>1872.3218707555984</c:v>
                </c:pt>
                <c:pt idx="33">
                  <c:v>1565.6791224979868</c:v>
                </c:pt>
                <c:pt idx="34">
                  <c:v>1318.8095986428552</c:v>
                </c:pt>
                <c:pt idx="35">
                  <c:v>1523.0580639950567</c:v>
                </c:pt>
                <c:pt idx="36">
                  <c:v>2018.0096522964545</c:v>
                </c:pt>
                <c:pt idx="37">
                  <c:v>2184.5700151563324</c:v>
                </c:pt>
                <c:pt idx="38">
                  <c:v>2325.3409973738894</c:v>
                </c:pt>
                <c:pt idx="39">
                  <c:v>1734.9075034043674</c:v>
                </c:pt>
              </c:numCache>
            </c:numRef>
          </c:val>
          <c:smooth val="0"/>
          <c:extLst>
            <c:ext xmlns:c16="http://schemas.microsoft.com/office/drawing/2014/chart" uri="{C3380CC4-5D6E-409C-BE32-E72D297353CC}">
              <c16:uniqueId val="{00000005-063E-40FB-9F45-E59A9B6E6941}"/>
            </c:ext>
          </c:extLst>
        </c:ser>
        <c:ser>
          <c:idx val="6"/>
          <c:order val="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Portfolio!$G$83:$AT$83</c:f>
              <c:numCache>
                <c:formatCode>"$"#,##0.0</c:formatCode>
                <c:ptCount val="40"/>
                <c:pt idx="0">
                  <c:v>100</c:v>
                </c:pt>
                <c:pt idx="1">
                  <c:v>105.18982837501335</c:v>
                </c:pt>
                <c:pt idx="2">
                  <c:v>119.94552186943396</c:v>
                </c:pt>
                <c:pt idx="3">
                  <c:v>149.3154830464336</c:v>
                </c:pt>
                <c:pt idx="4">
                  <c:v>138.6657660326957</c:v>
                </c:pt>
                <c:pt idx="5">
                  <c:v>129.57542890560237</c:v>
                </c:pt>
                <c:pt idx="6">
                  <c:v>162.85995948660727</c:v>
                </c:pt>
                <c:pt idx="7">
                  <c:v>157.58317015674407</c:v>
                </c:pt>
                <c:pt idx="8">
                  <c:v>136.46842765636785</c:v>
                </c:pt>
                <c:pt idx="9">
                  <c:v>148.14851733780048</c:v>
                </c:pt>
                <c:pt idx="10">
                  <c:v>156.75179628472861</c:v>
                </c:pt>
                <c:pt idx="11">
                  <c:v>175.87406528284185</c:v>
                </c:pt>
                <c:pt idx="12">
                  <c:v>170.90318383549925</c:v>
                </c:pt>
                <c:pt idx="13">
                  <c:v>200.40642692518185</c:v>
                </c:pt>
                <c:pt idx="14">
                  <c:v>182.52128832604043</c:v>
                </c:pt>
                <c:pt idx="15">
                  <c:v>219.68944481512446</c:v>
                </c:pt>
                <c:pt idx="16">
                  <c:v>269.55793720679844</c:v>
                </c:pt>
                <c:pt idx="17">
                  <c:v>308.78111372807564</c:v>
                </c:pt>
                <c:pt idx="18">
                  <c:v>435.69949183662573</c:v>
                </c:pt>
                <c:pt idx="19">
                  <c:v>498.79871200963828</c:v>
                </c:pt>
                <c:pt idx="20">
                  <c:v>682.86620177854331</c:v>
                </c:pt>
                <c:pt idx="21">
                  <c:v>732.29491012752783</c:v>
                </c:pt>
                <c:pt idx="22">
                  <c:v>768.38095802951796</c:v>
                </c:pt>
                <c:pt idx="23">
                  <c:v>784.95359278857313</c:v>
                </c:pt>
                <c:pt idx="24">
                  <c:v>588.91795006324548</c:v>
                </c:pt>
                <c:pt idx="25">
                  <c:v>553.2039041289944</c:v>
                </c:pt>
                <c:pt idx="26">
                  <c:v>601.46670215051552</c:v>
                </c:pt>
                <c:pt idx="27">
                  <c:v>592.37117511506744</c:v>
                </c:pt>
                <c:pt idx="28">
                  <c:v>631.17994164317486</c:v>
                </c:pt>
                <c:pt idx="29">
                  <c:v>727.79154810791749</c:v>
                </c:pt>
                <c:pt idx="30">
                  <c:v>997.34067192010912</c:v>
                </c:pt>
                <c:pt idx="31">
                  <c:v>1209.5314993759366</c:v>
                </c:pt>
                <c:pt idx="32">
                  <c:v>1063.6117933778053</c:v>
                </c:pt>
                <c:pt idx="33">
                  <c:v>1202.4953877275991</c:v>
                </c:pt>
                <c:pt idx="34">
                  <c:v>1298.3853103605902</c:v>
                </c:pt>
                <c:pt idx="35">
                  <c:v>1075.4020552650934</c:v>
                </c:pt>
                <c:pt idx="36">
                  <c:v>1339.4891738707861</c:v>
                </c:pt>
                <c:pt idx="37">
                  <c:v>1386.330596182856</c:v>
                </c:pt>
                <c:pt idx="38">
                  <c:v>1556.5078713181374</c:v>
                </c:pt>
                <c:pt idx="39">
                  <c:v>1934.9128781388747</c:v>
                </c:pt>
              </c:numCache>
            </c:numRef>
          </c:val>
          <c:smooth val="0"/>
          <c:extLst>
            <c:ext xmlns:c16="http://schemas.microsoft.com/office/drawing/2014/chart" uri="{C3380CC4-5D6E-409C-BE32-E72D297353CC}">
              <c16:uniqueId val="{00000006-063E-40FB-9F45-E59A9B6E6941}"/>
            </c:ext>
          </c:extLst>
        </c:ser>
        <c:ser>
          <c:idx val="7"/>
          <c:order val="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Portfolio!$G$84:$AT$84</c:f>
              <c:numCache>
                <c:formatCode>"$"#,##0.0</c:formatCode>
                <c:ptCount val="40"/>
                <c:pt idx="0">
                  <c:v>100</c:v>
                </c:pt>
                <c:pt idx="1">
                  <c:v>116.87495184836557</c:v>
                </c:pt>
                <c:pt idx="2">
                  <c:v>111.50748044535722</c:v>
                </c:pt>
                <c:pt idx="3">
                  <c:v>125.58325902626611</c:v>
                </c:pt>
                <c:pt idx="4">
                  <c:v>135.73552620359024</c:v>
                </c:pt>
                <c:pt idx="5">
                  <c:v>135.30899307634667</c:v>
                </c:pt>
                <c:pt idx="6">
                  <c:v>161.15985616970411</c:v>
                </c:pt>
                <c:pt idx="7">
                  <c:v>193.24917479846508</c:v>
                </c:pt>
                <c:pt idx="8">
                  <c:v>218.4759671802631</c:v>
                </c:pt>
                <c:pt idx="9">
                  <c:v>312.48788485881914</c:v>
                </c:pt>
                <c:pt idx="10">
                  <c:v>272.47154917143195</c:v>
                </c:pt>
                <c:pt idx="11">
                  <c:v>245.2885372905844</c:v>
                </c:pt>
                <c:pt idx="12">
                  <c:v>186.02148977649975</c:v>
                </c:pt>
                <c:pt idx="13">
                  <c:v>204.70575992576701</c:v>
                </c:pt>
                <c:pt idx="14">
                  <c:v>231.78273156142001</c:v>
                </c:pt>
                <c:pt idx="15">
                  <c:v>241.22918861999739</c:v>
                </c:pt>
                <c:pt idx="16">
                  <c:v>225.32445617212903</c:v>
                </c:pt>
                <c:pt idx="17">
                  <c:v>297.73418417011163</c:v>
                </c:pt>
                <c:pt idx="18">
                  <c:v>371.06719871022176</c:v>
                </c:pt>
                <c:pt idx="19">
                  <c:v>365.39271076506208</c:v>
                </c:pt>
                <c:pt idx="20">
                  <c:v>436.70292832570493</c:v>
                </c:pt>
                <c:pt idx="21">
                  <c:v>403.00801887249429</c:v>
                </c:pt>
                <c:pt idx="22">
                  <c:v>436.04952773726853</c:v>
                </c:pt>
                <c:pt idx="23">
                  <c:v>577.90741824989266</c:v>
                </c:pt>
                <c:pt idx="24">
                  <c:v>699.65356516789518</c:v>
                </c:pt>
                <c:pt idx="25">
                  <c:v>787.06846851476973</c:v>
                </c:pt>
                <c:pt idx="26">
                  <c:v>993.83041246593655</c:v>
                </c:pt>
                <c:pt idx="27">
                  <c:v>1128.5338289813471</c:v>
                </c:pt>
                <c:pt idx="28">
                  <c:v>1458.9637206519114</c:v>
                </c:pt>
                <c:pt idx="29">
                  <c:v>1629.6710884330669</c:v>
                </c:pt>
                <c:pt idx="30">
                  <c:v>1563.8216280388199</c:v>
                </c:pt>
                <c:pt idx="31">
                  <c:v>1454.4130105318081</c:v>
                </c:pt>
                <c:pt idx="32">
                  <c:v>1872.4912217369247</c:v>
                </c:pt>
                <c:pt idx="33">
                  <c:v>2198.3044553020254</c:v>
                </c:pt>
                <c:pt idx="34">
                  <c:v>1887.4117815441753</c:v>
                </c:pt>
                <c:pt idx="35">
                  <c:v>1959.4760919484406</c:v>
                </c:pt>
                <c:pt idx="36">
                  <c:v>2309.1672168432415</c:v>
                </c:pt>
                <c:pt idx="37">
                  <c:v>2655.7511843421617</c:v>
                </c:pt>
                <c:pt idx="38">
                  <c:v>3118.9281975414328</c:v>
                </c:pt>
                <c:pt idx="39">
                  <c:v>2324.4151034751408</c:v>
                </c:pt>
              </c:numCache>
            </c:numRef>
          </c:val>
          <c:smooth val="0"/>
          <c:extLst>
            <c:ext xmlns:c16="http://schemas.microsoft.com/office/drawing/2014/chart" uri="{C3380CC4-5D6E-409C-BE32-E72D297353CC}">
              <c16:uniqueId val="{00000007-063E-40FB-9F45-E59A9B6E6941}"/>
            </c:ext>
          </c:extLst>
        </c:ser>
        <c:ser>
          <c:idx val="8"/>
          <c:order val="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Portfolio!$G$85:$AT$85</c:f>
              <c:numCache>
                <c:formatCode>"$"#,##0.0</c:formatCode>
                <c:ptCount val="40"/>
                <c:pt idx="0">
                  <c:v>100</c:v>
                </c:pt>
                <c:pt idx="1">
                  <c:v>89.749397437582502</c:v>
                </c:pt>
                <c:pt idx="2">
                  <c:v>82.871810053729533</c:v>
                </c:pt>
                <c:pt idx="3">
                  <c:v>59.698262899554493</c:v>
                </c:pt>
                <c:pt idx="4">
                  <c:v>70.021742328982214</c:v>
                </c:pt>
                <c:pt idx="5">
                  <c:v>94.106656850583576</c:v>
                </c:pt>
                <c:pt idx="6">
                  <c:v>119.74826059716915</c:v>
                </c:pt>
                <c:pt idx="7">
                  <c:v>116.7988321077532</c:v>
                </c:pt>
                <c:pt idx="8">
                  <c:v>142.90680313172444</c:v>
                </c:pt>
                <c:pt idx="9">
                  <c:v>114.98674062716606</c:v>
                </c:pt>
                <c:pt idx="10">
                  <c:v>138.3866828162374</c:v>
                </c:pt>
                <c:pt idx="11">
                  <c:v>182.82393140971942</c:v>
                </c:pt>
                <c:pt idx="12">
                  <c:v>251.72473086825008</c:v>
                </c:pt>
                <c:pt idx="13">
                  <c:v>241.1772643889135</c:v>
                </c:pt>
                <c:pt idx="14">
                  <c:v>293.7335176031288</c:v>
                </c:pt>
                <c:pt idx="15">
                  <c:v>371.23373697614392</c:v>
                </c:pt>
                <c:pt idx="16">
                  <c:v>325.42147438146554</c:v>
                </c:pt>
                <c:pt idx="17">
                  <c:v>283.74402897719227</c:v>
                </c:pt>
                <c:pt idx="18">
                  <c:v>383.06372811376423</c:v>
                </c:pt>
                <c:pt idx="19">
                  <c:v>521.01365904436705</c:v>
                </c:pt>
                <c:pt idx="20">
                  <c:v>609.18717826275463</c:v>
                </c:pt>
                <c:pt idx="21">
                  <c:v>616.96182969475649</c:v>
                </c:pt>
                <c:pt idx="22">
                  <c:v>615.19521579424679</c:v>
                </c:pt>
                <c:pt idx="23">
                  <c:v>593.92288842869641</c:v>
                </c:pt>
                <c:pt idx="24">
                  <c:v>478.0653307476444</c:v>
                </c:pt>
                <c:pt idx="25">
                  <c:v>663.70343922950906</c:v>
                </c:pt>
                <c:pt idx="26">
                  <c:v>622.47803854852543</c:v>
                </c:pt>
                <c:pt idx="27">
                  <c:v>819.35584361929295</c:v>
                </c:pt>
                <c:pt idx="28">
                  <c:v>1183.8210845242068</c:v>
                </c:pt>
                <c:pt idx="29">
                  <c:v>1371.3853039279782</c:v>
                </c:pt>
                <c:pt idx="30">
                  <c:v>1493.8299474176085</c:v>
                </c:pt>
                <c:pt idx="31">
                  <c:v>1706.78715165364</c:v>
                </c:pt>
                <c:pt idx="32">
                  <c:v>1421.7862109190623</c:v>
                </c:pt>
                <c:pt idx="33">
                  <c:v>1690.190360485037</c:v>
                </c:pt>
                <c:pt idx="34">
                  <c:v>1249.4734641731752</c:v>
                </c:pt>
                <c:pt idx="35">
                  <c:v>1319.8771649407959</c:v>
                </c:pt>
                <c:pt idx="36">
                  <c:v>1557.31491430135</c:v>
                </c:pt>
                <c:pt idx="37">
                  <c:v>2145.9531134661975</c:v>
                </c:pt>
                <c:pt idx="38">
                  <c:v>2374.8715837980712</c:v>
                </c:pt>
                <c:pt idx="39">
                  <c:v>2848.850279586095</c:v>
                </c:pt>
              </c:numCache>
            </c:numRef>
          </c:val>
          <c:smooth val="0"/>
          <c:extLst>
            <c:ext xmlns:c16="http://schemas.microsoft.com/office/drawing/2014/chart" uri="{C3380CC4-5D6E-409C-BE32-E72D297353CC}">
              <c16:uniqueId val="{00000008-063E-40FB-9F45-E59A9B6E6941}"/>
            </c:ext>
          </c:extLst>
        </c:ser>
        <c:ser>
          <c:idx val="9"/>
          <c:order val="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Portfolio!$G$86:$AT$86</c:f>
              <c:numCache>
                <c:formatCode>"$"#,##0.0</c:formatCode>
                <c:ptCount val="40"/>
                <c:pt idx="0">
                  <c:v>100</c:v>
                </c:pt>
                <c:pt idx="1">
                  <c:v>83.727892664064981</c:v>
                </c:pt>
                <c:pt idx="2">
                  <c:v>58.840219238289457</c:v>
                </c:pt>
                <c:pt idx="3">
                  <c:v>79.963410095403276</c:v>
                </c:pt>
                <c:pt idx="4">
                  <c:v>100.7269277839038</c:v>
                </c:pt>
                <c:pt idx="5">
                  <c:v>102.58433144891877</c:v>
                </c:pt>
                <c:pt idx="6">
                  <c:v>124.12142237992524</c:v>
                </c:pt>
                <c:pt idx="7">
                  <c:v>128.94334963135691</c:v>
                </c:pt>
                <c:pt idx="8">
                  <c:v>155.66549286037372</c:v>
                </c:pt>
                <c:pt idx="9">
                  <c:v>169.1432849250767</c:v>
                </c:pt>
                <c:pt idx="10">
                  <c:v>232.6889676925251</c:v>
                </c:pt>
                <c:pt idx="11">
                  <c:v>262.82412200397908</c:v>
                </c:pt>
                <c:pt idx="12">
                  <c:v>315.97399088628475</c:v>
                </c:pt>
                <c:pt idx="13">
                  <c:v>386.75754840783617</c:v>
                </c:pt>
                <c:pt idx="14">
                  <c:v>435.10527993656137</c:v>
                </c:pt>
                <c:pt idx="15">
                  <c:v>500.27011054247492</c:v>
                </c:pt>
                <c:pt idx="16">
                  <c:v>485.98663667373324</c:v>
                </c:pt>
                <c:pt idx="17">
                  <c:v>568.94736434526214</c:v>
                </c:pt>
                <c:pt idx="18">
                  <c:v>710.79825710873695</c:v>
                </c:pt>
                <c:pt idx="19">
                  <c:v>650.65044971222949</c:v>
                </c:pt>
                <c:pt idx="20">
                  <c:v>889.97733224725459</c:v>
                </c:pt>
                <c:pt idx="21">
                  <c:v>994.24125204973336</c:v>
                </c:pt>
                <c:pt idx="22">
                  <c:v>1027.7490467333967</c:v>
                </c:pt>
                <c:pt idx="23">
                  <c:v>1212.3168314198899</c:v>
                </c:pt>
                <c:pt idx="24">
                  <c:v>1366.1450472508079</c:v>
                </c:pt>
                <c:pt idx="25">
                  <c:v>1458.3037859930066</c:v>
                </c:pt>
                <c:pt idx="26">
                  <c:v>1643.3558556923974</c:v>
                </c:pt>
                <c:pt idx="27">
                  <c:v>1860.2219092997495</c:v>
                </c:pt>
                <c:pt idx="28">
                  <c:v>1752.7005304894979</c:v>
                </c:pt>
                <c:pt idx="29">
                  <c:v>1687.3459428156132</c:v>
                </c:pt>
                <c:pt idx="30">
                  <c:v>1819.717940835794</c:v>
                </c:pt>
                <c:pt idx="31">
                  <c:v>2185.5693083141027</c:v>
                </c:pt>
                <c:pt idx="32">
                  <c:v>2848.3468412748448</c:v>
                </c:pt>
                <c:pt idx="33">
                  <c:v>2721.3249420421821</c:v>
                </c:pt>
                <c:pt idx="34">
                  <c:v>2181.7589943575972</c:v>
                </c:pt>
                <c:pt idx="35">
                  <c:v>2511.3915126764009</c:v>
                </c:pt>
                <c:pt idx="36">
                  <c:v>2719.6482847377097</c:v>
                </c:pt>
                <c:pt idx="37">
                  <c:v>3430.2262473912897</c:v>
                </c:pt>
                <c:pt idx="38">
                  <c:v>3807.4394459317259</c:v>
                </c:pt>
                <c:pt idx="39">
                  <c:v>3926.2225220969658</c:v>
                </c:pt>
              </c:numCache>
            </c:numRef>
          </c:val>
          <c:smooth val="0"/>
          <c:extLst>
            <c:ext xmlns:c16="http://schemas.microsoft.com/office/drawing/2014/chart" uri="{C3380CC4-5D6E-409C-BE32-E72D297353CC}">
              <c16:uniqueId val="{00000009-063E-40FB-9F45-E59A9B6E6941}"/>
            </c:ext>
          </c:extLst>
        </c:ser>
        <c:ser>
          <c:idx val="10"/>
          <c:order val="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Portfolio!$G$87:$AT$87</c:f>
              <c:numCache>
                <c:formatCode>"$"#,##0.0</c:formatCode>
                <c:ptCount val="40"/>
                <c:pt idx="0">
                  <c:v>100</c:v>
                </c:pt>
                <c:pt idx="1">
                  <c:v>109.43128280177454</c:v>
                </c:pt>
                <c:pt idx="2">
                  <c:v>132.54160920128041</c:v>
                </c:pt>
                <c:pt idx="3">
                  <c:v>112.61177526628514</c:v>
                </c:pt>
                <c:pt idx="4">
                  <c:v>124.24567083276985</c:v>
                </c:pt>
                <c:pt idx="5">
                  <c:v>150.69045452794933</c:v>
                </c:pt>
                <c:pt idx="6">
                  <c:v>159.34577640885223</c:v>
                </c:pt>
                <c:pt idx="7">
                  <c:v>185.99875540468574</c:v>
                </c:pt>
                <c:pt idx="8">
                  <c:v>209.96642578326833</c:v>
                </c:pt>
                <c:pt idx="9">
                  <c:v>216.31540596920311</c:v>
                </c:pt>
                <c:pt idx="10">
                  <c:v>267.99556673691677</c:v>
                </c:pt>
                <c:pt idx="11">
                  <c:v>187.13678332309539</c:v>
                </c:pt>
                <c:pt idx="12">
                  <c:v>188.64679295802082</c:v>
                </c:pt>
                <c:pt idx="13">
                  <c:v>245.33641733809108</c:v>
                </c:pt>
                <c:pt idx="14">
                  <c:v>280.4287875011135</c:v>
                </c:pt>
                <c:pt idx="15">
                  <c:v>224.30636870233121</c:v>
                </c:pt>
                <c:pt idx="16">
                  <c:v>246.55237833700465</c:v>
                </c:pt>
                <c:pt idx="17">
                  <c:v>290.50531860251664</c:v>
                </c:pt>
                <c:pt idx="18">
                  <c:v>430.2893604550755</c:v>
                </c:pt>
                <c:pt idx="19">
                  <c:v>543.24548974052391</c:v>
                </c:pt>
                <c:pt idx="20">
                  <c:v>661.38378921629067</c:v>
                </c:pt>
                <c:pt idx="21">
                  <c:v>622.66612345732142</c:v>
                </c:pt>
                <c:pt idx="22">
                  <c:v>918.50225220618017</c:v>
                </c:pt>
                <c:pt idx="23">
                  <c:v>861.70700625712095</c:v>
                </c:pt>
                <c:pt idx="24">
                  <c:v>901.53756311503912</c:v>
                </c:pt>
                <c:pt idx="25">
                  <c:v>1033.225379266192</c:v>
                </c:pt>
                <c:pt idx="26">
                  <c:v>1060.6687028807546</c:v>
                </c:pt>
                <c:pt idx="27">
                  <c:v>1422.2964146380882</c:v>
                </c:pt>
                <c:pt idx="28">
                  <c:v>1443.0772877385989</c:v>
                </c:pt>
                <c:pt idx="29">
                  <c:v>1238.3267756030561</c:v>
                </c:pt>
                <c:pt idx="30">
                  <c:v>1441.6322650784273</c:v>
                </c:pt>
                <c:pt idx="31">
                  <c:v>1534.466586039528</c:v>
                </c:pt>
                <c:pt idx="32">
                  <c:v>1024.2222453176967</c:v>
                </c:pt>
                <c:pt idx="33">
                  <c:v>931.67980001213209</c:v>
                </c:pt>
                <c:pt idx="34">
                  <c:v>1328.2560431352611</c:v>
                </c:pt>
                <c:pt idx="35">
                  <c:v>1562.0579847409815</c:v>
                </c:pt>
                <c:pt idx="36">
                  <c:v>1516.5302137053479</c:v>
                </c:pt>
                <c:pt idx="37">
                  <c:v>1940.0690580829003</c:v>
                </c:pt>
                <c:pt idx="38">
                  <c:v>2171.4540879066112</c:v>
                </c:pt>
                <c:pt idx="39">
                  <c:v>2117.2144755430368</c:v>
                </c:pt>
              </c:numCache>
            </c:numRef>
          </c:val>
          <c:smooth val="0"/>
          <c:extLst>
            <c:ext xmlns:c16="http://schemas.microsoft.com/office/drawing/2014/chart" uri="{C3380CC4-5D6E-409C-BE32-E72D297353CC}">
              <c16:uniqueId val="{0000000A-063E-40FB-9F45-E59A9B6E6941}"/>
            </c:ext>
          </c:extLst>
        </c:ser>
        <c:ser>
          <c:idx val="11"/>
          <c:order val="1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Portfolio!$G$88:$AT$88</c:f>
              <c:numCache>
                <c:formatCode>"$"#,##0.0</c:formatCode>
                <c:ptCount val="40"/>
                <c:pt idx="0">
                  <c:v>100</c:v>
                </c:pt>
                <c:pt idx="1">
                  <c:v>113.22076322921612</c:v>
                </c:pt>
                <c:pt idx="2">
                  <c:v>112.67384390307193</c:v>
                </c:pt>
                <c:pt idx="3">
                  <c:v>100.57333319429534</c:v>
                </c:pt>
                <c:pt idx="4">
                  <c:v>139.29783160658431</c:v>
                </c:pt>
                <c:pt idx="5">
                  <c:v>137.92855213591102</c:v>
                </c:pt>
                <c:pt idx="6">
                  <c:v>162.7017673594205</c:v>
                </c:pt>
                <c:pt idx="7">
                  <c:v>157.98444338349671</c:v>
                </c:pt>
                <c:pt idx="8">
                  <c:v>146.35856057886144</c:v>
                </c:pt>
                <c:pt idx="9">
                  <c:v>161.00647359639368</c:v>
                </c:pt>
                <c:pt idx="10">
                  <c:v>198.29980132721454</c:v>
                </c:pt>
                <c:pt idx="11">
                  <c:v>193.96314457881218</c:v>
                </c:pt>
                <c:pt idx="12">
                  <c:v>184.09298304728159</c:v>
                </c:pt>
                <c:pt idx="13">
                  <c:v>210.20656074401066</c:v>
                </c:pt>
                <c:pt idx="14">
                  <c:v>275.17072285347132</c:v>
                </c:pt>
                <c:pt idx="15">
                  <c:v>252.27388716834511</c:v>
                </c:pt>
                <c:pt idx="16">
                  <c:v>167.97623653604461</c:v>
                </c:pt>
                <c:pt idx="17">
                  <c:v>219.00033544117889</c:v>
                </c:pt>
                <c:pt idx="18">
                  <c:v>268.18276735777869</c:v>
                </c:pt>
                <c:pt idx="19">
                  <c:v>359.2425535330886</c:v>
                </c:pt>
                <c:pt idx="20">
                  <c:v>446.02374227656162</c:v>
                </c:pt>
                <c:pt idx="21">
                  <c:v>571.24617217447371</c:v>
                </c:pt>
                <c:pt idx="22">
                  <c:v>704.44689924612396</c:v>
                </c:pt>
                <c:pt idx="23">
                  <c:v>987.07844108113989</c:v>
                </c:pt>
                <c:pt idx="24">
                  <c:v>979.62301198952821</c:v>
                </c:pt>
                <c:pt idx="25">
                  <c:v>1300.9589867657844</c:v>
                </c:pt>
                <c:pt idx="26">
                  <c:v>701.61400550587007</c:v>
                </c:pt>
                <c:pt idx="27">
                  <c:v>862.03017885439704</c:v>
                </c:pt>
                <c:pt idx="28">
                  <c:v>1141.4930028976833</c:v>
                </c:pt>
                <c:pt idx="29">
                  <c:v>1562.2270798552172</c:v>
                </c:pt>
                <c:pt idx="30">
                  <c:v>1686.5505652232916</c:v>
                </c:pt>
                <c:pt idx="31">
                  <c:v>2277.8483179425002</c:v>
                </c:pt>
                <c:pt idx="32">
                  <c:v>2521.3297414516137</c:v>
                </c:pt>
                <c:pt idx="33">
                  <c:v>3226.2105856694857</c:v>
                </c:pt>
                <c:pt idx="34">
                  <c:v>3108.8581966473989</c:v>
                </c:pt>
                <c:pt idx="35">
                  <c:v>3532.3857037666726</c:v>
                </c:pt>
                <c:pt idx="36">
                  <c:v>4581.7706258068147</c:v>
                </c:pt>
                <c:pt idx="37">
                  <c:v>4074.4537383064317</c:v>
                </c:pt>
                <c:pt idx="38">
                  <c:v>4404.9073408686936</c:v>
                </c:pt>
                <c:pt idx="39">
                  <c:v>4770.6443724409737</c:v>
                </c:pt>
              </c:numCache>
            </c:numRef>
          </c:val>
          <c:smooth val="0"/>
          <c:extLst>
            <c:ext xmlns:c16="http://schemas.microsoft.com/office/drawing/2014/chart" uri="{C3380CC4-5D6E-409C-BE32-E72D297353CC}">
              <c16:uniqueId val="{0000000B-063E-40FB-9F45-E59A9B6E6941}"/>
            </c:ext>
          </c:extLst>
        </c:ser>
        <c:ser>
          <c:idx val="12"/>
          <c:order val="1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Portfolio!$G$89:$AT$89</c:f>
              <c:numCache>
                <c:formatCode>"$"#,##0.0</c:formatCode>
                <c:ptCount val="40"/>
                <c:pt idx="0">
                  <c:v>100</c:v>
                </c:pt>
                <c:pt idx="1">
                  <c:v>115.7145422557343</c:v>
                </c:pt>
                <c:pt idx="2">
                  <c:v>158.80790205461153</c:v>
                </c:pt>
                <c:pt idx="3">
                  <c:v>166.97812192918954</c:v>
                </c:pt>
                <c:pt idx="4">
                  <c:v>156.00635664316664</c:v>
                </c:pt>
                <c:pt idx="5">
                  <c:v>193.8221164568956</c:v>
                </c:pt>
                <c:pt idx="6">
                  <c:v>177.88492337043397</c:v>
                </c:pt>
                <c:pt idx="7">
                  <c:v>204.0834918956225</c:v>
                </c:pt>
                <c:pt idx="8">
                  <c:v>223.92881931068209</c:v>
                </c:pt>
                <c:pt idx="9">
                  <c:v>305.05433837221364</c:v>
                </c:pt>
                <c:pt idx="10">
                  <c:v>245.95557705205655</c:v>
                </c:pt>
                <c:pt idx="11">
                  <c:v>231.18181113043224</c:v>
                </c:pt>
                <c:pt idx="12">
                  <c:v>246.27928911718323</c:v>
                </c:pt>
                <c:pt idx="13">
                  <c:v>317.77431897245981</c:v>
                </c:pt>
                <c:pt idx="14">
                  <c:v>302.83469291197139</c:v>
                </c:pt>
                <c:pt idx="15">
                  <c:v>293.38603831296086</c:v>
                </c:pt>
                <c:pt idx="16">
                  <c:v>370.70397348371358</c:v>
                </c:pt>
                <c:pt idx="17">
                  <c:v>354.43819471323297</c:v>
                </c:pt>
                <c:pt idx="18">
                  <c:v>321.36589915465061</c:v>
                </c:pt>
                <c:pt idx="19">
                  <c:v>373.02906692878372</c:v>
                </c:pt>
                <c:pt idx="20">
                  <c:v>484.62315434323892</c:v>
                </c:pt>
                <c:pt idx="21">
                  <c:v>589.62184348891697</c:v>
                </c:pt>
                <c:pt idx="22">
                  <c:v>469.06950519151542</c:v>
                </c:pt>
                <c:pt idx="23">
                  <c:v>449.10384849064422</c:v>
                </c:pt>
                <c:pt idx="24">
                  <c:v>471.09221761003147</c:v>
                </c:pt>
                <c:pt idx="25">
                  <c:v>687.82136485712033</c:v>
                </c:pt>
                <c:pt idx="26">
                  <c:v>932.77403857779188</c:v>
                </c:pt>
                <c:pt idx="27">
                  <c:v>1070.8385650570517</c:v>
                </c:pt>
                <c:pt idx="28">
                  <c:v>945.7300127351042</c:v>
                </c:pt>
                <c:pt idx="29">
                  <c:v>1207.8961426469589</c:v>
                </c:pt>
                <c:pt idx="30">
                  <c:v>1648.1022928954164</c:v>
                </c:pt>
                <c:pt idx="31">
                  <c:v>1575.7658357787232</c:v>
                </c:pt>
                <c:pt idx="32">
                  <c:v>1296.9365434071153</c:v>
                </c:pt>
                <c:pt idx="33">
                  <c:v>1729.9045203038847</c:v>
                </c:pt>
                <c:pt idx="34">
                  <c:v>2038.7313568683976</c:v>
                </c:pt>
                <c:pt idx="35">
                  <c:v>2334.1705774755924</c:v>
                </c:pt>
                <c:pt idx="36">
                  <c:v>2881.8481682241782</c:v>
                </c:pt>
                <c:pt idx="37">
                  <c:v>3282.6293760517278</c:v>
                </c:pt>
                <c:pt idx="38">
                  <c:v>2916.6492513813955</c:v>
                </c:pt>
                <c:pt idx="39">
                  <c:v>3510.3922097178252</c:v>
                </c:pt>
              </c:numCache>
            </c:numRef>
          </c:val>
          <c:smooth val="0"/>
          <c:extLst>
            <c:ext xmlns:c16="http://schemas.microsoft.com/office/drawing/2014/chart" uri="{C3380CC4-5D6E-409C-BE32-E72D297353CC}">
              <c16:uniqueId val="{0000000C-063E-40FB-9F45-E59A9B6E6941}"/>
            </c:ext>
          </c:extLst>
        </c:ser>
        <c:ser>
          <c:idx val="13"/>
          <c:order val="1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Portfolio!$G$90:$AT$90</c:f>
              <c:numCache>
                <c:formatCode>"$"#,##0.0</c:formatCode>
                <c:ptCount val="40"/>
                <c:pt idx="0">
                  <c:v>100</c:v>
                </c:pt>
                <c:pt idx="1">
                  <c:v>131.02414217639839</c:v>
                </c:pt>
                <c:pt idx="2">
                  <c:v>133.16411591092782</c:v>
                </c:pt>
                <c:pt idx="3">
                  <c:v>133.39209266691157</c:v>
                </c:pt>
                <c:pt idx="4">
                  <c:v>173.70020459912524</c:v>
                </c:pt>
                <c:pt idx="5">
                  <c:v>211.31043808947652</c:v>
                </c:pt>
                <c:pt idx="6">
                  <c:v>144.24419394693788</c:v>
                </c:pt>
                <c:pt idx="7">
                  <c:v>187.68185312646631</c:v>
                </c:pt>
                <c:pt idx="8">
                  <c:v>236.95794771588996</c:v>
                </c:pt>
                <c:pt idx="9">
                  <c:v>262.59281200614964</c:v>
                </c:pt>
                <c:pt idx="10">
                  <c:v>250.64540427812446</c:v>
                </c:pt>
                <c:pt idx="11">
                  <c:v>285.60045506330488</c:v>
                </c:pt>
                <c:pt idx="12">
                  <c:v>345.68744363448809</c:v>
                </c:pt>
                <c:pt idx="13">
                  <c:v>412.11579493145393</c:v>
                </c:pt>
                <c:pt idx="14">
                  <c:v>434.25230277206242</c:v>
                </c:pt>
                <c:pt idx="15">
                  <c:v>330.93665622580073</c:v>
                </c:pt>
                <c:pt idx="16">
                  <c:v>364.53998350602421</c:v>
                </c:pt>
                <c:pt idx="17">
                  <c:v>415.37925891257589</c:v>
                </c:pt>
                <c:pt idx="18">
                  <c:v>551.56909954618527</c:v>
                </c:pt>
                <c:pt idx="19">
                  <c:v>801.98292102838559</c:v>
                </c:pt>
                <c:pt idx="20">
                  <c:v>742.10231776631849</c:v>
                </c:pt>
                <c:pt idx="21">
                  <c:v>673.41978169348124</c:v>
                </c:pt>
                <c:pt idx="22">
                  <c:v>634.5909785801997</c:v>
                </c:pt>
                <c:pt idx="23">
                  <c:v>612.13472838845269</c:v>
                </c:pt>
                <c:pt idx="24">
                  <c:v>876.87391040831892</c:v>
                </c:pt>
                <c:pt idx="25">
                  <c:v>884.76434558598396</c:v>
                </c:pt>
                <c:pt idx="26">
                  <c:v>955.56945553542221</c:v>
                </c:pt>
                <c:pt idx="27">
                  <c:v>977.46826540610925</c:v>
                </c:pt>
                <c:pt idx="28">
                  <c:v>1206.4531212272218</c:v>
                </c:pt>
                <c:pt idx="29">
                  <c:v>1601.2399121118335</c:v>
                </c:pt>
                <c:pt idx="30">
                  <c:v>1591.2160775182715</c:v>
                </c:pt>
                <c:pt idx="31">
                  <c:v>1470.5840875671797</c:v>
                </c:pt>
                <c:pt idx="32">
                  <c:v>1533.7650745445658</c:v>
                </c:pt>
                <c:pt idx="33">
                  <c:v>1650.9496751419456</c:v>
                </c:pt>
                <c:pt idx="34">
                  <c:v>1364.966924870603</c:v>
                </c:pt>
                <c:pt idx="35">
                  <c:v>1583.631011503323</c:v>
                </c:pt>
                <c:pt idx="36">
                  <c:v>1884.9593813304009</c:v>
                </c:pt>
                <c:pt idx="37">
                  <c:v>1563.12775911584</c:v>
                </c:pt>
                <c:pt idx="38">
                  <c:v>1778.8235657925848</c:v>
                </c:pt>
                <c:pt idx="39">
                  <c:v>1988.1476375035145</c:v>
                </c:pt>
              </c:numCache>
            </c:numRef>
          </c:val>
          <c:smooth val="0"/>
          <c:extLst>
            <c:ext xmlns:c16="http://schemas.microsoft.com/office/drawing/2014/chart" uri="{C3380CC4-5D6E-409C-BE32-E72D297353CC}">
              <c16:uniqueId val="{0000000D-063E-40FB-9F45-E59A9B6E6941}"/>
            </c:ext>
          </c:extLst>
        </c:ser>
        <c:ser>
          <c:idx val="14"/>
          <c:order val="1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Portfolio!$G$91:$AT$91</c:f>
              <c:numCache>
                <c:formatCode>"$"#,##0.0</c:formatCode>
                <c:ptCount val="40"/>
                <c:pt idx="0">
                  <c:v>100</c:v>
                </c:pt>
                <c:pt idx="1">
                  <c:v>121.24500649336026</c:v>
                </c:pt>
                <c:pt idx="2">
                  <c:v>130.60574835365796</c:v>
                </c:pt>
                <c:pt idx="3">
                  <c:v>145.3470758569415</c:v>
                </c:pt>
                <c:pt idx="4">
                  <c:v>140.23714038858967</c:v>
                </c:pt>
                <c:pt idx="5">
                  <c:v>165.78398280632496</c:v>
                </c:pt>
                <c:pt idx="6">
                  <c:v>175.66994537439408</c:v>
                </c:pt>
                <c:pt idx="7">
                  <c:v>221.42110856966235</c:v>
                </c:pt>
                <c:pt idx="8">
                  <c:v>248.17351635617507</c:v>
                </c:pt>
                <c:pt idx="9">
                  <c:v>235.48074290537781</c:v>
                </c:pt>
                <c:pt idx="10">
                  <c:v>307.70478832362471</c:v>
                </c:pt>
                <c:pt idx="11">
                  <c:v>266.05497532415973</c:v>
                </c:pt>
                <c:pt idx="12">
                  <c:v>280.03368634269009</c:v>
                </c:pt>
                <c:pt idx="13">
                  <c:v>325.70117608947726</c:v>
                </c:pt>
                <c:pt idx="14">
                  <c:v>307.72658097099793</c:v>
                </c:pt>
                <c:pt idx="15">
                  <c:v>366.97559437614166</c:v>
                </c:pt>
                <c:pt idx="16">
                  <c:v>438.46583791936848</c:v>
                </c:pt>
                <c:pt idx="17">
                  <c:v>466.41405698654961</c:v>
                </c:pt>
                <c:pt idx="18">
                  <c:v>470.81319796891904</c:v>
                </c:pt>
                <c:pt idx="19">
                  <c:v>586.97381633564305</c:v>
                </c:pt>
                <c:pt idx="20">
                  <c:v>691.29450060630347</c:v>
                </c:pt>
                <c:pt idx="21">
                  <c:v>797.35621684616967</c:v>
                </c:pt>
                <c:pt idx="22">
                  <c:v>830.18555949003269</c:v>
                </c:pt>
                <c:pt idx="23">
                  <c:v>890.98633267167349</c:v>
                </c:pt>
                <c:pt idx="24">
                  <c:v>947.72743490333255</c:v>
                </c:pt>
                <c:pt idx="25">
                  <c:v>1070.5113943125402</c:v>
                </c:pt>
                <c:pt idx="26">
                  <c:v>1393.7581606213951</c:v>
                </c:pt>
                <c:pt idx="27">
                  <c:v>1557.6976406825493</c:v>
                </c:pt>
                <c:pt idx="28">
                  <c:v>1752.2889327821042</c:v>
                </c:pt>
                <c:pt idx="29">
                  <c:v>1837.9427599445967</c:v>
                </c:pt>
                <c:pt idx="30">
                  <c:v>1873.593678578369</c:v>
                </c:pt>
                <c:pt idx="31">
                  <c:v>1715.5241465725899</c:v>
                </c:pt>
                <c:pt idx="32">
                  <c:v>2187.3473183925462</c:v>
                </c:pt>
                <c:pt idx="33">
                  <c:v>2477.5525209254165</c:v>
                </c:pt>
                <c:pt idx="34">
                  <c:v>2658.332949175754</c:v>
                </c:pt>
                <c:pt idx="35">
                  <c:v>2499.3011692892187</c:v>
                </c:pt>
                <c:pt idx="36">
                  <c:v>2943.9680637952461</c:v>
                </c:pt>
                <c:pt idx="37">
                  <c:v>2590.8278844634492</c:v>
                </c:pt>
                <c:pt idx="38">
                  <c:v>2780.9361134015467</c:v>
                </c:pt>
                <c:pt idx="39">
                  <c:v>2423.7701782781824</c:v>
                </c:pt>
              </c:numCache>
            </c:numRef>
          </c:val>
          <c:smooth val="0"/>
          <c:extLst>
            <c:ext xmlns:c16="http://schemas.microsoft.com/office/drawing/2014/chart" uri="{C3380CC4-5D6E-409C-BE32-E72D297353CC}">
              <c16:uniqueId val="{0000000E-063E-40FB-9F45-E59A9B6E6941}"/>
            </c:ext>
          </c:extLst>
        </c:ser>
        <c:ser>
          <c:idx val="15"/>
          <c:order val="1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Portfolio!$G$92:$AT$92</c:f>
              <c:numCache>
                <c:formatCode>"$"#,##0.0</c:formatCode>
                <c:ptCount val="40"/>
                <c:pt idx="0">
                  <c:v>100</c:v>
                </c:pt>
                <c:pt idx="1">
                  <c:v>71.592110953000741</c:v>
                </c:pt>
                <c:pt idx="2">
                  <c:v>90.349422437843216</c:v>
                </c:pt>
                <c:pt idx="3">
                  <c:v>131.11510863702364</c:v>
                </c:pt>
                <c:pt idx="4">
                  <c:v>118.8166173713674</c:v>
                </c:pt>
                <c:pt idx="5">
                  <c:v>149.17569389417068</c:v>
                </c:pt>
                <c:pt idx="6">
                  <c:v>159.18018497343019</c:v>
                </c:pt>
                <c:pt idx="7">
                  <c:v>185.54757146707254</c:v>
                </c:pt>
                <c:pt idx="8">
                  <c:v>205.8206776539397</c:v>
                </c:pt>
                <c:pt idx="9">
                  <c:v>265.17988584063272</c:v>
                </c:pt>
                <c:pt idx="10">
                  <c:v>271.86698538714268</c:v>
                </c:pt>
                <c:pt idx="11">
                  <c:v>292.45271739477374</c:v>
                </c:pt>
                <c:pt idx="12">
                  <c:v>339.13513106350791</c:v>
                </c:pt>
                <c:pt idx="13">
                  <c:v>401.23232060359737</c:v>
                </c:pt>
                <c:pt idx="14">
                  <c:v>447.63022007859882</c:v>
                </c:pt>
                <c:pt idx="15">
                  <c:v>422.12521099130515</c:v>
                </c:pt>
                <c:pt idx="16">
                  <c:v>409.96412551919815</c:v>
                </c:pt>
                <c:pt idx="17">
                  <c:v>406.87749485350838</c:v>
                </c:pt>
                <c:pt idx="18">
                  <c:v>315.01374087229635</c:v>
                </c:pt>
                <c:pt idx="19">
                  <c:v>384.82915466179776</c:v>
                </c:pt>
                <c:pt idx="20">
                  <c:v>453.65334601921091</c:v>
                </c:pt>
                <c:pt idx="21">
                  <c:v>428.82579874883305</c:v>
                </c:pt>
                <c:pt idx="22">
                  <c:v>668.32074709858807</c:v>
                </c:pt>
                <c:pt idx="23">
                  <c:v>716.24155633793396</c:v>
                </c:pt>
                <c:pt idx="24">
                  <c:v>739.01591466234356</c:v>
                </c:pt>
                <c:pt idx="25">
                  <c:v>733.28919617387089</c:v>
                </c:pt>
                <c:pt idx="26">
                  <c:v>802.90386901821182</c:v>
                </c:pt>
                <c:pt idx="27">
                  <c:v>713.8215383410577</c:v>
                </c:pt>
                <c:pt idx="28">
                  <c:v>868.05455793851308</c:v>
                </c:pt>
                <c:pt idx="29">
                  <c:v>986.91944455869975</c:v>
                </c:pt>
                <c:pt idx="30">
                  <c:v>1361.4923040597155</c:v>
                </c:pt>
                <c:pt idx="31">
                  <c:v>1616.7342350674428</c:v>
                </c:pt>
                <c:pt idx="32">
                  <c:v>1460.1380764116552</c:v>
                </c:pt>
                <c:pt idx="33">
                  <c:v>1072.5318979939618</c:v>
                </c:pt>
                <c:pt idx="34">
                  <c:v>1483.9347869974251</c:v>
                </c:pt>
                <c:pt idx="35">
                  <c:v>2081.8449151540094</c:v>
                </c:pt>
                <c:pt idx="36">
                  <c:v>1693.8484084767613</c:v>
                </c:pt>
                <c:pt idx="37">
                  <c:v>1952.0680804087367</c:v>
                </c:pt>
                <c:pt idx="38">
                  <c:v>2538.4074435305824</c:v>
                </c:pt>
                <c:pt idx="39">
                  <c:v>3060.0404215483427</c:v>
                </c:pt>
              </c:numCache>
            </c:numRef>
          </c:val>
          <c:smooth val="0"/>
          <c:extLst>
            <c:ext xmlns:c16="http://schemas.microsoft.com/office/drawing/2014/chart" uri="{C3380CC4-5D6E-409C-BE32-E72D297353CC}">
              <c16:uniqueId val="{0000000F-063E-40FB-9F45-E59A9B6E6941}"/>
            </c:ext>
          </c:extLst>
        </c:ser>
        <c:ser>
          <c:idx val="16"/>
          <c:order val="1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Portfolio!$G$93:$AT$93</c:f>
              <c:numCache>
                <c:formatCode>"$"#,##0.0</c:formatCode>
                <c:ptCount val="40"/>
                <c:pt idx="0">
                  <c:v>100</c:v>
                </c:pt>
                <c:pt idx="1">
                  <c:v>113.50895942802791</c:v>
                </c:pt>
                <c:pt idx="2">
                  <c:v>115.61499891067128</c:v>
                </c:pt>
                <c:pt idx="3">
                  <c:v>104.15149390295917</c:v>
                </c:pt>
                <c:pt idx="4">
                  <c:v>138.79044920672905</c:v>
                </c:pt>
                <c:pt idx="5">
                  <c:v>163.5849009237449</c:v>
                </c:pt>
                <c:pt idx="6">
                  <c:v>208.73785610724966</c:v>
                </c:pt>
                <c:pt idx="7">
                  <c:v>198.35917296732305</c:v>
                </c:pt>
                <c:pt idx="8">
                  <c:v>283.52761808532267</c:v>
                </c:pt>
                <c:pt idx="9">
                  <c:v>294.18059168718196</c:v>
                </c:pt>
                <c:pt idx="10">
                  <c:v>273.95260309984587</c:v>
                </c:pt>
                <c:pt idx="11">
                  <c:v>177.36672474927533</c:v>
                </c:pt>
                <c:pt idx="12">
                  <c:v>203.58672995043713</c:v>
                </c:pt>
                <c:pt idx="13">
                  <c:v>193.18099790133559</c:v>
                </c:pt>
                <c:pt idx="14">
                  <c:v>225.42457393664947</c:v>
                </c:pt>
                <c:pt idx="15">
                  <c:v>275.77438862323402</c:v>
                </c:pt>
                <c:pt idx="16">
                  <c:v>320.63383008966667</c:v>
                </c:pt>
                <c:pt idx="17">
                  <c:v>251.19213991418155</c:v>
                </c:pt>
                <c:pt idx="18">
                  <c:v>372.98996956262215</c:v>
                </c:pt>
                <c:pt idx="19">
                  <c:v>501.87085383855361</c:v>
                </c:pt>
                <c:pt idx="20">
                  <c:v>584.84414487620745</c:v>
                </c:pt>
                <c:pt idx="21">
                  <c:v>617.33264235614331</c:v>
                </c:pt>
                <c:pt idx="22">
                  <c:v>600.15984876453842</c:v>
                </c:pt>
                <c:pt idx="23">
                  <c:v>688.12553627981731</c:v>
                </c:pt>
                <c:pt idx="24">
                  <c:v>922.46545122063458</c:v>
                </c:pt>
                <c:pt idx="25">
                  <c:v>1167.0286226292214</c:v>
                </c:pt>
                <c:pt idx="26">
                  <c:v>1388.5768645453995</c:v>
                </c:pt>
                <c:pt idx="27">
                  <c:v>1581.4311957986749</c:v>
                </c:pt>
                <c:pt idx="28">
                  <c:v>2458.4433099004978</c:v>
                </c:pt>
                <c:pt idx="29">
                  <c:v>1688.5124718198319</c:v>
                </c:pt>
                <c:pt idx="30">
                  <c:v>1757.4589794591027</c:v>
                </c:pt>
                <c:pt idx="31">
                  <c:v>2032.3349909914602</c:v>
                </c:pt>
                <c:pt idx="32">
                  <c:v>1526.0082359231442</c:v>
                </c:pt>
                <c:pt idx="33">
                  <c:v>1596.0288151558716</c:v>
                </c:pt>
                <c:pt idx="34">
                  <c:v>2079.0575636171243</c:v>
                </c:pt>
                <c:pt idx="35">
                  <c:v>2424.5596730023858</c:v>
                </c:pt>
                <c:pt idx="36">
                  <c:v>2844.3195878890729</c:v>
                </c:pt>
                <c:pt idx="37">
                  <c:v>2503.7728815109867</c:v>
                </c:pt>
                <c:pt idx="38">
                  <c:v>2484.7337165627641</c:v>
                </c:pt>
                <c:pt idx="39">
                  <c:v>2741.8782848581891</c:v>
                </c:pt>
              </c:numCache>
            </c:numRef>
          </c:val>
          <c:smooth val="0"/>
          <c:extLst>
            <c:ext xmlns:c16="http://schemas.microsoft.com/office/drawing/2014/chart" uri="{C3380CC4-5D6E-409C-BE32-E72D297353CC}">
              <c16:uniqueId val="{00000010-063E-40FB-9F45-E59A9B6E6941}"/>
            </c:ext>
          </c:extLst>
        </c:ser>
        <c:ser>
          <c:idx val="17"/>
          <c:order val="1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Portfolio!$G$94:$AT$94</c:f>
              <c:numCache>
                <c:formatCode>"$"#,##0.0</c:formatCode>
                <c:ptCount val="40"/>
                <c:pt idx="0">
                  <c:v>100</c:v>
                </c:pt>
                <c:pt idx="1">
                  <c:v>86.232055838121056</c:v>
                </c:pt>
                <c:pt idx="2">
                  <c:v>76.662077718432386</c:v>
                </c:pt>
                <c:pt idx="3">
                  <c:v>88.99017347614091</c:v>
                </c:pt>
                <c:pt idx="4">
                  <c:v>114.71083252787344</c:v>
                </c:pt>
                <c:pt idx="5">
                  <c:v>150.04649226297974</c:v>
                </c:pt>
                <c:pt idx="6">
                  <c:v>198.61851739293937</c:v>
                </c:pt>
                <c:pt idx="7">
                  <c:v>201.56793422781325</c:v>
                </c:pt>
                <c:pt idx="8">
                  <c:v>215.26843739050966</c:v>
                </c:pt>
                <c:pt idx="9">
                  <c:v>302.26287964453763</c:v>
                </c:pt>
                <c:pt idx="10">
                  <c:v>268.47865877152367</c:v>
                </c:pt>
                <c:pt idx="11">
                  <c:v>258.12901965632949</c:v>
                </c:pt>
                <c:pt idx="12">
                  <c:v>208.63160263421406</c:v>
                </c:pt>
                <c:pt idx="13">
                  <c:v>231.0599657042055</c:v>
                </c:pt>
                <c:pt idx="14">
                  <c:v>217.03313179160554</c:v>
                </c:pt>
                <c:pt idx="15">
                  <c:v>277.26779809674014</c:v>
                </c:pt>
                <c:pt idx="16">
                  <c:v>338.32636835376786</c:v>
                </c:pt>
                <c:pt idx="17">
                  <c:v>508.29252177697964</c:v>
                </c:pt>
                <c:pt idx="18">
                  <c:v>568.65611034855908</c:v>
                </c:pt>
                <c:pt idx="19">
                  <c:v>542.67412253716998</c:v>
                </c:pt>
                <c:pt idx="20">
                  <c:v>610.20113599156696</c:v>
                </c:pt>
                <c:pt idx="21">
                  <c:v>793.54699461614734</c:v>
                </c:pt>
                <c:pt idx="22">
                  <c:v>794.27799293595115</c:v>
                </c:pt>
                <c:pt idx="23">
                  <c:v>874.09911485351154</c:v>
                </c:pt>
                <c:pt idx="24">
                  <c:v>787.78307041747064</c:v>
                </c:pt>
                <c:pt idx="25">
                  <c:v>907.7789251180111</c:v>
                </c:pt>
                <c:pt idx="26">
                  <c:v>817.39652770291718</c:v>
                </c:pt>
                <c:pt idx="27">
                  <c:v>1098.0534335445232</c:v>
                </c:pt>
                <c:pt idx="28">
                  <c:v>1180.0676199141387</c:v>
                </c:pt>
                <c:pt idx="29">
                  <c:v>1657.8328155636975</c:v>
                </c:pt>
                <c:pt idx="30">
                  <c:v>1353.8561427241727</c:v>
                </c:pt>
                <c:pt idx="31">
                  <c:v>1371.2247771028042</c:v>
                </c:pt>
                <c:pt idx="32">
                  <c:v>1454.8264144384366</c:v>
                </c:pt>
                <c:pt idx="33">
                  <c:v>1229.1868900455036</c:v>
                </c:pt>
                <c:pt idx="34">
                  <c:v>1466.3307464046957</c:v>
                </c:pt>
                <c:pt idx="35">
                  <c:v>1982.1322115449454</c:v>
                </c:pt>
                <c:pt idx="36">
                  <c:v>1986.2516545906426</c:v>
                </c:pt>
                <c:pt idx="37">
                  <c:v>2315.0920375378851</c:v>
                </c:pt>
                <c:pt idx="38">
                  <c:v>2658.3684137034156</c:v>
                </c:pt>
                <c:pt idx="39">
                  <c:v>2452.2062257595412</c:v>
                </c:pt>
              </c:numCache>
            </c:numRef>
          </c:val>
          <c:smooth val="0"/>
          <c:extLst>
            <c:ext xmlns:c16="http://schemas.microsoft.com/office/drawing/2014/chart" uri="{C3380CC4-5D6E-409C-BE32-E72D297353CC}">
              <c16:uniqueId val="{00000011-063E-40FB-9F45-E59A9B6E6941}"/>
            </c:ext>
          </c:extLst>
        </c:ser>
        <c:ser>
          <c:idx val="18"/>
          <c:order val="1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Portfolio!$G$95:$AT$95</c:f>
              <c:numCache>
                <c:formatCode>"$"#,##0.0</c:formatCode>
                <c:ptCount val="40"/>
                <c:pt idx="0">
                  <c:v>100</c:v>
                </c:pt>
                <c:pt idx="1">
                  <c:v>116.15003484713976</c:v>
                </c:pt>
                <c:pt idx="2">
                  <c:v>115.20592985526226</c:v>
                </c:pt>
                <c:pt idx="3">
                  <c:v>139.54350967884483</c:v>
                </c:pt>
                <c:pt idx="4">
                  <c:v>171.33383147385749</c:v>
                </c:pt>
                <c:pt idx="5">
                  <c:v>209.32342280203116</c:v>
                </c:pt>
                <c:pt idx="6">
                  <c:v>267.39432203273401</c:v>
                </c:pt>
                <c:pt idx="7">
                  <c:v>334.30892829738315</c:v>
                </c:pt>
                <c:pt idx="8">
                  <c:v>373.32214147325288</c:v>
                </c:pt>
                <c:pt idx="9">
                  <c:v>390.96675458960243</c:v>
                </c:pt>
                <c:pt idx="10">
                  <c:v>440.78457799684327</c:v>
                </c:pt>
                <c:pt idx="11">
                  <c:v>492.2649290126497</c:v>
                </c:pt>
                <c:pt idx="12">
                  <c:v>684.89251361936988</c:v>
                </c:pt>
                <c:pt idx="13">
                  <c:v>564.54842637425622</c:v>
                </c:pt>
                <c:pt idx="14">
                  <c:v>610.4837550925605</c:v>
                </c:pt>
                <c:pt idx="15">
                  <c:v>598.37094432227389</c:v>
                </c:pt>
                <c:pt idx="16">
                  <c:v>615.04140181305718</c:v>
                </c:pt>
                <c:pt idx="17">
                  <c:v>574.46236305141667</c:v>
                </c:pt>
                <c:pt idx="18">
                  <c:v>539.66530462650803</c:v>
                </c:pt>
                <c:pt idx="19">
                  <c:v>499.71470111209396</c:v>
                </c:pt>
                <c:pt idx="20">
                  <c:v>545.57415722335418</c:v>
                </c:pt>
                <c:pt idx="21">
                  <c:v>843.333652157139</c:v>
                </c:pt>
                <c:pt idx="22">
                  <c:v>988.83250591719798</c:v>
                </c:pt>
                <c:pt idx="23">
                  <c:v>1054.2453397559541</c:v>
                </c:pt>
                <c:pt idx="24">
                  <c:v>1212.3468773856362</c:v>
                </c:pt>
                <c:pt idx="25">
                  <c:v>1416.5880363344572</c:v>
                </c:pt>
                <c:pt idx="26">
                  <c:v>1332.3081928624406</c:v>
                </c:pt>
                <c:pt idx="27">
                  <c:v>1558.858145056535</c:v>
                </c:pt>
                <c:pt idx="28">
                  <c:v>1665.1893234671072</c:v>
                </c:pt>
                <c:pt idx="29">
                  <c:v>1995.8959534819285</c:v>
                </c:pt>
                <c:pt idx="30">
                  <c:v>2156.5498717857613</c:v>
                </c:pt>
                <c:pt idx="31">
                  <c:v>2474.6888684211258</c:v>
                </c:pt>
                <c:pt idx="32">
                  <c:v>2532.4608055002313</c:v>
                </c:pt>
                <c:pt idx="33">
                  <c:v>1597.0478025431219</c:v>
                </c:pt>
                <c:pt idx="34">
                  <c:v>1811.9516143405046</c:v>
                </c:pt>
                <c:pt idx="35">
                  <c:v>1473.1444000933857</c:v>
                </c:pt>
                <c:pt idx="36">
                  <c:v>1244.5086052050749</c:v>
                </c:pt>
                <c:pt idx="37">
                  <c:v>1606.5752478034769</c:v>
                </c:pt>
                <c:pt idx="38">
                  <c:v>1928.6304486232912</c:v>
                </c:pt>
                <c:pt idx="39">
                  <c:v>2503.4165723027832</c:v>
                </c:pt>
              </c:numCache>
            </c:numRef>
          </c:val>
          <c:smooth val="0"/>
          <c:extLst>
            <c:ext xmlns:c16="http://schemas.microsoft.com/office/drawing/2014/chart" uri="{C3380CC4-5D6E-409C-BE32-E72D297353CC}">
              <c16:uniqueId val="{00000012-063E-40FB-9F45-E59A9B6E6941}"/>
            </c:ext>
          </c:extLst>
        </c:ser>
        <c:ser>
          <c:idx val="19"/>
          <c:order val="1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Portfolio!$G$96:$AT$96</c:f>
              <c:numCache>
                <c:formatCode>"$"#,##0.0</c:formatCode>
                <c:ptCount val="40"/>
                <c:pt idx="0">
                  <c:v>100</c:v>
                </c:pt>
                <c:pt idx="1">
                  <c:v>136.31160825690264</c:v>
                </c:pt>
                <c:pt idx="2">
                  <c:v>152.38615049437539</c:v>
                </c:pt>
                <c:pt idx="3">
                  <c:v>160.08715523508616</c:v>
                </c:pt>
                <c:pt idx="4">
                  <c:v>151.95931968777612</c:v>
                </c:pt>
                <c:pt idx="5">
                  <c:v>161.01757624596632</c:v>
                </c:pt>
                <c:pt idx="6">
                  <c:v>198.76349944085308</c:v>
                </c:pt>
                <c:pt idx="7">
                  <c:v>175.34665008719216</c:v>
                </c:pt>
                <c:pt idx="8">
                  <c:v>234.26633917559846</c:v>
                </c:pt>
                <c:pt idx="9">
                  <c:v>216.16111635874083</c:v>
                </c:pt>
                <c:pt idx="10">
                  <c:v>198.18719600138547</c:v>
                </c:pt>
                <c:pt idx="11">
                  <c:v>245.14709439960717</c:v>
                </c:pt>
                <c:pt idx="12">
                  <c:v>264.41782554732129</c:v>
                </c:pt>
                <c:pt idx="13">
                  <c:v>359.107671283218</c:v>
                </c:pt>
                <c:pt idx="14">
                  <c:v>443.12085454778764</c:v>
                </c:pt>
                <c:pt idx="15">
                  <c:v>362.23494099209501</c:v>
                </c:pt>
                <c:pt idx="16">
                  <c:v>469.97786208541942</c:v>
                </c:pt>
                <c:pt idx="17">
                  <c:v>616.79357180937336</c:v>
                </c:pt>
                <c:pt idx="18">
                  <c:v>611.23929472646296</c:v>
                </c:pt>
                <c:pt idx="19">
                  <c:v>656.9621459725555</c:v>
                </c:pt>
                <c:pt idx="20">
                  <c:v>768.97901814268459</c:v>
                </c:pt>
                <c:pt idx="21">
                  <c:v>841.22534930992697</c:v>
                </c:pt>
                <c:pt idx="22">
                  <c:v>750.89391659198657</c:v>
                </c:pt>
                <c:pt idx="23">
                  <c:v>831.0117460922379</c:v>
                </c:pt>
                <c:pt idx="24">
                  <c:v>993.39200226622688</c:v>
                </c:pt>
                <c:pt idx="25">
                  <c:v>1060.073349598664</c:v>
                </c:pt>
                <c:pt idx="26">
                  <c:v>1197.5121612431712</c:v>
                </c:pt>
                <c:pt idx="27">
                  <c:v>1404.0869531064284</c:v>
                </c:pt>
                <c:pt idx="28">
                  <c:v>1247.5848303958753</c:v>
                </c:pt>
                <c:pt idx="29">
                  <c:v>1522.6593206427519</c:v>
                </c:pt>
                <c:pt idx="30">
                  <c:v>1921.552579423965</c:v>
                </c:pt>
                <c:pt idx="31">
                  <c:v>1975.363795117092</c:v>
                </c:pt>
                <c:pt idx="32">
                  <c:v>2152.874065827426</c:v>
                </c:pt>
                <c:pt idx="33">
                  <c:v>2565.9479867800546</c:v>
                </c:pt>
                <c:pt idx="34">
                  <c:v>2903.2986424739515</c:v>
                </c:pt>
                <c:pt idx="35">
                  <c:v>2510.2524096485281</c:v>
                </c:pt>
                <c:pt idx="36">
                  <c:v>2616.5083701935446</c:v>
                </c:pt>
                <c:pt idx="37">
                  <c:v>2708.4030490371792</c:v>
                </c:pt>
                <c:pt idx="38">
                  <c:v>3367.9860216127504</c:v>
                </c:pt>
                <c:pt idx="39">
                  <c:v>3760.2402178212415</c:v>
                </c:pt>
              </c:numCache>
            </c:numRef>
          </c:val>
          <c:smooth val="0"/>
          <c:extLst>
            <c:ext xmlns:c16="http://schemas.microsoft.com/office/drawing/2014/chart" uri="{C3380CC4-5D6E-409C-BE32-E72D297353CC}">
              <c16:uniqueId val="{00000013-063E-40FB-9F45-E59A9B6E6941}"/>
            </c:ext>
          </c:extLst>
        </c:ser>
        <c:ser>
          <c:idx val="20"/>
          <c:order val="1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Portfolio!$G$97:$AT$97</c:f>
              <c:numCache>
                <c:formatCode>"$"#,##0.0</c:formatCode>
                <c:ptCount val="40"/>
                <c:pt idx="0">
                  <c:v>100</c:v>
                </c:pt>
                <c:pt idx="1">
                  <c:v>108.46444967602869</c:v>
                </c:pt>
                <c:pt idx="2">
                  <c:v>104.46749796923487</c:v>
                </c:pt>
                <c:pt idx="3">
                  <c:v>104.91054202988343</c:v>
                </c:pt>
                <c:pt idx="4">
                  <c:v>126.36689392350135</c:v>
                </c:pt>
                <c:pt idx="5">
                  <c:v>88.581310086184402</c:v>
                </c:pt>
                <c:pt idx="6">
                  <c:v>127.13938160643914</c:v>
                </c:pt>
                <c:pt idx="7">
                  <c:v>141.50133145132395</c:v>
                </c:pt>
                <c:pt idx="8">
                  <c:v>140.23508463792396</c:v>
                </c:pt>
                <c:pt idx="9">
                  <c:v>137.91141514183431</c:v>
                </c:pt>
                <c:pt idx="10">
                  <c:v>163.08029513602509</c:v>
                </c:pt>
                <c:pt idx="11">
                  <c:v>227.81015885422065</c:v>
                </c:pt>
                <c:pt idx="12">
                  <c:v>253.72811956461862</c:v>
                </c:pt>
                <c:pt idx="13">
                  <c:v>272.58360456046154</c:v>
                </c:pt>
                <c:pt idx="14">
                  <c:v>370.39020975337615</c:v>
                </c:pt>
                <c:pt idx="15">
                  <c:v>377.71176138415274</c:v>
                </c:pt>
                <c:pt idx="16">
                  <c:v>430.96525662016194</c:v>
                </c:pt>
                <c:pt idx="17">
                  <c:v>398.13595250747619</c:v>
                </c:pt>
                <c:pt idx="18">
                  <c:v>468.58844653063312</c:v>
                </c:pt>
                <c:pt idx="19">
                  <c:v>604.81622850220356</c:v>
                </c:pt>
                <c:pt idx="20">
                  <c:v>711.29722204965356</c:v>
                </c:pt>
                <c:pt idx="21">
                  <c:v>708.08476976685449</c:v>
                </c:pt>
                <c:pt idx="22">
                  <c:v>733.57704379994186</c:v>
                </c:pt>
                <c:pt idx="23">
                  <c:v>937.48501614599729</c:v>
                </c:pt>
                <c:pt idx="24">
                  <c:v>902.79837785425764</c:v>
                </c:pt>
                <c:pt idx="25">
                  <c:v>1030.6072326055516</c:v>
                </c:pt>
                <c:pt idx="26">
                  <c:v>1122.965837714358</c:v>
                </c:pt>
                <c:pt idx="27">
                  <c:v>926.47059238467557</c:v>
                </c:pt>
                <c:pt idx="28">
                  <c:v>1030.7126711757744</c:v>
                </c:pt>
                <c:pt idx="29">
                  <c:v>846.53434485055573</c:v>
                </c:pt>
                <c:pt idx="30">
                  <c:v>798.99292146048083</c:v>
                </c:pt>
                <c:pt idx="31">
                  <c:v>846.60414679563416</c:v>
                </c:pt>
                <c:pt idx="32">
                  <c:v>911.84314457075664</c:v>
                </c:pt>
                <c:pt idx="33">
                  <c:v>1543.3847011623466</c:v>
                </c:pt>
                <c:pt idx="34">
                  <c:v>1461.8062708424543</c:v>
                </c:pt>
                <c:pt idx="35">
                  <c:v>1372.889976968931</c:v>
                </c:pt>
                <c:pt idx="36">
                  <c:v>1582.0688637576613</c:v>
                </c:pt>
                <c:pt idx="37">
                  <c:v>1733.8507285295068</c:v>
                </c:pt>
                <c:pt idx="38">
                  <c:v>2077.1254705733691</c:v>
                </c:pt>
                <c:pt idx="39">
                  <c:v>2499.4673502652895</c:v>
                </c:pt>
              </c:numCache>
            </c:numRef>
          </c:val>
          <c:smooth val="0"/>
          <c:extLst>
            <c:ext xmlns:c16="http://schemas.microsoft.com/office/drawing/2014/chart" uri="{C3380CC4-5D6E-409C-BE32-E72D297353CC}">
              <c16:uniqueId val="{00000014-063E-40FB-9F45-E59A9B6E6941}"/>
            </c:ext>
          </c:extLst>
        </c:ser>
        <c:ser>
          <c:idx val="21"/>
          <c:order val="2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Portfolio!$G$98:$AT$98</c:f>
              <c:numCache>
                <c:formatCode>"$"#,##0.0</c:formatCode>
                <c:ptCount val="40"/>
                <c:pt idx="0">
                  <c:v>100</c:v>
                </c:pt>
                <c:pt idx="1">
                  <c:v>97.399266658007178</c:v>
                </c:pt>
                <c:pt idx="2">
                  <c:v>134.73174466776791</c:v>
                </c:pt>
                <c:pt idx="3">
                  <c:v>178.3608148167134</c:v>
                </c:pt>
                <c:pt idx="4">
                  <c:v>188.34764129112784</c:v>
                </c:pt>
                <c:pt idx="5">
                  <c:v>225.78633909225488</c:v>
                </c:pt>
                <c:pt idx="6">
                  <c:v>256.22720285972878</c:v>
                </c:pt>
                <c:pt idx="7">
                  <c:v>282.22534801354209</c:v>
                </c:pt>
                <c:pt idx="8">
                  <c:v>234.47455778958971</c:v>
                </c:pt>
                <c:pt idx="9">
                  <c:v>248.50817893865988</c:v>
                </c:pt>
                <c:pt idx="10">
                  <c:v>327.26649622904631</c:v>
                </c:pt>
                <c:pt idx="11">
                  <c:v>239.88303789439996</c:v>
                </c:pt>
                <c:pt idx="12">
                  <c:v>228.50750596811918</c:v>
                </c:pt>
                <c:pt idx="13">
                  <c:v>229.23401192831119</c:v>
                </c:pt>
                <c:pt idx="14">
                  <c:v>241.60451573498776</c:v>
                </c:pt>
                <c:pt idx="15">
                  <c:v>276.81773238589585</c:v>
                </c:pt>
                <c:pt idx="16">
                  <c:v>321.23481287738213</c:v>
                </c:pt>
                <c:pt idx="17">
                  <c:v>332.76460018214243</c:v>
                </c:pt>
                <c:pt idx="18">
                  <c:v>311.49201392948851</c:v>
                </c:pt>
                <c:pt idx="19">
                  <c:v>387.75608359447637</c:v>
                </c:pt>
                <c:pt idx="20">
                  <c:v>422.47243651948781</c:v>
                </c:pt>
                <c:pt idx="21">
                  <c:v>509.7933767420987</c:v>
                </c:pt>
                <c:pt idx="22">
                  <c:v>609.85955075116567</c:v>
                </c:pt>
                <c:pt idx="23">
                  <c:v>567.28524817615551</c:v>
                </c:pt>
                <c:pt idx="24">
                  <c:v>631.97095839202473</c:v>
                </c:pt>
                <c:pt idx="25">
                  <c:v>676.41318867168889</c:v>
                </c:pt>
                <c:pt idx="26">
                  <c:v>742.54675412299093</c:v>
                </c:pt>
                <c:pt idx="27">
                  <c:v>863.58422356798872</c:v>
                </c:pt>
                <c:pt idx="28">
                  <c:v>891.38557609655857</c:v>
                </c:pt>
                <c:pt idx="29">
                  <c:v>851.0310892173917</c:v>
                </c:pt>
                <c:pt idx="30">
                  <c:v>938.17017088253158</c:v>
                </c:pt>
                <c:pt idx="31">
                  <c:v>1110.0772944727764</c:v>
                </c:pt>
                <c:pt idx="32">
                  <c:v>1247.2174232444693</c:v>
                </c:pt>
                <c:pt idx="33">
                  <c:v>1899.6772152823448</c:v>
                </c:pt>
                <c:pt idx="34">
                  <c:v>2031.0532290835988</c:v>
                </c:pt>
                <c:pt idx="35">
                  <c:v>2469.2814933976529</c:v>
                </c:pt>
                <c:pt idx="36">
                  <c:v>2737.5401492911337</c:v>
                </c:pt>
                <c:pt idx="37">
                  <c:v>3306.1253849706632</c:v>
                </c:pt>
                <c:pt idx="38">
                  <c:v>3499.3866373519131</c:v>
                </c:pt>
                <c:pt idx="39">
                  <c:v>4572.1810456481262</c:v>
                </c:pt>
              </c:numCache>
            </c:numRef>
          </c:val>
          <c:smooth val="0"/>
          <c:extLst>
            <c:ext xmlns:c16="http://schemas.microsoft.com/office/drawing/2014/chart" uri="{C3380CC4-5D6E-409C-BE32-E72D297353CC}">
              <c16:uniqueId val="{00000015-063E-40FB-9F45-E59A9B6E6941}"/>
            </c:ext>
          </c:extLst>
        </c:ser>
        <c:ser>
          <c:idx val="22"/>
          <c:order val="2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Portfolio!$G$99:$AT$99</c:f>
              <c:numCache>
                <c:formatCode>"$"#,##0.0</c:formatCode>
                <c:ptCount val="40"/>
                <c:pt idx="0">
                  <c:v>100</c:v>
                </c:pt>
                <c:pt idx="1">
                  <c:v>111.3052971222812</c:v>
                </c:pt>
                <c:pt idx="2">
                  <c:v>128.12963457452094</c:v>
                </c:pt>
                <c:pt idx="3">
                  <c:v>130.97500766398966</c:v>
                </c:pt>
                <c:pt idx="4">
                  <c:v>148.47878624249662</c:v>
                </c:pt>
                <c:pt idx="5">
                  <c:v>154.22080922110172</c:v>
                </c:pt>
                <c:pt idx="6">
                  <c:v>152.34743454907388</c:v>
                </c:pt>
                <c:pt idx="7">
                  <c:v>175.96343503886069</c:v>
                </c:pt>
                <c:pt idx="8">
                  <c:v>226.43662675559992</c:v>
                </c:pt>
                <c:pt idx="9">
                  <c:v>208.26701615509037</c:v>
                </c:pt>
                <c:pt idx="10">
                  <c:v>211.46721823460959</c:v>
                </c:pt>
                <c:pt idx="11">
                  <c:v>253.00013323945166</c:v>
                </c:pt>
                <c:pt idx="12">
                  <c:v>295.31911184980078</c:v>
                </c:pt>
                <c:pt idx="13">
                  <c:v>339.35704526072817</c:v>
                </c:pt>
                <c:pt idx="14">
                  <c:v>405.50210488014386</c:v>
                </c:pt>
                <c:pt idx="15">
                  <c:v>463.29784941164996</c:v>
                </c:pt>
                <c:pt idx="16">
                  <c:v>569.99589482584918</c:v>
                </c:pt>
                <c:pt idx="17">
                  <c:v>579.49754370715152</c:v>
                </c:pt>
                <c:pt idx="18">
                  <c:v>651.11040342727404</c:v>
                </c:pt>
                <c:pt idx="19">
                  <c:v>620.95719048148874</c:v>
                </c:pt>
                <c:pt idx="20">
                  <c:v>731.41548597019619</c:v>
                </c:pt>
                <c:pt idx="21">
                  <c:v>839.78647528096337</c:v>
                </c:pt>
                <c:pt idx="22">
                  <c:v>943.66962212628528</c:v>
                </c:pt>
                <c:pt idx="23">
                  <c:v>895.19190277486564</c:v>
                </c:pt>
                <c:pt idx="24">
                  <c:v>870.98689172156367</c:v>
                </c:pt>
                <c:pt idx="25">
                  <c:v>715.22420799522831</c:v>
                </c:pt>
                <c:pt idx="26">
                  <c:v>836.73612976932134</c:v>
                </c:pt>
                <c:pt idx="27">
                  <c:v>799.31182130496154</c:v>
                </c:pt>
                <c:pt idx="28">
                  <c:v>1205.8760186952723</c:v>
                </c:pt>
                <c:pt idx="29">
                  <c:v>1217.4599157166474</c:v>
                </c:pt>
                <c:pt idx="30">
                  <c:v>1305.0671385447492</c:v>
                </c:pt>
                <c:pt idx="31">
                  <c:v>1341.4631613393381</c:v>
                </c:pt>
                <c:pt idx="32">
                  <c:v>1379.9233670452163</c:v>
                </c:pt>
                <c:pt idx="33">
                  <c:v>1314.7106499816439</c:v>
                </c:pt>
                <c:pt idx="34">
                  <c:v>1473.3734777640286</c:v>
                </c:pt>
                <c:pt idx="35">
                  <c:v>1595.9411457994047</c:v>
                </c:pt>
                <c:pt idx="36">
                  <c:v>1201.0936408568421</c:v>
                </c:pt>
                <c:pt idx="37">
                  <c:v>1179.7822879749767</c:v>
                </c:pt>
                <c:pt idx="38">
                  <c:v>1424.0410521906758</c:v>
                </c:pt>
                <c:pt idx="39">
                  <c:v>1333.5705457793556</c:v>
                </c:pt>
              </c:numCache>
            </c:numRef>
          </c:val>
          <c:smooth val="0"/>
          <c:extLst>
            <c:ext xmlns:c16="http://schemas.microsoft.com/office/drawing/2014/chart" uri="{C3380CC4-5D6E-409C-BE32-E72D297353CC}">
              <c16:uniqueId val="{00000016-063E-40FB-9F45-E59A9B6E6941}"/>
            </c:ext>
          </c:extLst>
        </c:ser>
        <c:ser>
          <c:idx val="23"/>
          <c:order val="2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Portfolio!$G$100:$AT$100</c:f>
              <c:numCache>
                <c:formatCode>"$"#,##0.0</c:formatCode>
                <c:ptCount val="40"/>
                <c:pt idx="0">
                  <c:v>100</c:v>
                </c:pt>
                <c:pt idx="1">
                  <c:v>106.82666807917083</c:v>
                </c:pt>
                <c:pt idx="2">
                  <c:v>125.84118022912557</c:v>
                </c:pt>
                <c:pt idx="3">
                  <c:v>142.91839382780148</c:v>
                </c:pt>
                <c:pt idx="4">
                  <c:v>139.87767973174948</c:v>
                </c:pt>
                <c:pt idx="5">
                  <c:v>153.1623575382261</c:v>
                </c:pt>
                <c:pt idx="6">
                  <c:v>183.86325953191241</c:v>
                </c:pt>
                <c:pt idx="7">
                  <c:v>199.25898760619918</c:v>
                </c:pt>
                <c:pt idx="8">
                  <c:v>206.30537240757607</c:v>
                </c:pt>
                <c:pt idx="9">
                  <c:v>312.24151076007786</c:v>
                </c:pt>
                <c:pt idx="10">
                  <c:v>282.35299936678024</c:v>
                </c:pt>
                <c:pt idx="11">
                  <c:v>379.92054370645496</c:v>
                </c:pt>
                <c:pt idx="12">
                  <c:v>330.13580712175178</c:v>
                </c:pt>
                <c:pt idx="13">
                  <c:v>389.83592393367479</c:v>
                </c:pt>
                <c:pt idx="14">
                  <c:v>447.36306066412476</c:v>
                </c:pt>
                <c:pt idx="15">
                  <c:v>574.25608944748592</c:v>
                </c:pt>
                <c:pt idx="16">
                  <c:v>479.26517930535158</c:v>
                </c:pt>
                <c:pt idx="17">
                  <c:v>539.44490014916948</c:v>
                </c:pt>
                <c:pt idx="18">
                  <c:v>626.00715281388057</c:v>
                </c:pt>
                <c:pt idx="19">
                  <c:v>620.7541293233819</c:v>
                </c:pt>
                <c:pt idx="20">
                  <c:v>617.25100643940004</c:v>
                </c:pt>
                <c:pt idx="21">
                  <c:v>587.86138686590516</c:v>
                </c:pt>
                <c:pt idx="22">
                  <c:v>816.89591276705914</c:v>
                </c:pt>
                <c:pt idx="23">
                  <c:v>784.97960290773926</c:v>
                </c:pt>
                <c:pt idx="24">
                  <c:v>732.91106087119249</c:v>
                </c:pt>
                <c:pt idx="25">
                  <c:v>746.03909372074088</c:v>
                </c:pt>
                <c:pt idx="26">
                  <c:v>872.51203281800872</c:v>
                </c:pt>
                <c:pt idx="27">
                  <c:v>1254.5715504566981</c:v>
                </c:pt>
                <c:pt idx="28">
                  <c:v>1395.1427254605971</c:v>
                </c:pt>
                <c:pt idx="29">
                  <c:v>1457.6433053210014</c:v>
                </c:pt>
                <c:pt idx="30">
                  <c:v>1533.210801339975</c:v>
                </c:pt>
                <c:pt idx="31">
                  <c:v>2128.2142611261756</c:v>
                </c:pt>
                <c:pt idx="32">
                  <c:v>2126.4752474719489</c:v>
                </c:pt>
                <c:pt idx="33">
                  <c:v>1945.4309921251715</c:v>
                </c:pt>
                <c:pt idx="34">
                  <c:v>2169.1515000484019</c:v>
                </c:pt>
                <c:pt idx="35">
                  <c:v>2093.7024014702433</c:v>
                </c:pt>
                <c:pt idx="36">
                  <c:v>2575.2791619984646</c:v>
                </c:pt>
                <c:pt idx="37">
                  <c:v>2349.0329608529441</c:v>
                </c:pt>
                <c:pt idx="38">
                  <c:v>3033.2266729373491</c:v>
                </c:pt>
                <c:pt idx="39">
                  <c:v>3563.3029254373982</c:v>
                </c:pt>
              </c:numCache>
            </c:numRef>
          </c:val>
          <c:smooth val="0"/>
          <c:extLst>
            <c:ext xmlns:c16="http://schemas.microsoft.com/office/drawing/2014/chart" uri="{C3380CC4-5D6E-409C-BE32-E72D297353CC}">
              <c16:uniqueId val="{00000017-063E-40FB-9F45-E59A9B6E6941}"/>
            </c:ext>
          </c:extLst>
        </c:ser>
        <c:ser>
          <c:idx val="24"/>
          <c:order val="2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Portfolio!$G$101:$AT$101</c:f>
              <c:numCache>
                <c:formatCode>"$"#,##0.0</c:formatCode>
                <c:ptCount val="40"/>
                <c:pt idx="0">
                  <c:v>100</c:v>
                </c:pt>
                <c:pt idx="1">
                  <c:v>122.31896108876255</c:v>
                </c:pt>
                <c:pt idx="2">
                  <c:v>151.85894522619753</c:v>
                </c:pt>
                <c:pt idx="3">
                  <c:v>133.16882572030528</c:v>
                </c:pt>
                <c:pt idx="4">
                  <c:v>130.65878718978743</c:v>
                </c:pt>
                <c:pt idx="5">
                  <c:v>150.22013640673961</c:v>
                </c:pt>
                <c:pt idx="6">
                  <c:v>213.29635493494729</c:v>
                </c:pt>
                <c:pt idx="7">
                  <c:v>243.59469475704759</c:v>
                </c:pt>
                <c:pt idx="8">
                  <c:v>316.46611643050699</c:v>
                </c:pt>
                <c:pt idx="9">
                  <c:v>341.9325855879793</c:v>
                </c:pt>
                <c:pt idx="10">
                  <c:v>382.04029951089268</c:v>
                </c:pt>
                <c:pt idx="11">
                  <c:v>446.38789559683892</c:v>
                </c:pt>
                <c:pt idx="12">
                  <c:v>367.5548915206785</c:v>
                </c:pt>
                <c:pt idx="13">
                  <c:v>457.04845978439317</c:v>
                </c:pt>
                <c:pt idx="14">
                  <c:v>450.58103510878425</c:v>
                </c:pt>
                <c:pt idx="15">
                  <c:v>384.70998332802668</c:v>
                </c:pt>
                <c:pt idx="16">
                  <c:v>422.15111420018985</c:v>
                </c:pt>
                <c:pt idx="17">
                  <c:v>443.41081468197535</c:v>
                </c:pt>
                <c:pt idx="18">
                  <c:v>352.75107740820602</c:v>
                </c:pt>
                <c:pt idx="19">
                  <c:v>430.52622919620637</c:v>
                </c:pt>
                <c:pt idx="20">
                  <c:v>499.8017945267689</c:v>
                </c:pt>
                <c:pt idx="21">
                  <c:v>323.87190002636777</c:v>
                </c:pt>
                <c:pt idx="22">
                  <c:v>467.94383230394169</c:v>
                </c:pt>
                <c:pt idx="23">
                  <c:v>527.25531874489673</c:v>
                </c:pt>
                <c:pt idx="24">
                  <c:v>475.69941304477163</c:v>
                </c:pt>
                <c:pt idx="25">
                  <c:v>471.98072568958804</c:v>
                </c:pt>
                <c:pt idx="26">
                  <c:v>441.90495341477498</c:v>
                </c:pt>
                <c:pt idx="27">
                  <c:v>665.31652700245411</c:v>
                </c:pt>
                <c:pt idx="28">
                  <c:v>910.36534633306178</c:v>
                </c:pt>
                <c:pt idx="29">
                  <c:v>1020.0372668235085</c:v>
                </c:pt>
                <c:pt idx="30">
                  <c:v>1082.8462058474422</c:v>
                </c:pt>
                <c:pt idx="31">
                  <c:v>1159.0751449957331</c:v>
                </c:pt>
                <c:pt idx="32">
                  <c:v>1431.3673697998638</c:v>
                </c:pt>
                <c:pt idx="33">
                  <c:v>1871.6170553562192</c:v>
                </c:pt>
                <c:pt idx="34">
                  <c:v>2305.197194658615</c:v>
                </c:pt>
                <c:pt idx="35">
                  <c:v>2749.5168528038071</c:v>
                </c:pt>
                <c:pt idx="36">
                  <c:v>3248.2997882211957</c:v>
                </c:pt>
                <c:pt idx="37">
                  <c:v>3419.8906939717399</c:v>
                </c:pt>
                <c:pt idx="38">
                  <c:v>3164.7862199661549</c:v>
                </c:pt>
                <c:pt idx="39">
                  <c:v>2551.0789059470171</c:v>
                </c:pt>
              </c:numCache>
            </c:numRef>
          </c:val>
          <c:smooth val="0"/>
          <c:extLst>
            <c:ext xmlns:c16="http://schemas.microsoft.com/office/drawing/2014/chart" uri="{C3380CC4-5D6E-409C-BE32-E72D297353CC}">
              <c16:uniqueId val="{00000018-063E-40FB-9F45-E59A9B6E6941}"/>
            </c:ext>
          </c:extLst>
        </c:ser>
        <c:ser>
          <c:idx val="25"/>
          <c:order val="2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Portfolio!$G$102:$AT$102</c:f>
              <c:numCache>
                <c:formatCode>"$"#,##0.0</c:formatCode>
                <c:ptCount val="40"/>
                <c:pt idx="0">
                  <c:v>100</c:v>
                </c:pt>
                <c:pt idx="1">
                  <c:v>99.258469271940527</c:v>
                </c:pt>
                <c:pt idx="2">
                  <c:v>123.92220703858048</c:v>
                </c:pt>
                <c:pt idx="3">
                  <c:v>168.65171175480108</c:v>
                </c:pt>
                <c:pt idx="4">
                  <c:v>211.18984033085545</c:v>
                </c:pt>
                <c:pt idx="5">
                  <c:v>237.28334704262875</c:v>
                </c:pt>
                <c:pt idx="6">
                  <c:v>240.96774557072453</c:v>
                </c:pt>
                <c:pt idx="7">
                  <c:v>295.67385689471723</c:v>
                </c:pt>
                <c:pt idx="8">
                  <c:v>309.63804520802125</c:v>
                </c:pt>
                <c:pt idx="9">
                  <c:v>337.47604626383412</c:v>
                </c:pt>
                <c:pt idx="10">
                  <c:v>380.57184613690475</c:v>
                </c:pt>
                <c:pt idx="11">
                  <c:v>270.88397451917814</c:v>
                </c:pt>
                <c:pt idx="12">
                  <c:v>351.08769895102824</c:v>
                </c:pt>
                <c:pt idx="13">
                  <c:v>401.41575771529398</c:v>
                </c:pt>
                <c:pt idx="14">
                  <c:v>403.98257414912752</c:v>
                </c:pt>
                <c:pt idx="15">
                  <c:v>416.82959164059071</c:v>
                </c:pt>
                <c:pt idx="16">
                  <c:v>465.49879431967292</c:v>
                </c:pt>
                <c:pt idx="17">
                  <c:v>514.05014449949863</c:v>
                </c:pt>
                <c:pt idx="18">
                  <c:v>607.8748609882042</c:v>
                </c:pt>
                <c:pt idx="19">
                  <c:v>624.09423067585465</c:v>
                </c:pt>
                <c:pt idx="20">
                  <c:v>756.747909956586</c:v>
                </c:pt>
                <c:pt idx="21">
                  <c:v>791.60406597609187</c:v>
                </c:pt>
                <c:pt idx="22">
                  <c:v>740.97508144050744</c:v>
                </c:pt>
                <c:pt idx="23">
                  <c:v>590.75965157100416</c:v>
                </c:pt>
                <c:pt idx="24">
                  <c:v>698.44327497074823</c:v>
                </c:pt>
                <c:pt idx="25">
                  <c:v>814.4563234971464</c:v>
                </c:pt>
                <c:pt idx="26">
                  <c:v>589.97787335516102</c:v>
                </c:pt>
                <c:pt idx="27">
                  <c:v>658.05523631540609</c:v>
                </c:pt>
                <c:pt idx="28">
                  <c:v>621.64615536903364</c:v>
                </c:pt>
                <c:pt idx="29">
                  <c:v>649.2609007555443</c:v>
                </c:pt>
                <c:pt idx="30">
                  <c:v>929.74083953290108</c:v>
                </c:pt>
                <c:pt idx="31">
                  <c:v>1119.4253165201881</c:v>
                </c:pt>
                <c:pt idx="32">
                  <c:v>1520.0003427617169</c:v>
                </c:pt>
                <c:pt idx="33">
                  <c:v>1087.377595682811</c:v>
                </c:pt>
                <c:pt idx="34">
                  <c:v>1143.4691743648539</c:v>
                </c:pt>
                <c:pt idx="35">
                  <c:v>1460.6649434339761</c:v>
                </c:pt>
                <c:pt idx="36">
                  <c:v>1791.8502345297238</c:v>
                </c:pt>
                <c:pt idx="37">
                  <c:v>2366.5741347937819</c:v>
                </c:pt>
                <c:pt idx="38">
                  <c:v>2544.0803304966685</c:v>
                </c:pt>
                <c:pt idx="39">
                  <c:v>2983.3221070265326</c:v>
                </c:pt>
              </c:numCache>
            </c:numRef>
          </c:val>
          <c:smooth val="0"/>
          <c:extLst>
            <c:ext xmlns:c16="http://schemas.microsoft.com/office/drawing/2014/chart" uri="{C3380CC4-5D6E-409C-BE32-E72D297353CC}">
              <c16:uniqueId val="{00000019-063E-40FB-9F45-E59A9B6E6941}"/>
            </c:ext>
          </c:extLst>
        </c:ser>
        <c:ser>
          <c:idx val="26"/>
          <c:order val="2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Portfolio!$G$103:$AT$103</c:f>
              <c:numCache>
                <c:formatCode>"$"#,##0.0</c:formatCode>
                <c:ptCount val="40"/>
                <c:pt idx="0">
                  <c:v>100</c:v>
                </c:pt>
                <c:pt idx="1">
                  <c:v>96.509717584681752</c:v>
                </c:pt>
                <c:pt idx="2">
                  <c:v>103.52122100143987</c:v>
                </c:pt>
                <c:pt idx="3">
                  <c:v>133.08497626512221</c:v>
                </c:pt>
                <c:pt idx="4">
                  <c:v>119.70570275906633</c:v>
                </c:pt>
                <c:pt idx="5">
                  <c:v>90.301043120760937</c:v>
                </c:pt>
                <c:pt idx="6">
                  <c:v>84.250901704282128</c:v>
                </c:pt>
                <c:pt idx="7">
                  <c:v>106.65496881697588</c:v>
                </c:pt>
                <c:pt idx="8">
                  <c:v>160.69896088142323</c:v>
                </c:pt>
                <c:pt idx="9">
                  <c:v>200.48003614247494</c:v>
                </c:pt>
                <c:pt idx="10">
                  <c:v>246.88341145010259</c:v>
                </c:pt>
                <c:pt idx="11">
                  <c:v>228.26981871230797</c:v>
                </c:pt>
                <c:pt idx="12">
                  <c:v>260.67534128314497</c:v>
                </c:pt>
                <c:pt idx="13">
                  <c:v>310.06435452634065</c:v>
                </c:pt>
                <c:pt idx="14">
                  <c:v>326.53298813033462</c:v>
                </c:pt>
                <c:pt idx="15">
                  <c:v>413.18048206400294</c:v>
                </c:pt>
                <c:pt idx="16">
                  <c:v>423.32028433105535</c:v>
                </c:pt>
                <c:pt idx="17">
                  <c:v>520.34512337920069</c:v>
                </c:pt>
                <c:pt idx="18">
                  <c:v>594.76971850590417</c:v>
                </c:pt>
                <c:pt idx="19">
                  <c:v>603.25019964839601</c:v>
                </c:pt>
                <c:pt idx="20">
                  <c:v>661.67593781305254</c:v>
                </c:pt>
                <c:pt idx="21">
                  <c:v>536.12182443758866</c:v>
                </c:pt>
                <c:pt idx="22">
                  <c:v>750.31607246624424</c:v>
                </c:pt>
                <c:pt idx="23">
                  <c:v>693.90357397384741</c:v>
                </c:pt>
                <c:pt idx="24">
                  <c:v>614.94792143172378</c:v>
                </c:pt>
                <c:pt idx="25">
                  <c:v>722.20208075036692</c:v>
                </c:pt>
                <c:pt idx="26">
                  <c:v>560.8848982467772</c:v>
                </c:pt>
                <c:pt idx="27">
                  <c:v>621.8338855287891</c:v>
                </c:pt>
                <c:pt idx="28">
                  <c:v>653.22258302313537</c:v>
                </c:pt>
                <c:pt idx="29">
                  <c:v>666.11985333304119</c:v>
                </c:pt>
                <c:pt idx="30">
                  <c:v>838.13073744597136</c:v>
                </c:pt>
                <c:pt idx="31">
                  <c:v>1085.0669999708891</c:v>
                </c:pt>
                <c:pt idx="32">
                  <c:v>1386.7881841736976</c:v>
                </c:pt>
                <c:pt idx="33">
                  <c:v>1631.6285396707749</c:v>
                </c:pt>
                <c:pt idx="34">
                  <c:v>2149.6337971170037</c:v>
                </c:pt>
                <c:pt idx="35">
                  <c:v>1820.7297777750778</c:v>
                </c:pt>
                <c:pt idx="36">
                  <c:v>1776.9884310516102</c:v>
                </c:pt>
                <c:pt idx="37">
                  <c:v>2114.0451125094573</c:v>
                </c:pt>
                <c:pt idx="38">
                  <c:v>2111.2116513952724</c:v>
                </c:pt>
                <c:pt idx="39">
                  <c:v>2502.4605780612742</c:v>
                </c:pt>
              </c:numCache>
            </c:numRef>
          </c:val>
          <c:smooth val="0"/>
          <c:extLst>
            <c:ext xmlns:c16="http://schemas.microsoft.com/office/drawing/2014/chart" uri="{C3380CC4-5D6E-409C-BE32-E72D297353CC}">
              <c16:uniqueId val="{0000001A-063E-40FB-9F45-E59A9B6E6941}"/>
            </c:ext>
          </c:extLst>
        </c:ser>
        <c:ser>
          <c:idx val="27"/>
          <c:order val="2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Portfolio!$G$104:$AT$104</c:f>
              <c:numCache>
                <c:formatCode>"$"#,##0.0</c:formatCode>
                <c:ptCount val="40"/>
                <c:pt idx="0">
                  <c:v>100</c:v>
                </c:pt>
                <c:pt idx="1">
                  <c:v>97.321834583945929</c:v>
                </c:pt>
                <c:pt idx="2">
                  <c:v>117.69249339409363</c:v>
                </c:pt>
                <c:pt idx="3">
                  <c:v>131.64572642667446</c:v>
                </c:pt>
                <c:pt idx="4">
                  <c:v>151.17122679589485</c:v>
                </c:pt>
                <c:pt idx="5">
                  <c:v>192.53211980010707</c:v>
                </c:pt>
                <c:pt idx="6">
                  <c:v>215.08751139238845</c:v>
                </c:pt>
                <c:pt idx="7">
                  <c:v>221.75607434231534</c:v>
                </c:pt>
                <c:pt idx="8">
                  <c:v>233.27063132256433</c:v>
                </c:pt>
                <c:pt idx="9">
                  <c:v>217.19903986331789</c:v>
                </c:pt>
                <c:pt idx="10">
                  <c:v>173.30111402809413</c:v>
                </c:pt>
                <c:pt idx="11">
                  <c:v>195.31384168515362</c:v>
                </c:pt>
                <c:pt idx="12">
                  <c:v>221.74468527509006</c:v>
                </c:pt>
                <c:pt idx="13">
                  <c:v>234.44805301114874</c:v>
                </c:pt>
                <c:pt idx="14">
                  <c:v>300.09410723293314</c:v>
                </c:pt>
                <c:pt idx="15">
                  <c:v>516.11585485096577</c:v>
                </c:pt>
                <c:pt idx="16">
                  <c:v>426.43717163616617</c:v>
                </c:pt>
                <c:pt idx="17">
                  <c:v>519.04355384589257</c:v>
                </c:pt>
                <c:pt idx="18">
                  <c:v>678.35544785963032</c:v>
                </c:pt>
                <c:pt idx="19">
                  <c:v>823.19892601328422</c:v>
                </c:pt>
                <c:pt idx="20">
                  <c:v>786.48763015514533</c:v>
                </c:pt>
                <c:pt idx="21">
                  <c:v>913.77667769190384</c:v>
                </c:pt>
                <c:pt idx="22">
                  <c:v>1160.5347177734157</c:v>
                </c:pt>
                <c:pt idx="23">
                  <c:v>1066.5925065757995</c:v>
                </c:pt>
                <c:pt idx="24">
                  <c:v>781.85343260377635</c:v>
                </c:pt>
                <c:pt idx="25">
                  <c:v>896.695030957634</c:v>
                </c:pt>
                <c:pt idx="26">
                  <c:v>973.21128624103369</c:v>
                </c:pt>
                <c:pt idx="27">
                  <c:v>1367.1072157042993</c:v>
                </c:pt>
                <c:pt idx="28">
                  <c:v>1673.3870368239868</c:v>
                </c:pt>
                <c:pt idx="29">
                  <c:v>1363.7039134562237</c:v>
                </c:pt>
                <c:pt idx="30">
                  <c:v>1497.8410793701996</c:v>
                </c:pt>
                <c:pt idx="31">
                  <c:v>2135.965159040134</c:v>
                </c:pt>
                <c:pt idx="32">
                  <c:v>1546.4783963156997</c:v>
                </c:pt>
                <c:pt idx="33">
                  <c:v>1747.0789951961005</c:v>
                </c:pt>
                <c:pt idx="34">
                  <c:v>2528.0855156792582</c:v>
                </c:pt>
                <c:pt idx="35">
                  <c:v>2576.5838496004881</c:v>
                </c:pt>
                <c:pt idx="36">
                  <c:v>2950.5851761985191</c:v>
                </c:pt>
                <c:pt idx="37">
                  <c:v>3623.8986541776794</c:v>
                </c:pt>
                <c:pt idx="38">
                  <c:v>3953.8746159402153</c:v>
                </c:pt>
                <c:pt idx="39">
                  <c:v>4949.686653766872</c:v>
                </c:pt>
              </c:numCache>
            </c:numRef>
          </c:val>
          <c:smooth val="0"/>
          <c:extLst>
            <c:ext xmlns:c16="http://schemas.microsoft.com/office/drawing/2014/chart" uri="{C3380CC4-5D6E-409C-BE32-E72D297353CC}">
              <c16:uniqueId val="{0000001B-063E-40FB-9F45-E59A9B6E6941}"/>
            </c:ext>
          </c:extLst>
        </c:ser>
        <c:ser>
          <c:idx val="28"/>
          <c:order val="2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Portfolio!$G$105:$AT$105</c:f>
              <c:numCache>
                <c:formatCode>"$"#,##0.0</c:formatCode>
                <c:ptCount val="40"/>
                <c:pt idx="0">
                  <c:v>100</c:v>
                </c:pt>
                <c:pt idx="1">
                  <c:v>101.91148943491153</c:v>
                </c:pt>
                <c:pt idx="2">
                  <c:v>94.225243120971044</c:v>
                </c:pt>
                <c:pt idx="3">
                  <c:v>106.04561829701322</c:v>
                </c:pt>
                <c:pt idx="4">
                  <c:v>136.16875021980579</c:v>
                </c:pt>
                <c:pt idx="5">
                  <c:v>159.27792521018921</c:v>
                </c:pt>
                <c:pt idx="6">
                  <c:v>174.22138130849453</c:v>
                </c:pt>
                <c:pt idx="7">
                  <c:v>211.3419987628865</c:v>
                </c:pt>
                <c:pt idx="8">
                  <c:v>229.39939029156241</c:v>
                </c:pt>
                <c:pt idx="9">
                  <c:v>253.31087185957867</c:v>
                </c:pt>
                <c:pt idx="10">
                  <c:v>295.56460533133537</c:v>
                </c:pt>
                <c:pt idx="11">
                  <c:v>319.75550931088003</c:v>
                </c:pt>
                <c:pt idx="12">
                  <c:v>319.15199964791742</c:v>
                </c:pt>
                <c:pt idx="13">
                  <c:v>411.59435403714002</c:v>
                </c:pt>
                <c:pt idx="14">
                  <c:v>425.25262260573857</c:v>
                </c:pt>
                <c:pt idx="15">
                  <c:v>448.20865247234167</c:v>
                </c:pt>
                <c:pt idx="16">
                  <c:v>406.83986794875733</c:v>
                </c:pt>
                <c:pt idx="17">
                  <c:v>363.10496790490305</c:v>
                </c:pt>
                <c:pt idx="18">
                  <c:v>486.02976793062612</c:v>
                </c:pt>
                <c:pt idx="19">
                  <c:v>411.24263745245003</c:v>
                </c:pt>
                <c:pt idx="20">
                  <c:v>426.83142392230093</c:v>
                </c:pt>
                <c:pt idx="21">
                  <c:v>494.45563063526453</c:v>
                </c:pt>
                <c:pt idx="22">
                  <c:v>570.99658882366384</c:v>
                </c:pt>
                <c:pt idx="23">
                  <c:v>693.28517606937135</c:v>
                </c:pt>
                <c:pt idx="24">
                  <c:v>709.27429940602281</c:v>
                </c:pt>
                <c:pt idx="25">
                  <c:v>858.02652831811974</c:v>
                </c:pt>
                <c:pt idx="26">
                  <c:v>911.29200768240401</c:v>
                </c:pt>
                <c:pt idx="27">
                  <c:v>1076.2585955793818</c:v>
                </c:pt>
                <c:pt idx="28">
                  <c:v>1360.2395303235774</c:v>
                </c:pt>
                <c:pt idx="29">
                  <c:v>1283.7217683613012</c:v>
                </c:pt>
                <c:pt idx="30">
                  <c:v>1571.7903892997463</c:v>
                </c:pt>
                <c:pt idx="31">
                  <c:v>1531.7316492664525</c:v>
                </c:pt>
                <c:pt idx="32">
                  <c:v>1388.8299318830593</c:v>
                </c:pt>
                <c:pt idx="33">
                  <c:v>1292.3042638046354</c:v>
                </c:pt>
                <c:pt idx="34">
                  <c:v>1574.4438526386746</c:v>
                </c:pt>
                <c:pt idx="35">
                  <c:v>1870.5535425295893</c:v>
                </c:pt>
                <c:pt idx="36">
                  <c:v>2046.1134906745394</c:v>
                </c:pt>
                <c:pt idx="37">
                  <c:v>2129.8460860824416</c:v>
                </c:pt>
                <c:pt idx="38">
                  <c:v>2151.6782074875186</c:v>
                </c:pt>
                <c:pt idx="39">
                  <c:v>2570.8314436772221</c:v>
                </c:pt>
              </c:numCache>
            </c:numRef>
          </c:val>
          <c:smooth val="0"/>
          <c:extLst>
            <c:ext xmlns:c16="http://schemas.microsoft.com/office/drawing/2014/chart" uri="{C3380CC4-5D6E-409C-BE32-E72D297353CC}">
              <c16:uniqueId val="{0000001C-063E-40FB-9F45-E59A9B6E6941}"/>
            </c:ext>
          </c:extLst>
        </c:ser>
        <c:ser>
          <c:idx val="29"/>
          <c:order val="2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Portfolio!$G$106:$AT$106</c:f>
              <c:numCache>
                <c:formatCode>"$"#,##0.0</c:formatCode>
                <c:ptCount val="40"/>
                <c:pt idx="0">
                  <c:v>100</c:v>
                </c:pt>
                <c:pt idx="1">
                  <c:v>91.197591543696007</c:v>
                </c:pt>
                <c:pt idx="2">
                  <c:v>90.235115448214472</c:v>
                </c:pt>
                <c:pt idx="3">
                  <c:v>115.95481049793662</c:v>
                </c:pt>
                <c:pt idx="4">
                  <c:v>114.20002978452891</c:v>
                </c:pt>
                <c:pt idx="5">
                  <c:v>128.03345217714346</c:v>
                </c:pt>
                <c:pt idx="6">
                  <c:v>168.47247606567899</c:v>
                </c:pt>
                <c:pt idx="7">
                  <c:v>156.06561621159784</c:v>
                </c:pt>
                <c:pt idx="8">
                  <c:v>153.09508651972385</c:v>
                </c:pt>
                <c:pt idx="9">
                  <c:v>194.90064541445835</c:v>
                </c:pt>
                <c:pt idx="10">
                  <c:v>227.79722807805402</c:v>
                </c:pt>
                <c:pt idx="11">
                  <c:v>180.24611154867966</c:v>
                </c:pt>
                <c:pt idx="12">
                  <c:v>181.63058205248311</c:v>
                </c:pt>
                <c:pt idx="13">
                  <c:v>158.02346182311331</c:v>
                </c:pt>
                <c:pt idx="14">
                  <c:v>168.50135545968149</c:v>
                </c:pt>
                <c:pt idx="15">
                  <c:v>241.33345303021417</c:v>
                </c:pt>
                <c:pt idx="16">
                  <c:v>234.16160650701141</c:v>
                </c:pt>
                <c:pt idx="17">
                  <c:v>305.44839665109583</c:v>
                </c:pt>
                <c:pt idx="18">
                  <c:v>378.42281039721627</c:v>
                </c:pt>
                <c:pt idx="19">
                  <c:v>441.53750132474624</c:v>
                </c:pt>
                <c:pt idx="20">
                  <c:v>511.33843682874328</c:v>
                </c:pt>
                <c:pt idx="21">
                  <c:v>484.8614403559007</c:v>
                </c:pt>
                <c:pt idx="22">
                  <c:v>594.18787271335066</c:v>
                </c:pt>
                <c:pt idx="23">
                  <c:v>692.16177964841836</c:v>
                </c:pt>
                <c:pt idx="24">
                  <c:v>760.51992107411445</c:v>
                </c:pt>
                <c:pt idx="25">
                  <c:v>855.0453636376734</c:v>
                </c:pt>
                <c:pt idx="26">
                  <c:v>848.80181931490267</c:v>
                </c:pt>
                <c:pt idx="27">
                  <c:v>1228.0986277498791</c:v>
                </c:pt>
                <c:pt idx="28">
                  <c:v>1162.1968327870361</c:v>
                </c:pt>
                <c:pt idx="29">
                  <c:v>1316.6323864801152</c:v>
                </c:pt>
                <c:pt idx="30">
                  <c:v>1260.2491713668776</c:v>
                </c:pt>
                <c:pt idx="31">
                  <c:v>1479.551116090413</c:v>
                </c:pt>
                <c:pt idx="32">
                  <c:v>1758.9642632017176</c:v>
                </c:pt>
                <c:pt idx="33">
                  <c:v>1855.6944315326011</c:v>
                </c:pt>
                <c:pt idx="34">
                  <c:v>1384.0208580773683</c:v>
                </c:pt>
                <c:pt idx="35">
                  <c:v>1750.2705629565542</c:v>
                </c:pt>
                <c:pt idx="36">
                  <c:v>1999.4078679274999</c:v>
                </c:pt>
                <c:pt idx="37">
                  <c:v>1876.5425216433568</c:v>
                </c:pt>
                <c:pt idx="38">
                  <c:v>2628.0775921810755</c:v>
                </c:pt>
                <c:pt idx="39">
                  <c:v>3638.4130727027923</c:v>
                </c:pt>
              </c:numCache>
            </c:numRef>
          </c:val>
          <c:smooth val="0"/>
          <c:extLst>
            <c:ext xmlns:c16="http://schemas.microsoft.com/office/drawing/2014/chart" uri="{C3380CC4-5D6E-409C-BE32-E72D297353CC}">
              <c16:uniqueId val="{0000001D-063E-40FB-9F45-E59A9B6E6941}"/>
            </c:ext>
          </c:extLst>
        </c:ser>
        <c:ser>
          <c:idx val="30"/>
          <c:order val="2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Portfolio!$G$107:$AT$107</c:f>
              <c:numCache>
                <c:formatCode>"$"#,##0.0</c:formatCode>
                <c:ptCount val="40"/>
                <c:pt idx="0">
                  <c:v>100</c:v>
                </c:pt>
                <c:pt idx="1">
                  <c:v>94.779791900042127</c:v>
                </c:pt>
                <c:pt idx="2">
                  <c:v>124.46775796754928</c:v>
                </c:pt>
                <c:pt idx="3">
                  <c:v>128.97343424128991</c:v>
                </c:pt>
                <c:pt idx="4">
                  <c:v>182.31430888815504</c:v>
                </c:pt>
                <c:pt idx="5">
                  <c:v>180.96496387366298</c:v>
                </c:pt>
                <c:pt idx="6">
                  <c:v>211.03185320264865</c:v>
                </c:pt>
                <c:pt idx="7">
                  <c:v>252.32542641549992</c:v>
                </c:pt>
                <c:pt idx="8">
                  <c:v>246.77311060226455</c:v>
                </c:pt>
                <c:pt idx="9">
                  <c:v>282.33696184332985</c:v>
                </c:pt>
                <c:pt idx="10">
                  <c:v>282.75300766817816</c:v>
                </c:pt>
                <c:pt idx="11">
                  <c:v>412.37789088167949</c:v>
                </c:pt>
                <c:pt idx="12">
                  <c:v>390.66779683785609</c:v>
                </c:pt>
                <c:pt idx="13">
                  <c:v>464.91776686964346</c:v>
                </c:pt>
                <c:pt idx="14">
                  <c:v>373.26585590247583</c:v>
                </c:pt>
                <c:pt idx="15">
                  <c:v>362.9562483674398</c:v>
                </c:pt>
                <c:pt idx="16">
                  <c:v>329.53178126761526</c:v>
                </c:pt>
                <c:pt idx="17">
                  <c:v>390.86148879099648</c:v>
                </c:pt>
                <c:pt idx="18">
                  <c:v>394.88605495994693</c:v>
                </c:pt>
                <c:pt idx="19">
                  <c:v>474.10942530698992</c:v>
                </c:pt>
                <c:pt idx="20">
                  <c:v>619.2773721667204</c:v>
                </c:pt>
                <c:pt idx="21">
                  <c:v>758.34566388090707</c:v>
                </c:pt>
                <c:pt idx="22">
                  <c:v>720.53693666786228</c:v>
                </c:pt>
                <c:pt idx="23">
                  <c:v>654.19967537437196</c:v>
                </c:pt>
                <c:pt idx="24">
                  <c:v>701.38039866729548</c:v>
                </c:pt>
                <c:pt idx="25">
                  <c:v>787.60851740889461</c:v>
                </c:pt>
                <c:pt idx="26">
                  <c:v>740.41704464381382</c:v>
                </c:pt>
                <c:pt idx="27">
                  <c:v>772.95305495123955</c:v>
                </c:pt>
                <c:pt idx="28">
                  <c:v>1081.873550105299</c:v>
                </c:pt>
                <c:pt idx="29">
                  <c:v>815.48431583655213</c:v>
                </c:pt>
                <c:pt idx="30">
                  <c:v>823.7219294074896</c:v>
                </c:pt>
                <c:pt idx="31">
                  <c:v>1116.0766026538079</c:v>
                </c:pt>
                <c:pt idx="32">
                  <c:v>1521.9516078742449</c:v>
                </c:pt>
                <c:pt idx="33">
                  <c:v>1750.51244754597</c:v>
                </c:pt>
                <c:pt idx="34">
                  <c:v>1355.6638356005712</c:v>
                </c:pt>
                <c:pt idx="35">
                  <c:v>1830.9239961512999</c:v>
                </c:pt>
                <c:pt idx="36">
                  <c:v>1425.9097785619456</c:v>
                </c:pt>
                <c:pt idx="37">
                  <c:v>1965.200876778724</c:v>
                </c:pt>
                <c:pt idx="38">
                  <c:v>2673.5200475755146</c:v>
                </c:pt>
                <c:pt idx="39">
                  <c:v>3874.3676565869091</c:v>
                </c:pt>
              </c:numCache>
            </c:numRef>
          </c:val>
          <c:smooth val="0"/>
          <c:extLst>
            <c:ext xmlns:c16="http://schemas.microsoft.com/office/drawing/2014/chart" uri="{C3380CC4-5D6E-409C-BE32-E72D297353CC}">
              <c16:uniqueId val="{0000001E-063E-40FB-9F45-E59A9B6E6941}"/>
            </c:ext>
          </c:extLst>
        </c:ser>
        <c:ser>
          <c:idx val="31"/>
          <c:order val="3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Portfolio!$G$108:$AT$108</c:f>
              <c:numCache>
                <c:formatCode>"$"#,##0.0</c:formatCode>
                <c:ptCount val="40"/>
                <c:pt idx="0">
                  <c:v>100</c:v>
                </c:pt>
                <c:pt idx="1">
                  <c:v>138.20844561800891</c:v>
                </c:pt>
                <c:pt idx="2">
                  <c:v>112.63863564468895</c:v>
                </c:pt>
                <c:pt idx="3">
                  <c:v>127.09906483919968</c:v>
                </c:pt>
                <c:pt idx="4">
                  <c:v>141.78453985202222</c:v>
                </c:pt>
                <c:pt idx="5">
                  <c:v>135.58350963856913</c:v>
                </c:pt>
                <c:pt idx="6">
                  <c:v>143.19727512218839</c:v>
                </c:pt>
                <c:pt idx="7">
                  <c:v>148.81673159475469</c:v>
                </c:pt>
                <c:pt idx="8">
                  <c:v>171.74378033882792</c:v>
                </c:pt>
                <c:pt idx="9">
                  <c:v>176.59377653906412</c:v>
                </c:pt>
                <c:pt idx="10">
                  <c:v>163.0473718806991</c:v>
                </c:pt>
                <c:pt idx="11">
                  <c:v>118.80442973199843</c:v>
                </c:pt>
                <c:pt idx="12">
                  <c:v>145.02945336003359</c:v>
                </c:pt>
                <c:pt idx="13">
                  <c:v>125.61006440907703</c:v>
                </c:pt>
                <c:pt idx="14">
                  <c:v>207.17707596634992</c:v>
                </c:pt>
                <c:pt idx="15">
                  <c:v>247.30519332536437</c:v>
                </c:pt>
                <c:pt idx="16">
                  <c:v>366.53214222182737</c:v>
                </c:pt>
                <c:pt idx="17">
                  <c:v>505.03264994311405</c:v>
                </c:pt>
                <c:pt idx="18">
                  <c:v>546.21713196554481</c:v>
                </c:pt>
                <c:pt idx="19">
                  <c:v>613.3723508341044</c:v>
                </c:pt>
                <c:pt idx="20">
                  <c:v>646.7707083235963</c:v>
                </c:pt>
                <c:pt idx="21">
                  <c:v>842.03889105138762</c:v>
                </c:pt>
                <c:pt idx="22">
                  <c:v>904.95830521231039</c:v>
                </c:pt>
                <c:pt idx="23">
                  <c:v>1033.0511221744764</c:v>
                </c:pt>
                <c:pt idx="24">
                  <c:v>948.98014688838919</c:v>
                </c:pt>
                <c:pt idx="25">
                  <c:v>991.01506338909428</c:v>
                </c:pt>
                <c:pt idx="26">
                  <c:v>1371.2879068999885</c:v>
                </c:pt>
                <c:pt idx="27">
                  <c:v>1386.644802486765</c:v>
                </c:pt>
                <c:pt idx="28">
                  <c:v>1285.8654496195857</c:v>
                </c:pt>
                <c:pt idx="29">
                  <c:v>1772.6995091395734</c:v>
                </c:pt>
                <c:pt idx="30">
                  <c:v>2039.995119181639</c:v>
                </c:pt>
                <c:pt idx="31">
                  <c:v>2285.9459497055709</c:v>
                </c:pt>
                <c:pt idx="32">
                  <c:v>2306.1544652155494</c:v>
                </c:pt>
                <c:pt idx="33">
                  <c:v>2177.9283170595891</c:v>
                </c:pt>
                <c:pt idx="34">
                  <c:v>2187.9477772963442</c:v>
                </c:pt>
                <c:pt idx="35">
                  <c:v>2139.0714992738131</c:v>
                </c:pt>
                <c:pt idx="36">
                  <c:v>2072.2422842825536</c:v>
                </c:pt>
                <c:pt idx="37">
                  <c:v>2329.198271043615</c:v>
                </c:pt>
                <c:pt idx="38">
                  <c:v>2429.8074224143193</c:v>
                </c:pt>
                <c:pt idx="39">
                  <c:v>2410.8656042255898</c:v>
                </c:pt>
              </c:numCache>
            </c:numRef>
          </c:val>
          <c:smooth val="0"/>
          <c:extLst>
            <c:ext xmlns:c16="http://schemas.microsoft.com/office/drawing/2014/chart" uri="{C3380CC4-5D6E-409C-BE32-E72D297353CC}">
              <c16:uniqueId val="{0000001F-063E-40FB-9F45-E59A9B6E6941}"/>
            </c:ext>
          </c:extLst>
        </c:ser>
        <c:ser>
          <c:idx val="32"/>
          <c:order val="3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Portfolio!$G$109:$AT$109</c:f>
              <c:numCache>
                <c:formatCode>"$"#,##0.0</c:formatCode>
                <c:ptCount val="40"/>
                <c:pt idx="0">
                  <c:v>100</c:v>
                </c:pt>
                <c:pt idx="1">
                  <c:v>133.80973925511967</c:v>
                </c:pt>
                <c:pt idx="2">
                  <c:v>179.63610024684812</c:v>
                </c:pt>
                <c:pt idx="3">
                  <c:v>160.19369098719434</c:v>
                </c:pt>
                <c:pt idx="4">
                  <c:v>172.83758505913656</c:v>
                </c:pt>
                <c:pt idx="5">
                  <c:v>202.91700172089921</c:v>
                </c:pt>
                <c:pt idx="6">
                  <c:v>184.50096502765066</c:v>
                </c:pt>
                <c:pt idx="7">
                  <c:v>204.97026731895809</c:v>
                </c:pt>
                <c:pt idx="8">
                  <c:v>238.72297700255655</c:v>
                </c:pt>
                <c:pt idx="9">
                  <c:v>278.00154865106418</c:v>
                </c:pt>
                <c:pt idx="10">
                  <c:v>299.67385655105249</c:v>
                </c:pt>
                <c:pt idx="11">
                  <c:v>294.72749870452753</c:v>
                </c:pt>
                <c:pt idx="12">
                  <c:v>283.79351155193615</c:v>
                </c:pt>
                <c:pt idx="13">
                  <c:v>335.71847292290079</c:v>
                </c:pt>
                <c:pt idx="14">
                  <c:v>381.93414379948155</c:v>
                </c:pt>
                <c:pt idx="15">
                  <c:v>331.79701253746867</c:v>
                </c:pt>
                <c:pt idx="16">
                  <c:v>500.59705020582555</c:v>
                </c:pt>
                <c:pt idx="17">
                  <c:v>388.4361342673896</c:v>
                </c:pt>
                <c:pt idx="18">
                  <c:v>460.53587484074393</c:v>
                </c:pt>
                <c:pt idx="19">
                  <c:v>490.32196628670192</c:v>
                </c:pt>
                <c:pt idx="20">
                  <c:v>570.2217017347723</c:v>
                </c:pt>
                <c:pt idx="21">
                  <c:v>625.4978093049682</c:v>
                </c:pt>
                <c:pt idx="22">
                  <c:v>736.61807056214957</c:v>
                </c:pt>
                <c:pt idx="23">
                  <c:v>863.16301201184376</c:v>
                </c:pt>
                <c:pt idx="24">
                  <c:v>923.80719377329308</c:v>
                </c:pt>
                <c:pt idx="25">
                  <c:v>954.42020567690656</c:v>
                </c:pt>
                <c:pt idx="26">
                  <c:v>963.40505217880786</c:v>
                </c:pt>
                <c:pt idx="27">
                  <c:v>1221.946542448733</c:v>
                </c:pt>
                <c:pt idx="28">
                  <c:v>1667.3039762931783</c:v>
                </c:pt>
                <c:pt idx="29">
                  <c:v>1671.6741801445191</c:v>
                </c:pt>
                <c:pt idx="30">
                  <c:v>1597.723536972552</c:v>
                </c:pt>
                <c:pt idx="31">
                  <c:v>2030.4573427547007</c:v>
                </c:pt>
                <c:pt idx="32">
                  <c:v>2054.7701115643472</c:v>
                </c:pt>
                <c:pt idx="33">
                  <c:v>2358.1410336847093</c:v>
                </c:pt>
                <c:pt idx="34">
                  <c:v>2342.712683150271</c:v>
                </c:pt>
                <c:pt idx="35">
                  <c:v>2911.3821408470271</c:v>
                </c:pt>
                <c:pt idx="36">
                  <c:v>2507.1855246075093</c:v>
                </c:pt>
                <c:pt idx="37">
                  <c:v>3646.9595590553686</c:v>
                </c:pt>
                <c:pt idx="38">
                  <c:v>3222.738577667305</c:v>
                </c:pt>
                <c:pt idx="39">
                  <c:v>4457.8665747444547</c:v>
                </c:pt>
              </c:numCache>
            </c:numRef>
          </c:val>
          <c:smooth val="0"/>
          <c:extLst>
            <c:ext xmlns:c16="http://schemas.microsoft.com/office/drawing/2014/chart" uri="{C3380CC4-5D6E-409C-BE32-E72D297353CC}">
              <c16:uniqueId val="{00000020-063E-40FB-9F45-E59A9B6E6941}"/>
            </c:ext>
          </c:extLst>
        </c:ser>
        <c:ser>
          <c:idx val="33"/>
          <c:order val="3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Portfolio!$G$110:$AT$110</c:f>
              <c:numCache>
                <c:formatCode>"$"#,##0.0</c:formatCode>
                <c:ptCount val="40"/>
                <c:pt idx="0">
                  <c:v>100</c:v>
                </c:pt>
                <c:pt idx="1">
                  <c:v>107.31754628979267</c:v>
                </c:pt>
                <c:pt idx="2">
                  <c:v>132.97880712500756</c:v>
                </c:pt>
                <c:pt idx="3">
                  <c:v>146.26175760953922</c:v>
                </c:pt>
                <c:pt idx="4">
                  <c:v>149.83440800274707</c:v>
                </c:pt>
                <c:pt idx="5">
                  <c:v>171.6500000329282</c:v>
                </c:pt>
                <c:pt idx="6">
                  <c:v>214.97553130894116</c:v>
                </c:pt>
                <c:pt idx="7">
                  <c:v>208.09319882520424</c:v>
                </c:pt>
                <c:pt idx="8">
                  <c:v>223.97921598734277</c:v>
                </c:pt>
                <c:pt idx="9">
                  <c:v>286.37776792584884</c:v>
                </c:pt>
                <c:pt idx="10">
                  <c:v>356.69523191470398</c:v>
                </c:pt>
                <c:pt idx="11">
                  <c:v>340.59905434544066</c:v>
                </c:pt>
                <c:pt idx="12">
                  <c:v>397.85732190495855</c:v>
                </c:pt>
                <c:pt idx="13">
                  <c:v>554.1990198712316</c:v>
                </c:pt>
                <c:pt idx="14">
                  <c:v>586.66667007644219</c:v>
                </c:pt>
                <c:pt idx="15">
                  <c:v>633.31670532188321</c:v>
                </c:pt>
                <c:pt idx="16">
                  <c:v>598.84578801278917</c:v>
                </c:pt>
                <c:pt idx="17">
                  <c:v>569.87366631959571</c:v>
                </c:pt>
                <c:pt idx="18">
                  <c:v>482.24306839002458</c:v>
                </c:pt>
                <c:pt idx="19">
                  <c:v>435.28811347961397</c:v>
                </c:pt>
                <c:pt idx="20">
                  <c:v>489.59758327926056</c:v>
                </c:pt>
                <c:pt idx="21">
                  <c:v>522.9309989434613</c:v>
                </c:pt>
                <c:pt idx="22">
                  <c:v>474.37754452135846</c:v>
                </c:pt>
                <c:pt idx="23">
                  <c:v>569.45859481530692</c:v>
                </c:pt>
                <c:pt idx="24">
                  <c:v>619.32388047099528</c:v>
                </c:pt>
                <c:pt idx="25">
                  <c:v>748.2189139015295</c:v>
                </c:pt>
                <c:pt idx="26">
                  <c:v>950.33391083819345</c:v>
                </c:pt>
                <c:pt idx="27">
                  <c:v>1160.4708818083579</c:v>
                </c:pt>
                <c:pt idx="28">
                  <c:v>1098.6851636405356</c:v>
                </c:pt>
                <c:pt idx="29">
                  <c:v>1341.2799560737217</c:v>
                </c:pt>
                <c:pt idx="30">
                  <c:v>1354.2586992985287</c:v>
                </c:pt>
                <c:pt idx="31">
                  <c:v>1193.4005848378445</c:v>
                </c:pt>
                <c:pt idx="32">
                  <c:v>1181.1648795642213</c:v>
                </c:pt>
                <c:pt idx="33">
                  <c:v>1508.788699664301</c:v>
                </c:pt>
                <c:pt idx="34">
                  <c:v>2040.9385499281798</c:v>
                </c:pt>
                <c:pt idx="35">
                  <c:v>1879.4528890028228</c:v>
                </c:pt>
                <c:pt idx="36">
                  <c:v>2424.9872062403342</c:v>
                </c:pt>
                <c:pt idx="37">
                  <c:v>2420.0631493339797</c:v>
                </c:pt>
                <c:pt idx="38">
                  <c:v>2612.7516938201334</c:v>
                </c:pt>
                <c:pt idx="39">
                  <c:v>2994.4555236439746</c:v>
                </c:pt>
              </c:numCache>
            </c:numRef>
          </c:val>
          <c:smooth val="0"/>
          <c:extLst>
            <c:ext xmlns:c16="http://schemas.microsoft.com/office/drawing/2014/chart" uri="{C3380CC4-5D6E-409C-BE32-E72D297353CC}">
              <c16:uniqueId val="{00000021-063E-40FB-9F45-E59A9B6E6941}"/>
            </c:ext>
          </c:extLst>
        </c:ser>
        <c:ser>
          <c:idx val="34"/>
          <c:order val="3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Portfolio!$G$111:$AT$111</c:f>
              <c:numCache>
                <c:formatCode>"$"#,##0.0</c:formatCode>
                <c:ptCount val="40"/>
                <c:pt idx="0">
                  <c:v>100</c:v>
                </c:pt>
                <c:pt idx="1">
                  <c:v>125.26160372700126</c:v>
                </c:pt>
                <c:pt idx="2">
                  <c:v>164.95393179032274</c:v>
                </c:pt>
                <c:pt idx="3">
                  <c:v>230.21550237441079</c:v>
                </c:pt>
                <c:pt idx="4">
                  <c:v>233.22748209288383</c:v>
                </c:pt>
                <c:pt idx="5">
                  <c:v>237.72560885864607</c:v>
                </c:pt>
                <c:pt idx="6">
                  <c:v>245.47105528815126</c:v>
                </c:pt>
                <c:pt idx="7">
                  <c:v>251.88293227468435</c:v>
                </c:pt>
                <c:pt idx="8">
                  <c:v>322.00374672509179</c:v>
                </c:pt>
                <c:pt idx="9">
                  <c:v>286.78981415444997</c:v>
                </c:pt>
                <c:pt idx="10">
                  <c:v>287.42338652601109</c:v>
                </c:pt>
                <c:pt idx="11">
                  <c:v>381.10553334313266</c:v>
                </c:pt>
                <c:pt idx="12">
                  <c:v>354.29887025314457</c:v>
                </c:pt>
                <c:pt idx="13">
                  <c:v>336.36711215541334</c:v>
                </c:pt>
                <c:pt idx="14">
                  <c:v>352.7351876494775</c:v>
                </c:pt>
                <c:pt idx="15">
                  <c:v>306.85560168805875</c:v>
                </c:pt>
                <c:pt idx="16">
                  <c:v>297.83631900379385</c:v>
                </c:pt>
                <c:pt idx="17">
                  <c:v>359.23503680419094</c:v>
                </c:pt>
                <c:pt idx="18">
                  <c:v>508.27802310827957</c:v>
                </c:pt>
                <c:pt idx="19">
                  <c:v>568.20752546595622</c:v>
                </c:pt>
                <c:pt idx="20">
                  <c:v>619.92167865864792</c:v>
                </c:pt>
                <c:pt idx="21">
                  <c:v>823.50668040282278</c:v>
                </c:pt>
                <c:pt idx="22">
                  <c:v>986.01489167055536</c:v>
                </c:pt>
                <c:pt idx="23">
                  <c:v>917.80834840178295</c:v>
                </c:pt>
                <c:pt idx="24">
                  <c:v>843.05361745459368</c:v>
                </c:pt>
                <c:pt idx="25">
                  <c:v>1022.6644180849736</c:v>
                </c:pt>
                <c:pt idx="26">
                  <c:v>975.8216580395964</c:v>
                </c:pt>
                <c:pt idx="27">
                  <c:v>1062.7939271666871</c:v>
                </c:pt>
                <c:pt idx="28">
                  <c:v>989.77122330260249</c:v>
                </c:pt>
                <c:pt idx="29">
                  <c:v>979.98525866064767</c:v>
                </c:pt>
                <c:pt idx="30">
                  <c:v>1160.4529841101557</c:v>
                </c:pt>
                <c:pt idx="31">
                  <c:v>1270.0335438441427</c:v>
                </c:pt>
                <c:pt idx="32">
                  <c:v>1641.2798650259517</c:v>
                </c:pt>
                <c:pt idx="33">
                  <c:v>2180.7684176776897</c:v>
                </c:pt>
                <c:pt idx="34">
                  <c:v>2267.3755619985927</c:v>
                </c:pt>
                <c:pt idx="35">
                  <c:v>2579.5976015519218</c:v>
                </c:pt>
                <c:pt idx="36">
                  <c:v>2177.4747724547296</c:v>
                </c:pt>
                <c:pt idx="37">
                  <c:v>3351.7073209339369</c:v>
                </c:pt>
                <c:pt idx="38">
                  <c:v>3929.6359751050163</c:v>
                </c:pt>
                <c:pt idx="39">
                  <c:v>3472.882095587041</c:v>
                </c:pt>
              </c:numCache>
            </c:numRef>
          </c:val>
          <c:smooth val="0"/>
          <c:extLst>
            <c:ext xmlns:c16="http://schemas.microsoft.com/office/drawing/2014/chart" uri="{C3380CC4-5D6E-409C-BE32-E72D297353CC}">
              <c16:uniqueId val="{00000022-063E-40FB-9F45-E59A9B6E6941}"/>
            </c:ext>
          </c:extLst>
        </c:ser>
        <c:ser>
          <c:idx val="35"/>
          <c:order val="3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Portfolio!$G$112:$AT$112</c:f>
              <c:numCache>
                <c:formatCode>"$"#,##0.0</c:formatCode>
                <c:ptCount val="40"/>
                <c:pt idx="0">
                  <c:v>100</c:v>
                </c:pt>
                <c:pt idx="1">
                  <c:v>96.414102113547401</c:v>
                </c:pt>
                <c:pt idx="2">
                  <c:v>109.14342973928203</c:v>
                </c:pt>
                <c:pt idx="3">
                  <c:v>115.73859604623127</c:v>
                </c:pt>
                <c:pt idx="4">
                  <c:v>122.18417252989059</c:v>
                </c:pt>
                <c:pt idx="5">
                  <c:v>153.26316881212071</c:v>
                </c:pt>
                <c:pt idx="6">
                  <c:v>169.66372715693598</c:v>
                </c:pt>
                <c:pt idx="7">
                  <c:v>188.53362249360055</c:v>
                </c:pt>
                <c:pt idx="8">
                  <c:v>218.37187061929532</c:v>
                </c:pt>
                <c:pt idx="9">
                  <c:v>217.65504579968714</c:v>
                </c:pt>
                <c:pt idx="10">
                  <c:v>302.99129135674065</c:v>
                </c:pt>
                <c:pt idx="11">
                  <c:v>300.42387594443329</c:v>
                </c:pt>
                <c:pt idx="12">
                  <c:v>347.54045878934181</c:v>
                </c:pt>
                <c:pt idx="13">
                  <c:v>501.21003579098993</c:v>
                </c:pt>
                <c:pt idx="14">
                  <c:v>460.89000898670901</c:v>
                </c:pt>
                <c:pt idx="15">
                  <c:v>522.96449260203974</c:v>
                </c:pt>
                <c:pt idx="16">
                  <c:v>407.06652300992329</c:v>
                </c:pt>
                <c:pt idx="17">
                  <c:v>450.49079471598372</c:v>
                </c:pt>
                <c:pt idx="18">
                  <c:v>457.55992277527287</c:v>
                </c:pt>
                <c:pt idx="19">
                  <c:v>516.13645935867783</c:v>
                </c:pt>
                <c:pt idx="20">
                  <c:v>587.14833989141118</c:v>
                </c:pt>
                <c:pt idx="21">
                  <c:v>578.04883675565873</c:v>
                </c:pt>
                <c:pt idx="22">
                  <c:v>701.65568003839667</c:v>
                </c:pt>
                <c:pt idx="23">
                  <c:v>821.7938470814363</c:v>
                </c:pt>
                <c:pt idx="24">
                  <c:v>774.37607261030428</c:v>
                </c:pt>
                <c:pt idx="25">
                  <c:v>681.6034966394335</c:v>
                </c:pt>
                <c:pt idx="26">
                  <c:v>832.71276294199595</c:v>
                </c:pt>
                <c:pt idx="27">
                  <c:v>1008.1839680388488</c:v>
                </c:pt>
                <c:pt idx="28">
                  <c:v>783.71814694574061</c:v>
                </c:pt>
                <c:pt idx="29">
                  <c:v>951.95556922621518</c:v>
                </c:pt>
                <c:pt idx="30">
                  <c:v>1062.3438316881407</c:v>
                </c:pt>
                <c:pt idx="31">
                  <c:v>1103.9691518092243</c:v>
                </c:pt>
                <c:pt idx="32">
                  <c:v>1300.7845962042297</c:v>
                </c:pt>
                <c:pt idx="33">
                  <c:v>1518.0923768020373</c:v>
                </c:pt>
                <c:pt idx="34">
                  <c:v>1212.917527911301</c:v>
                </c:pt>
                <c:pt idx="35">
                  <c:v>1452.808248287665</c:v>
                </c:pt>
                <c:pt idx="36">
                  <c:v>1401.136208995827</c:v>
                </c:pt>
                <c:pt idx="37">
                  <c:v>2022.5457426273213</c:v>
                </c:pt>
                <c:pt idx="38">
                  <c:v>2101.4123584156246</c:v>
                </c:pt>
                <c:pt idx="39">
                  <c:v>2443.4243606190971</c:v>
                </c:pt>
              </c:numCache>
            </c:numRef>
          </c:val>
          <c:smooth val="0"/>
          <c:extLst>
            <c:ext xmlns:c16="http://schemas.microsoft.com/office/drawing/2014/chart" uri="{C3380CC4-5D6E-409C-BE32-E72D297353CC}">
              <c16:uniqueId val="{00000023-063E-40FB-9F45-E59A9B6E6941}"/>
            </c:ext>
          </c:extLst>
        </c:ser>
        <c:ser>
          <c:idx val="36"/>
          <c:order val="3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Portfolio!$G$113:$AT$113</c:f>
              <c:numCache>
                <c:formatCode>"$"#,##0.0</c:formatCode>
                <c:ptCount val="40"/>
                <c:pt idx="0">
                  <c:v>100</c:v>
                </c:pt>
                <c:pt idx="1">
                  <c:v>87.502070516262236</c:v>
                </c:pt>
                <c:pt idx="2">
                  <c:v>111.34847700976275</c:v>
                </c:pt>
                <c:pt idx="3">
                  <c:v>100.12244249430742</c:v>
                </c:pt>
                <c:pt idx="4">
                  <c:v>108.85709036408608</c:v>
                </c:pt>
                <c:pt idx="5">
                  <c:v>118.24747940226051</c:v>
                </c:pt>
                <c:pt idx="6">
                  <c:v>120.64495234830274</c:v>
                </c:pt>
                <c:pt idx="7">
                  <c:v>132.87294750173066</c:v>
                </c:pt>
                <c:pt idx="8">
                  <c:v>138.42681890861775</c:v>
                </c:pt>
                <c:pt idx="9">
                  <c:v>163.2952155793717</c:v>
                </c:pt>
                <c:pt idx="10">
                  <c:v>198.2584412771987</c:v>
                </c:pt>
                <c:pt idx="11">
                  <c:v>242.06723280860047</c:v>
                </c:pt>
                <c:pt idx="12">
                  <c:v>248.16086300206888</c:v>
                </c:pt>
                <c:pt idx="13">
                  <c:v>301.64039914929361</c:v>
                </c:pt>
                <c:pt idx="14">
                  <c:v>329.9847199245749</c:v>
                </c:pt>
                <c:pt idx="15">
                  <c:v>346.66140338388999</c:v>
                </c:pt>
                <c:pt idx="16">
                  <c:v>444.70889187329107</c:v>
                </c:pt>
                <c:pt idx="17">
                  <c:v>481.21647944673481</c:v>
                </c:pt>
                <c:pt idx="18">
                  <c:v>621.29940178184643</c:v>
                </c:pt>
                <c:pt idx="19">
                  <c:v>625.77101921080884</c:v>
                </c:pt>
                <c:pt idx="20">
                  <c:v>736.20717131946253</c:v>
                </c:pt>
                <c:pt idx="21">
                  <c:v>749.33193047866393</c:v>
                </c:pt>
                <c:pt idx="22">
                  <c:v>898.59139905888628</c:v>
                </c:pt>
                <c:pt idx="23">
                  <c:v>597.15198913977576</c:v>
                </c:pt>
                <c:pt idx="24">
                  <c:v>505.24353347905378</c:v>
                </c:pt>
                <c:pt idx="25">
                  <c:v>545.69062883176048</c:v>
                </c:pt>
                <c:pt idx="26">
                  <c:v>580.57870803104981</c:v>
                </c:pt>
                <c:pt idx="27">
                  <c:v>888.52204613064089</c:v>
                </c:pt>
                <c:pt idx="28">
                  <c:v>684.01884724975707</c:v>
                </c:pt>
                <c:pt idx="29">
                  <c:v>1024.7514196222683</c:v>
                </c:pt>
                <c:pt idx="30">
                  <c:v>1310.7172288827803</c:v>
                </c:pt>
                <c:pt idx="31">
                  <c:v>1027.3534180078955</c:v>
                </c:pt>
                <c:pt idx="32">
                  <c:v>1303.2136574928322</c:v>
                </c:pt>
                <c:pt idx="33">
                  <c:v>1583.5702811508629</c:v>
                </c:pt>
                <c:pt idx="34">
                  <c:v>1799.4376047540466</c:v>
                </c:pt>
                <c:pt idx="35">
                  <c:v>2387.1477135723062</c:v>
                </c:pt>
                <c:pt idx="36">
                  <c:v>1765.9096811531451</c:v>
                </c:pt>
                <c:pt idx="37">
                  <c:v>2592.2969083297494</c:v>
                </c:pt>
                <c:pt idx="38">
                  <c:v>2871.0049898317948</c:v>
                </c:pt>
                <c:pt idx="39">
                  <c:v>3815.0394933724729</c:v>
                </c:pt>
              </c:numCache>
            </c:numRef>
          </c:val>
          <c:smooth val="0"/>
          <c:extLst>
            <c:ext xmlns:c16="http://schemas.microsoft.com/office/drawing/2014/chart" uri="{C3380CC4-5D6E-409C-BE32-E72D297353CC}">
              <c16:uniqueId val="{00000024-063E-40FB-9F45-E59A9B6E6941}"/>
            </c:ext>
          </c:extLst>
        </c:ser>
        <c:ser>
          <c:idx val="37"/>
          <c:order val="3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Portfolio!$G$114:$AT$114</c:f>
              <c:numCache>
                <c:formatCode>"$"#,##0.0</c:formatCode>
                <c:ptCount val="40"/>
                <c:pt idx="0">
                  <c:v>100</c:v>
                </c:pt>
                <c:pt idx="1">
                  <c:v>101.93938845612169</c:v>
                </c:pt>
                <c:pt idx="2">
                  <c:v>100.24761795458465</c:v>
                </c:pt>
                <c:pt idx="3">
                  <c:v>91.253318948569529</c:v>
                </c:pt>
                <c:pt idx="4">
                  <c:v>97.389631424058877</c:v>
                </c:pt>
                <c:pt idx="5">
                  <c:v>80.751928411314026</c:v>
                </c:pt>
                <c:pt idx="6">
                  <c:v>92.699563826330987</c:v>
                </c:pt>
                <c:pt idx="7">
                  <c:v>135.62742538804622</c:v>
                </c:pt>
                <c:pt idx="8">
                  <c:v>132.32080962436245</c:v>
                </c:pt>
                <c:pt idx="9">
                  <c:v>127.14781102181185</c:v>
                </c:pt>
                <c:pt idx="10">
                  <c:v>160.66031927251115</c:v>
                </c:pt>
                <c:pt idx="11">
                  <c:v>230.4237434621904</c:v>
                </c:pt>
                <c:pt idx="12">
                  <c:v>290.27617260090454</c:v>
                </c:pt>
                <c:pt idx="13">
                  <c:v>413.78792788276127</c:v>
                </c:pt>
                <c:pt idx="14">
                  <c:v>498.01465945626558</c:v>
                </c:pt>
                <c:pt idx="15">
                  <c:v>510.41983804856301</c:v>
                </c:pt>
                <c:pt idx="16">
                  <c:v>612.92744806402652</c:v>
                </c:pt>
                <c:pt idx="17">
                  <c:v>751.44391420928514</c:v>
                </c:pt>
                <c:pt idx="18">
                  <c:v>811.48347479267636</c:v>
                </c:pt>
                <c:pt idx="19">
                  <c:v>629.26216014652948</c:v>
                </c:pt>
                <c:pt idx="20">
                  <c:v>972.94363608527181</c:v>
                </c:pt>
                <c:pt idx="21">
                  <c:v>918.28789937491342</c:v>
                </c:pt>
                <c:pt idx="22">
                  <c:v>807.88041306292109</c:v>
                </c:pt>
                <c:pt idx="23">
                  <c:v>755.43719893255184</c:v>
                </c:pt>
                <c:pt idx="24">
                  <c:v>796.17578294500947</c:v>
                </c:pt>
                <c:pt idx="25">
                  <c:v>764.75327158095115</c:v>
                </c:pt>
                <c:pt idx="26">
                  <c:v>842.23626085526075</c:v>
                </c:pt>
                <c:pt idx="27">
                  <c:v>972.44526705114356</c:v>
                </c:pt>
                <c:pt idx="28">
                  <c:v>934.22020266656818</c:v>
                </c:pt>
                <c:pt idx="29">
                  <c:v>986.88472270324894</c:v>
                </c:pt>
                <c:pt idx="30">
                  <c:v>1630.9913738167211</c:v>
                </c:pt>
                <c:pt idx="31">
                  <c:v>1753.983023310393</c:v>
                </c:pt>
                <c:pt idx="32">
                  <c:v>1581.8206397962454</c:v>
                </c:pt>
                <c:pt idx="33">
                  <c:v>1673.2441505686361</c:v>
                </c:pt>
                <c:pt idx="34">
                  <c:v>2231.828308275381</c:v>
                </c:pt>
                <c:pt idx="35">
                  <c:v>1620.3727587999786</c:v>
                </c:pt>
                <c:pt idx="36">
                  <c:v>1833.5209240730303</c:v>
                </c:pt>
                <c:pt idx="37">
                  <c:v>1844.7527282296171</c:v>
                </c:pt>
                <c:pt idx="38">
                  <c:v>1781.1711452355987</c:v>
                </c:pt>
                <c:pt idx="39">
                  <c:v>2301.1065329727489</c:v>
                </c:pt>
              </c:numCache>
            </c:numRef>
          </c:val>
          <c:smooth val="0"/>
          <c:extLst>
            <c:ext xmlns:c16="http://schemas.microsoft.com/office/drawing/2014/chart" uri="{C3380CC4-5D6E-409C-BE32-E72D297353CC}">
              <c16:uniqueId val="{00000025-063E-40FB-9F45-E59A9B6E6941}"/>
            </c:ext>
          </c:extLst>
        </c:ser>
        <c:ser>
          <c:idx val="38"/>
          <c:order val="3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Portfolio!$G$115:$AT$115</c:f>
              <c:numCache>
                <c:formatCode>"$"#,##0.0</c:formatCode>
                <c:ptCount val="40"/>
                <c:pt idx="0">
                  <c:v>100</c:v>
                </c:pt>
                <c:pt idx="1">
                  <c:v>88.349736675946403</c:v>
                </c:pt>
                <c:pt idx="2">
                  <c:v>100.80532758237247</c:v>
                </c:pt>
                <c:pt idx="3">
                  <c:v>118.22620727486705</c:v>
                </c:pt>
                <c:pt idx="4">
                  <c:v>156.73818478805572</c:v>
                </c:pt>
                <c:pt idx="5">
                  <c:v>195.31647378840574</c:v>
                </c:pt>
                <c:pt idx="6">
                  <c:v>184.32732410646165</c:v>
                </c:pt>
                <c:pt idx="7">
                  <c:v>207.91257156958682</c:v>
                </c:pt>
                <c:pt idx="8">
                  <c:v>212.58892310141914</c:v>
                </c:pt>
                <c:pt idx="9">
                  <c:v>229.4239196809196</c:v>
                </c:pt>
                <c:pt idx="10">
                  <c:v>277.49311178821102</c:v>
                </c:pt>
                <c:pt idx="11">
                  <c:v>329.31916901942719</c:v>
                </c:pt>
                <c:pt idx="12">
                  <c:v>329.67878339835352</c:v>
                </c:pt>
                <c:pt idx="13">
                  <c:v>404.27928721067497</c:v>
                </c:pt>
                <c:pt idx="14">
                  <c:v>383.80900485967288</c:v>
                </c:pt>
                <c:pt idx="15">
                  <c:v>417.29069128836119</c:v>
                </c:pt>
                <c:pt idx="16">
                  <c:v>417.54454008001875</c:v>
                </c:pt>
                <c:pt idx="17">
                  <c:v>443.08742830628512</c:v>
                </c:pt>
                <c:pt idx="18">
                  <c:v>680.56782937481034</c:v>
                </c:pt>
                <c:pt idx="19">
                  <c:v>834.27523615172163</c:v>
                </c:pt>
                <c:pt idx="20">
                  <c:v>570.02590220709135</c:v>
                </c:pt>
                <c:pt idx="21">
                  <c:v>597.78027139243886</c:v>
                </c:pt>
                <c:pt idx="22">
                  <c:v>490.40232552347504</c:v>
                </c:pt>
                <c:pt idx="23">
                  <c:v>478.56414304104516</c:v>
                </c:pt>
                <c:pt idx="24">
                  <c:v>535.62885838674401</c:v>
                </c:pt>
                <c:pt idx="25">
                  <c:v>715.50907508585829</c:v>
                </c:pt>
                <c:pt idx="26">
                  <c:v>714.00530424050885</c:v>
                </c:pt>
                <c:pt idx="27">
                  <c:v>1076.7371242505626</c:v>
                </c:pt>
                <c:pt idx="28">
                  <c:v>1443.8986718528681</c:v>
                </c:pt>
                <c:pt idx="29">
                  <c:v>1514.744749837871</c:v>
                </c:pt>
                <c:pt idx="30">
                  <c:v>1895.5846824235998</c:v>
                </c:pt>
                <c:pt idx="31">
                  <c:v>2244.2867389733551</c:v>
                </c:pt>
                <c:pt idx="32">
                  <c:v>2906.4081176517202</c:v>
                </c:pt>
                <c:pt idx="33">
                  <c:v>3447.493640973215</c:v>
                </c:pt>
                <c:pt idx="34">
                  <c:v>3198.7507625606436</c:v>
                </c:pt>
                <c:pt idx="35">
                  <c:v>2939.7539748850813</c:v>
                </c:pt>
                <c:pt idx="36">
                  <c:v>3075.5343609864776</c:v>
                </c:pt>
                <c:pt idx="37">
                  <c:v>2056.925036751682</c:v>
                </c:pt>
                <c:pt idx="38">
                  <c:v>2394.3057185166522</c:v>
                </c:pt>
                <c:pt idx="39">
                  <c:v>3163.9221144074868</c:v>
                </c:pt>
              </c:numCache>
            </c:numRef>
          </c:val>
          <c:smooth val="0"/>
          <c:extLst>
            <c:ext xmlns:c16="http://schemas.microsoft.com/office/drawing/2014/chart" uri="{C3380CC4-5D6E-409C-BE32-E72D297353CC}">
              <c16:uniqueId val="{00000026-063E-40FB-9F45-E59A9B6E6941}"/>
            </c:ext>
          </c:extLst>
        </c:ser>
        <c:ser>
          <c:idx val="39"/>
          <c:order val="3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Portfolio!$G$116:$AT$116</c:f>
              <c:numCache>
                <c:formatCode>"$"#,##0.0</c:formatCode>
                <c:ptCount val="40"/>
                <c:pt idx="0">
                  <c:v>100</c:v>
                </c:pt>
                <c:pt idx="1">
                  <c:v>90.438619186373444</c:v>
                </c:pt>
                <c:pt idx="2">
                  <c:v>80.961008533033208</c:v>
                </c:pt>
                <c:pt idx="3">
                  <c:v>92.195528522647592</c:v>
                </c:pt>
                <c:pt idx="4">
                  <c:v>77.394271017785911</c:v>
                </c:pt>
                <c:pt idx="5">
                  <c:v>74.782543764901973</c:v>
                </c:pt>
                <c:pt idx="6">
                  <c:v>108.4680557224315</c:v>
                </c:pt>
                <c:pt idx="7">
                  <c:v>118.25771203295731</c:v>
                </c:pt>
                <c:pt idx="8">
                  <c:v>155.45498563712408</c:v>
                </c:pt>
                <c:pt idx="9">
                  <c:v>215.15020456336057</c:v>
                </c:pt>
                <c:pt idx="10">
                  <c:v>171.56145749705811</c:v>
                </c:pt>
                <c:pt idx="11">
                  <c:v>190.93401929346211</c:v>
                </c:pt>
                <c:pt idx="12">
                  <c:v>198.46570795585598</c:v>
                </c:pt>
                <c:pt idx="13">
                  <c:v>211.56761887682578</c:v>
                </c:pt>
                <c:pt idx="14">
                  <c:v>182.11214378020668</c:v>
                </c:pt>
                <c:pt idx="15">
                  <c:v>239.85447780753404</c:v>
                </c:pt>
                <c:pt idx="16">
                  <c:v>282.9706605165685</c:v>
                </c:pt>
                <c:pt idx="17">
                  <c:v>351.32526704337732</c:v>
                </c:pt>
                <c:pt idx="18">
                  <c:v>446.3835695640567</c:v>
                </c:pt>
                <c:pt idx="19">
                  <c:v>344.49963993864043</c:v>
                </c:pt>
                <c:pt idx="20">
                  <c:v>260.07900740367268</c:v>
                </c:pt>
                <c:pt idx="21">
                  <c:v>409.54683819811629</c:v>
                </c:pt>
                <c:pt idx="22">
                  <c:v>436.09438836947254</c:v>
                </c:pt>
                <c:pt idx="23">
                  <c:v>550.28102040505678</c:v>
                </c:pt>
                <c:pt idx="24">
                  <c:v>617.01379351787591</c:v>
                </c:pt>
                <c:pt idx="25">
                  <c:v>781.56019043623792</c:v>
                </c:pt>
                <c:pt idx="26">
                  <c:v>828.54901837775947</c:v>
                </c:pt>
                <c:pt idx="27">
                  <c:v>765.8661699894509</c:v>
                </c:pt>
                <c:pt idx="28">
                  <c:v>889.16021704048353</c:v>
                </c:pt>
                <c:pt idx="29">
                  <c:v>871.42580839778464</c:v>
                </c:pt>
                <c:pt idx="30">
                  <c:v>838.52116761454681</c:v>
                </c:pt>
                <c:pt idx="31">
                  <c:v>1019.9272618800453</c:v>
                </c:pt>
                <c:pt idx="32">
                  <c:v>1133.8800154602218</c:v>
                </c:pt>
                <c:pt idx="33">
                  <c:v>1246.9824408392678</c:v>
                </c:pt>
                <c:pt idx="34">
                  <c:v>1279.2002236065812</c:v>
                </c:pt>
                <c:pt idx="35">
                  <c:v>1733.4146066508781</c:v>
                </c:pt>
                <c:pt idx="36">
                  <c:v>1491.1792015844508</c:v>
                </c:pt>
                <c:pt idx="37">
                  <c:v>1686.6718932393883</c:v>
                </c:pt>
                <c:pt idx="38">
                  <c:v>2083.4873304939892</c:v>
                </c:pt>
                <c:pt idx="39">
                  <c:v>2564.1507613451427</c:v>
                </c:pt>
              </c:numCache>
            </c:numRef>
          </c:val>
          <c:smooth val="0"/>
          <c:extLst>
            <c:ext xmlns:c16="http://schemas.microsoft.com/office/drawing/2014/chart" uri="{C3380CC4-5D6E-409C-BE32-E72D297353CC}">
              <c16:uniqueId val="{00000027-063E-40FB-9F45-E59A9B6E6941}"/>
            </c:ext>
          </c:extLst>
        </c:ser>
        <c:ser>
          <c:idx val="40"/>
          <c:order val="3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Portfolio!$G$117:$AT$117</c:f>
              <c:numCache>
                <c:formatCode>"$"#,##0.0</c:formatCode>
                <c:ptCount val="40"/>
                <c:pt idx="0">
                  <c:v>100</c:v>
                </c:pt>
                <c:pt idx="1">
                  <c:v>93.626700684020065</c:v>
                </c:pt>
                <c:pt idx="2">
                  <c:v>84.542648494490379</c:v>
                </c:pt>
                <c:pt idx="3">
                  <c:v>109.71369098715951</c:v>
                </c:pt>
                <c:pt idx="4">
                  <c:v>121.32215132068808</c:v>
                </c:pt>
                <c:pt idx="5">
                  <c:v>111.10601426533863</c:v>
                </c:pt>
                <c:pt idx="6">
                  <c:v>148.56111469914444</c:v>
                </c:pt>
                <c:pt idx="7">
                  <c:v>197.58767255455058</c:v>
                </c:pt>
                <c:pt idx="8">
                  <c:v>220.59100974962584</c:v>
                </c:pt>
                <c:pt idx="9">
                  <c:v>200.80125562265826</c:v>
                </c:pt>
                <c:pt idx="10">
                  <c:v>196.53558662147293</c:v>
                </c:pt>
                <c:pt idx="11">
                  <c:v>199.94356393658003</c:v>
                </c:pt>
                <c:pt idx="12">
                  <c:v>230.75054308408008</c:v>
                </c:pt>
                <c:pt idx="13">
                  <c:v>242.23294309492576</c:v>
                </c:pt>
                <c:pt idx="14">
                  <c:v>314.34164283530401</c:v>
                </c:pt>
                <c:pt idx="15">
                  <c:v>333.15521422573988</c:v>
                </c:pt>
                <c:pt idx="16">
                  <c:v>301.65526892086632</c:v>
                </c:pt>
                <c:pt idx="17">
                  <c:v>315.93104621724342</c:v>
                </c:pt>
                <c:pt idx="18">
                  <c:v>309.96292315686202</c:v>
                </c:pt>
                <c:pt idx="19">
                  <c:v>356.9877482537475</c:v>
                </c:pt>
                <c:pt idx="20">
                  <c:v>396.9711436489419</c:v>
                </c:pt>
                <c:pt idx="21">
                  <c:v>516.69988493274934</c:v>
                </c:pt>
                <c:pt idx="22">
                  <c:v>708.2950408278848</c:v>
                </c:pt>
                <c:pt idx="23">
                  <c:v>769.01300074768085</c:v>
                </c:pt>
                <c:pt idx="24">
                  <c:v>928.04926613151508</c:v>
                </c:pt>
                <c:pt idx="25">
                  <c:v>948.01756185135173</c:v>
                </c:pt>
                <c:pt idx="26">
                  <c:v>832.87767623460206</c:v>
                </c:pt>
                <c:pt idx="27">
                  <c:v>763.82356498288641</c:v>
                </c:pt>
                <c:pt idx="28">
                  <c:v>1056.5401577457403</c:v>
                </c:pt>
                <c:pt idx="29">
                  <c:v>957.92412053999931</c:v>
                </c:pt>
                <c:pt idx="30">
                  <c:v>1026.191031530032</c:v>
                </c:pt>
                <c:pt idx="31">
                  <c:v>1142.7699058343942</c:v>
                </c:pt>
                <c:pt idx="32">
                  <c:v>1485.2173942713403</c:v>
                </c:pt>
                <c:pt idx="33">
                  <c:v>1756.248291457581</c:v>
                </c:pt>
                <c:pt idx="34">
                  <c:v>2254.2843651250996</c:v>
                </c:pt>
                <c:pt idx="35">
                  <c:v>2125.2646437086883</c:v>
                </c:pt>
                <c:pt idx="36">
                  <c:v>3337.5210240132092</c:v>
                </c:pt>
                <c:pt idx="37">
                  <c:v>3293.1099979204109</c:v>
                </c:pt>
                <c:pt idx="38">
                  <c:v>3705.741696894579</c:v>
                </c:pt>
                <c:pt idx="39">
                  <c:v>4275.1227948388405</c:v>
                </c:pt>
              </c:numCache>
            </c:numRef>
          </c:val>
          <c:smooth val="0"/>
          <c:extLst>
            <c:ext xmlns:c16="http://schemas.microsoft.com/office/drawing/2014/chart" uri="{C3380CC4-5D6E-409C-BE32-E72D297353CC}">
              <c16:uniqueId val="{00000028-063E-40FB-9F45-E59A9B6E6941}"/>
            </c:ext>
          </c:extLst>
        </c:ser>
        <c:ser>
          <c:idx val="41"/>
          <c:order val="4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Portfolio!$G$118:$AT$118</c:f>
              <c:numCache>
                <c:formatCode>"$"#,##0.0</c:formatCode>
                <c:ptCount val="40"/>
                <c:pt idx="0">
                  <c:v>100</c:v>
                </c:pt>
                <c:pt idx="1">
                  <c:v>131.82446943252526</c:v>
                </c:pt>
                <c:pt idx="2">
                  <c:v>133.64675658075248</c:v>
                </c:pt>
                <c:pt idx="3">
                  <c:v>220.3284220885495</c:v>
                </c:pt>
                <c:pt idx="4">
                  <c:v>242.58170536103037</c:v>
                </c:pt>
                <c:pt idx="5">
                  <c:v>303.94032479680544</c:v>
                </c:pt>
                <c:pt idx="6">
                  <c:v>417.43027813245754</c:v>
                </c:pt>
                <c:pt idx="7">
                  <c:v>480.92768680807842</c:v>
                </c:pt>
                <c:pt idx="8">
                  <c:v>405.92785089971534</c:v>
                </c:pt>
                <c:pt idx="9">
                  <c:v>425.68314830714587</c:v>
                </c:pt>
                <c:pt idx="10">
                  <c:v>394.21532450306449</c:v>
                </c:pt>
                <c:pt idx="11">
                  <c:v>390.0718049497907</c:v>
                </c:pt>
                <c:pt idx="12">
                  <c:v>405.75231681406427</c:v>
                </c:pt>
                <c:pt idx="13">
                  <c:v>468.01573407594259</c:v>
                </c:pt>
                <c:pt idx="14">
                  <c:v>451.17573770487292</c:v>
                </c:pt>
                <c:pt idx="15">
                  <c:v>562.55987690194047</c:v>
                </c:pt>
                <c:pt idx="16">
                  <c:v>549.35075177997635</c:v>
                </c:pt>
                <c:pt idx="17">
                  <c:v>712.40324522108767</c:v>
                </c:pt>
                <c:pt idx="18">
                  <c:v>861.75217443857173</c:v>
                </c:pt>
                <c:pt idx="19">
                  <c:v>930.7253865442666</c:v>
                </c:pt>
                <c:pt idx="20">
                  <c:v>1007.0316201678073</c:v>
                </c:pt>
                <c:pt idx="21">
                  <c:v>1086.9765165763399</c:v>
                </c:pt>
                <c:pt idx="22">
                  <c:v>1292.7434582102342</c:v>
                </c:pt>
                <c:pt idx="23">
                  <c:v>1653.9879706789065</c:v>
                </c:pt>
                <c:pt idx="24">
                  <c:v>1549.1702640822402</c:v>
                </c:pt>
                <c:pt idx="25">
                  <c:v>947.73931908032159</c:v>
                </c:pt>
                <c:pt idx="26">
                  <c:v>1389.2490671285591</c:v>
                </c:pt>
                <c:pt idx="27">
                  <c:v>1211.6924056467851</c:v>
                </c:pt>
                <c:pt idx="28">
                  <c:v>1207.8475704205348</c:v>
                </c:pt>
                <c:pt idx="29">
                  <c:v>1822.3929737512337</c:v>
                </c:pt>
                <c:pt idx="30">
                  <c:v>2201.8194415675298</c:v>
                </c:pt>
                <c:pt idx="31">
                  <c:v>1605.3638435448049</c:v>
                </c:pt>
                <c:pt idx="32">
                  <c:v>1539.9651260664591</c:v>
                </c:pt>
                <c:pt idx="33">
                  <c:v>1624.7406431294066</c:v>
                </c:pt>
                <c:pt idx="34">
                  <c:v>1888.598970516786</c:v>
                </c:pt>
                <c:pt idx="35">
                  <c:v>1945.6402124054259</c:v>
                </c:pt>
                <c:pt idx="36">
                  <c:v>2123.4088936101471</c:v>
                </c:pt>
                <c:pt idx="37">
                  <c:v>2343.6852820856343</c:v>
                </c:pt>
                <c:pt idx="38">
                  <c:v>2542.6105600262067</c:v>
                </c:pt>
                <c:pt idx="39">
                  <c:v>3143.9036397511363</c:v>
                </c:pt>
              </c:numCache>
            </c:numRef>
          </c:val>
          <c:smooth val="0"/>
          <c:extLst>
            <c:ext xmlns:c16="http://schemas.microsoft.com/office/drawing/2014/chart" uri="{C3380CC4-5D6E-409C-BE32-E72D297353CC}">
              <c16:uniqueId val="{00000029-063E-40FB-9F45-E59A9B6E6941}"/>
            </c:ext>
          </c:extLst>
        </c:ser>
        <c:ser>
          <c:idx val="42"/>
          <c:order val="4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Portfolio!$G$119:$AT$119</c:f>
              <c:numCache>
                <c:formatCode>"$"#,##0.0</c:formatCode>
                <c:ptCount val="40"/>
                <c:pt idx="0">
                  <c:v>100</c:v>
                </c:pt>
                <c:pt idx="1">
                  <c:v>123.36727354379654</c:v>
                </c:pt>
                <c:pt idx="2">
                  <c:v>135.2318837939589</c:v>
                </c:pt>
                <c:pt idx="3">
                  <c:v>152.44481629921592</c:v>
                </c:pt>
                <c:pt idx="4">
                  <c:v>111.43575606048869</c:v>
                </c:pt>
                <c:pt idx="5">
                  <c:v>109.5493109587825</c:v>
                </c:pt>
                <c:pt idx="6">
                  <c:v>114.64733997888661</c:v>
                </c:pt>
                <c:pt idx="7">
                  <c:v>115.39515030282408</c:v>
                </c:pt>
                <c:pt idx="8">
                  <c:v>154.50259687821818</c:v>
                </c:pt>
                <c:pt idx="9">
                  <c:v>165.91474134137925</c:v>
                </c:pt>
                <c:pt idx="10">
                  <c:v>230.55002323719177</c:v>
                </c:pt>
                <c:pt idx="11">
                  <c:v>263.50431993646686</c:v>
                </c:pt>
                <c:pt idx="12">
                  <c:v>343.35279150667736</c:v>
                </c:pt>
                <c:pt idx="13">
                  <c:v>411.95543563619066</c:v>
                </c:pt>
                <c:pt idx="14">
                  <c:v>391.65563552550014</c:v>
                </c:pt>
                <c:pt idx="15">
                  <c:v>489.7695309186895</c:v>
                </c:pt>
                <c:pt idx="16">
                  <c:v>681.78934609764099</c:v>
                </c:pt>
                <c:pt idx="17">
                  <c:v>924.29910453642196</c:v>
                </c:pt>
                <c:pt idx="18">
                  <c:v>1051.836267736086</c:v>
                </c:pt>
                <c:pt idx="19">
                  <c:v>1407.1374812437066</c:v>
                </c:pt>
                <c:pt idx="20">
                  <c:v>1238.012817109322</c:v>
                </c:pt>
                <c:pt idx="21">
                  <c:v>1325.1689547254389</c:v>
                </c:pt>
                <c:pt idx="22">
                  <c:v>1265.8510755818434</c:v>
                </c:pt>
                <c:pt idx="23">
                  <c:v>1506.0729783357394</c:v>
                </c:pt>
                <c:pt idx="24">
                  <c:v>1747.2959306836522</c:v>
                </c:pt>
                <c:pt idx="25">
                  <c:v>1722.4179984884024</c:v>
                </c:pt>
                <c:pt idx="26">
                  <c:v>1795.6458544549409</c:v>
                </c:pt>
                <c:pt idx="27">
                  <c:v>1444.1013435306934</c:v>
                </c:pt>
                <c:pt idx="28">
                  <c:v>1139.362139332253</c:v>
                </c:pt>
                <c:pt idx="29">
                  <c:v>1224.2395045337041</c:v>
                </c:pt>
                <c:pt idx="30">
                  <c:v>1374.1867061763905</c:v>
                </c:pt>
                <c:pt idx="31">
                  <c:v>1841.2165735483336</c:v>
                </c:pt>
                <c:pt idx="32">
                  <c:v>1714.5329315575111</c:v>
                </c:pt>
                <c:pt idx="33">
                  <c:v>2033.0320880364061</c:v>
                </c:pt>
                <c:pt idx="34">
                  <c:v>2099.4800049864093</c:v>
                </c:pt>
                <c:pt idx="35">
                  <c:v>2479.9998566958329</c:v>
                </c:pt>
                <c:pt idx="36">
                  <c:v>2441.7622855542936</c:v>
                </c:pt>
                <c:pt idx="37">
                  <c:v>2073.760909368948</c:v>
                </c:pt>
                <c:pt idx="38">
                  <c:v>2214.1272383066339</c:v>
                </c:pt>
                <c:pt idx="39">
                  <c:v>3271.122562726357</c:v>
                </c:pt>
              </c:numCache>
            </c:numRef>
          </c:val>
          <c:smooth val="0"/>
          <c:extLst>
            <c:ext xmlns:c16="http://schemas.microsoft.com/office/drawing/2014/chart" uri="{C3380CC4-5D6E-409C-BE32-E72D297353CC}">
              <c16:uniqueId val="{0000002A-063E-40FB-9F45-E59A9B6E6941}"/>
            </c:ext>
          </c:extLst>
        </c:ser>
        <c:ser>
          <c:idx val="43"/>
          <c:order val="4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Portfolio!$G$120:$AT$120</c:f>
              <c:numCache>
                <c:formatCode>"$"#,##0.0</c:formatCode>
                <c:ptCount val="40"/>
                <c:pt idx="0">
                  <c:v>100</c:v>
                </c:pt>
                <c:pt idx="1">
                  <c:v>106.36213811272208</c:v>
                </c:pt>
                <c:pt idx="2">
                  <c:v>132.60861511643742</c:v>
                </c:pt>
                <c:pt idx="3">
                  <c:v>130.98233279245667</c:v>
                </c:pt>
                <c:pt idx="4">
                  <c:v>173.49243962750279</c:v>
                </c:pt>
                <c:pt idx="5">
                  <c:v>241.84583561850312</c:v>
                </c:pt>
                <c:pt idx="6">
                  <c:v>189.62930596543492</c:v>
                </c:pt>
                <c:pt idx="7">
                  <c:v>207.25427348923046</c:v>
                </c:pt>
                <c:pt idx="8">
                  <c:v>181.60963172365547</c:v>
                </c:pt>
                <c:pt idx="9">
                  <c:v>161.11623958599651</c:v>
                </c:pt>
                <c:pt idx="10">
                  <c:v>188.20764211042896</c:v>
                </c:pt>
                <c:pt idx="11">
                  <c:v>215.0140458449909</c:v>
                </c:pt>
                <c:pt idx="12">
                  <c:v>226.10001275793482</c:v>
                </c:pt>
                <c:pt idx="13">
                  <c:v>314.44857061603835</c:v>
                </c:pt>
                <c:pt idx="14">
                  <c:v>281.90050220394994</c:v>
                </c:pt>
                <c:pt idx="15">
                  <c:v>249.1989399396704</c:v>
                </c:pt>
                <c:pt idx="16">
                  <c:v>387.84480364749146</c:v>
                </c:pt>
                <c:pt idx="17">
                  <c:v>512.97902772601572</c:v>
                </c:pt>
                <c:pt idx="18">
                  <c:v>489.01298561706545</c:v>
                </c:pt>
                <c:pt idx="19">
                  <c:v>589.84882634707071</c:v>
                </c:pt>
                <c:pt idx="20">
                  <c:v>647.02386715993464</c:v>
                </c:pt>
                <c:pt idx="21">
                  <c:v>628.2424044672033</c:v>
                </c:pt>
                <c:pt idx="22">
                  <c:v>739.45564869483871</c:v>
                </c:pt>
                <c:pt idx="23">
                  <c:v>589.97616298381706</c:v>
                </c:pt>
                <c:pt idx="24">
                  <c:v>793.47618559866692</c:v>
                </c:pt>
                <c:pt idx="25">
                  <c:v>892.53679076391711</c:v>
                </c:pt>
                <c:pt idx="26">
                  <c:v>1169.4475543648996</c:v>
                </c:pt>
                <c:pt idx="27">
                  <c:v>1171.4557465806733</c:v>
                </c:pt>
                <c:pt idx="28">
                  <c:v>1480.5370094482553</c:v>
                </c:pt>
                <c:pt idx="29">
                  <c:v>1563.6938425375677</c:v>
                </c:pt>
                <c:pt idx="30">
                  <c:v>1665.8981160715518</c:v>
                </c:pt>
                <c:pt idx="31">
                  <c:v>2225.0371367851785</c:v>
                </c:pt>
                <c:pt idx="32">
                  <c:v>1846.1948783238138</c:v>
                </c:pt>
                <c:pt idx="33">
                  <c:v>1746.9749448310281</c:v>
                </c:pt>
                <c:pt idx="34">
                  <c:v>2257.7452254065493</c:v>
                </c:pt>
                <c:pt idx="35">
                  <c:v>1731.3049497466131</c:v>
                </c:pt>
                <c:pt idx="36">
                  <c:v>1646.6022455730115</c:v>
                </c:pt>
                <c:pt idx="37">
                  <c:v>1846.4988229174651</c:v>
                </c:pt>
                <c:pt idx="38">
                  <c:v>1570.7695963382812</c:v>
                </c:pt>
                <c:pt idx="39">
                  <c:v>2026.8937505778354</c:v>
                </c:pt>
              </c:numCache>
            </c:numRef>
          </c:val>
          <c:smooth val="0"/>
          <c:extLst>
            <c:ext xmlns:c16="http://schemas.microsoft.com/office/drawing/2014/chart" uri="{C3380CC4-5D6E-409C-BE32-E72D297353CC}">
              <c16:uniqueId val="{0000002B-063E-40FB-9F45-E59A9B6E6941}"/>
            </c:ext>
          </c:extLst>
        </c:ser>
        <c:ser>
          <c:idx val="44"/>
          <c:order val="4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Portfolio!$G$121:$AT$121</c:f>
              <c:numCache>
                <c:formatCode>"$"#,##0.0</c:formatCode>
                <c:ptCount val="40"/>
                <c:pt idx="0">
                  <c:v>100</c:v>
                </c:pt>
                <c:pt idx="1">
                  <c:v>118.68106792257979</c:v>
                </c:pt>
                <c:pt idx="2">
                  <c:v>133.35499225125582</c:v>
                </c:pt>
                <c:pt idx="3">
                  <c:v>119.27492806835136</c:v>
                </c:pt>
                <c:pt idx="4">
                  <c:v>106.50359456466104</c:v>
                </c:pt>
                <c:pt idx="5">
                  <c:v>87.94991717318895</c:v>
                </c:pt>
                <c:pt idx="6">
                  <c:v>88.421285562350391</c:v>
                </c:pt>
                <c:pt idx="7">
                  <c:v>97.281864251658149</c:v>
                </c:pt>
                <c:pt idx="8">
                  <c:v>85.107447258227097</c:v>
                </c:pt>
                <c:pt idx="9">
                  <c:v>116.23425378231036</c:v>
                </c:pt>
                <c:pt idx="10">
                  <c:v>125.02602538176697</c:v>
                </c:pt>
                <c:pt idx="11">
                  <c:v>181.71523439625497</c:v>
                </c:pt>
                <c:pt idx="12">
                  <c:v>196.31618981415622</c:v>
                </c:pt>
                <c:pt idx="13">
                  <c:v>261.88151141814546</c:v>
                </c:pt>
                <c:pt idx="14">
                  <c:v>293.18331906539447</c:v>
                </c:pt>
                <c:pt idx="15">
                  <c:v>303.24361166913104</c:v>
                </c:pt>
                <c:pt idx="16">
                  <c:v>332.76269832057085</c:v>
                </c:pt>
                <c:pt idx="17">
                  <c:v>423.65103100859801</c:v>
                </c:pt>
                <c:pt idx="18">
                  <c:v>570.29480238712608</c:v>
                </c:pt>
                <c:pt idx="19">
                  <c:v>726.5979621085761</c:v>
                </c:pt>
                <c:pt idx="20">
                  <c:v>769.44089273324096</c:v>
                </c:pt>
                <c:pt idx="21">
                  <c:v>700.09933288405057</c:v>
                </c:pt>
                <c:pt idx="22">
                  <c:v>844.64733401399394</c:v>
                </c:pt>
                <c:pt idx="23">
                  <c:v>922.92872121858204</c:v>
                </c:pt>
                <c:pt idx="24">
                  <c:v>764.60784751672111</c:v>
                </c:pt>
                <c:pt idx="25">
                  <c:v>703.3423803700648</c:v>
                </c:pt>
                <c:pt idx="26">
                  <c:v>678.4622644327967</c:v>
                </c:pt>
                <c:pt idx="27">
                  <c:v>732.81366523737347</c:v>
                </c:pt>
                <c:pt idx="28">
                  <c:v>946.76473276069464</c:v>
                </c:pt>
                <c:pt idx="29">
                  <c:v>1431.3233429422985</c:v>
                </c:pt>
                <c:pt idx="30">
                  <c:v>1209.0894956954382</c:v>
                </c:pt>
                <c:pt idx="31">
                  <c:v>1329.4719252221366</c:v>
                </c:pt>
                <c:pt idx="32">
                  <c:v>1375.8877822441611</c:v>
                </c:pt>
                <c:pt idx="33">
                  <c:v>1482.2926938669648</c:v>
                </c:pt>
                <c:pt idx="34">
                  <c:v>1359.5649330290862</c:v>
                </c:pt>
                <c:pt idx="35">
                  <c:v>1763.123241314097</c:v>
                </c:pt>
                <c:pt idx="36">
                  <c:v>2029.5516972376086</c:v>
                </c:pt>
                <c:pt idx="37">
                  <c:v>2117.7784431959881</c:v>
                </c:pt>
                <c:pt idx="38">
                  <c:v>2512.9637242418412</c:v>
                </c:pt>
                <c:pt idx="39">
                  <c:v>2305.2630975012621</c:v>
                </c:pt>
              </c:numCache>
            </c:numRef>
          </c:val>
          <c:smooth val="0"/>
          <c:extLst>
            <c:ext xmlns:c16="http://schemas.microsoft.com/office/drawing/2014/chart" uri="{C3380CC4-5D6E-409C-BE32-E72D297353CC}">
              <c16:uniqueId val="{0000002C-063E-40FB-9F45-E59A9B6E6941}"/>
            </c:ext>
          </c:extLst>
        </c:ser>
        <c:ser>
          <c:idx val="45"/>
          <c:order val="4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Portfolio!$G$122:$AT$122</c:f>
              <c:numCache>
                <c:formatCode>"$"#,##0.0</c:formatCode>
                <c:ptCount val="40"/>
                <c:pt idx="0">
                  <c:v>100</c:v>
                </c:pt>
                <c:pt idx="1">
                  <c:v>100.18435433464499</c:v>
                </c:pt>
                <c:pt idx="2">
                  <c:v>105.90394569758887</c:v>
                </c:pt>
                <c:pt idx="3">
                  <c:v>141.64335254721556</c:v>
                </c:pt>
                <c:pt idx="4">
                  <c:v>152.7417350829663</c:v>
                </c:pt>
                <c:pt idx="5">
                  <c:v>170.77671608667751</c:v>
                </c:pt>
                <c:pt idx="6">
                  <c:v>229.09809090691436</c:v>
                </c:pt>
                <c:pt idx="7">
                  <c:v>199.55821130351893</c:v>
                </c:pt>
                <c:pt idx="8">
                  <c:v>222.84549852000009</c:v>
                </c:pt>
                <c:pt idx="9">
                  <c:v>256.44016240636233</c:v>
                </c:pt>
                <c:pt idx="10">
                  <c:v>321.97456198117368</c:v>
                </c:pt>
                <c:pt idx="11">
                  <c:v>252.7859586878877</c:v>
                </c:pt>
                <c:pt idx="12">
                  <c:v>272.82185451044819</c:v>
                </c:pt>
                <c:pt idx="13">
                  <c:v>268.65398353119423</c:v>
                </c:pt>
                <c:pt idx="14">
                  <c:v>215.61264443668026</c:v>
                </c:pt>
                <c:pt idx="15">
                  <c:v>305.87488131315911</c:v>
                </c:pt>
                <c:pt idx="16">
                  <c:v>331.75354935266358</c:v>
                </c:pt>
                <c:pt idx="17">
                  <c:v>380.27047749152905</c:v>
                </c:pt>
                <c:pt idx="18">
                  <c:v>451.47229553858989</c:v>
                </c:pt>
                <c:pt idx="19">
                  <c:v>540.41702048771549</c:v>
                </c:pt>
                <c:pt idx="20">
                  <c:v>689.79131845115023</c:v>
                </c:pt>
                <c:pt idx="21">
                  <c:v>592.91093749610036</c:v>
                </c:pt>
                <c:pt idx="22">
                  <c:v>589.43548079390609</c:v>
                </c:pt>
                <c:pt idx="23">
                  <c:v>616.75900278040865</c:v>
                </c:pt>
                <c:pt idx="24">
                  <c:v>680.80526207326125</c:v>
                </c:pt>
                <c:pt idx="25">
                  <c:v>769.91235094139927</c:v>
                </c:pt>
                <c:pt idx="26">
                  <c:v>866.65470908797363</c:v>
                </c:pt>
                <c:pt idx="27">
                  <c:v>942.13767491456701</c:v>
                </c:pt>
                <c:pt idx="28">
                  <c:v>1132.578934163583</c:v>
                </c:pt>
                <c:pt idx="29">
                  <c:v>1409.800689711645</c:v>
                </c:pt>
                <c:pt idx="30">
                  <c:v>1771.1011909321933</c:v>
                </c:pt>
                <c:pt idx="31">
                  <c:v>1674.2623732270615</c:v>
                </c:pt>
                <c:pt idx="32">
                  <c:v>1494.0957732502923</c:v>
                </c:pt>
                <c:pt idx="33">
                  <c:v>1744.0528625589088</c:v>
                </c:pt>
                <c:pt idx="34">
                  <c:v>2147.0352326050611</c:v>
                </c:pt>
                <c:pt idx="35">
                  <c:v>2081.8505560457015</c:v>
                </c:pt>
                <c:pt idx="36">
                  <c:v>2276.4916152502524</c:v>
                </c:pt>
                <c:pt idx="37">
                  <c:v>2244.2277243100343</c:v>
                </c:pt>
                <c:pt idx="38">
                  <c:v>3064.4448441458539</c:v>
                </c:pt>
                <c:pt idx="39">
                  <c:v>3492.5689958931744</c:v>
                </c:pt>
              </c:numCache>
            </c:numRef>
          </c:val>
          <c:smooth val="0"/>
          <c:extLst>
            <c:ext xmlns:c16="http://schemas.microsoft.com/office/drawing/2014/chart" uri="{C3380CC4-5D6E-409C-BE32-E72D297353CC}">
              <c16:uniqueId val="{0000002D-063E-40FB-9F45-E59A9B6E6941}"/>
            </c:ext>
          </c:extLst>
        </c:ser>
        <c:ser>
          <c:idx val="46"/>
          <c:order val="4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Portfolio!$G$123:$AT$123</c:f>
              <c:numCache>
                <c:formatCode>"$"#,##0.0</c:formatCode>
                <c:ptCount val="40"/>
                <c:pt idx="0">
                  <c:v>100</c:v>
                </c:pt>
                <c:pt idx="1">
                  <c:v>105.76757794166764</c:v>
                </c:pt>
                <c:pt idx="2">
                  <c:v>116.79252169790927</c:v>
                </c:pt>
                <c:pt idx="3">
                  <c:v>130.52588178315867</c:v>
                </c:pt>
                <c:pt idx="4">
                  <c:v>189.0592358539073</c:v>
                </c:pt>
                <c:pt idx="5">
                  <c:v>223.18238823457287</c:v>
                </c:pt>
                <c:pt idx="6">
                  <c:v>202.67572944173452</c:v>
                </c:pt>
                <c:pt idx="7">
                  <c:v>196.60812371391296</c:v>
                </c:pt>
                <c:pt idx="8">
                  <c:v>174.97235928063654</c:v>
                </c:pt>
                <c:pt idx="9">
                  <c:v>145.95291522960389</c:v>
                </c:pt>
                <c:pt idx="10">
                  <c:v>169.5326364664266</c:v>
                </c:pt>
                <c:pt idx="11">
                  <c:v>184.09419295937349</c:v>
                </c:pt>
                <c:pt idx="12">
                  <c:v>201.25777641775059</c:v>
                </c:pt>
                <c:pt idx="13">
                  <c:v>190.24797188334517</c:v>
                </c:pt>
                <c:pt idx="14">
                  <c:v>254.10175620675653</c:v>
                </c:pt>
                <c:pt idx="15">
                  <c:v>330.84994364822711</c:v>
                </c:pt>
                <c:pt idx="16">
                  <c:v>375.2977768258221</c:v>
                </c:pt>
                <c:pt idx="17">
                  <c:v>412.66762019322726</c:v>
                </c:pt>
                <c:pt idx="18">
                  <c:v>335.20357564556571</c:v>
                </c:pt>
                <c:pt idx="19">
                  <c:v>342.74255185107324</c:v>
                </c:pt>
                <c:pt idx="20">
                  <c:v>442.13006732430625</c:v>
                </c:pt>
                <c:pt idx="21">
                  <c:v>503.66198451215701</c:v>
                </c:pt>
                <c:pt idx="22">
                  <c:v>516.60506894671857</c:v>
                </c:pt>
                <c:pt idx="23">
                  <c:v>701.57214996552534</c:v>
                </c:pt>
                <c:pt idx="24">
                  <c:v>786.51736188745178</c:v>
                </c:pt>
                <c:pt idx="25">
                  <c:v>955.04904048361368</c:v>
                </c:pt>
                <c:pt idx="26">
                  <c:v>1239.9402384371906</c:v>
                </c:pt>
                <c:pt idx="27">
                  <c:v>1816.0210018984817</c:v>
                </c:pt>
                <c:pt idx="28">
                  <c:v>2015.855335583107</c:v>
                </c:pt>
                <c:pt idx="29">
                  <c:v>1872.5684577116649</c:v>
                </c:pt>
                <c:pt idx="30">
                  <c:v>1582.8576295632938</c:v>
                </c:pt>
                <c:pt idx="31">
                  <c:v>1879.4888891756493</c:v>
                </c:pt>
                <c:pt idx="32">
                  <c:v>1962.8875031573266</c:v>
                </c:pt>
                <c:pt idx="33">
                  <c:v>2200.1872490492187</c:v>
                </c:pt>
                <c:pt idx="34">
                  <c:v>2107.6324309108345</c:v>
                </c:pt>
                <c:pt idx="35">
                  <c:v>2421.0496298254643</c:v>
                </c:pt>
                <c:pt idx="36">
                  <c:v>1948.8777203185502</c:v>
                </c:pt>
                <c:pt idx="37">
                  <c:v>1986.4476868728427</c:v>
                </c:pt>
                <c:pt idx="38">
                  <c:v>2159.2956454243304</c:v>
                </c:pt>
                <c:pt idx="39">
                  <c:v>2684.7611917286604</c:v>
                </c:pt>
              </c:numCache>
            </c:numRef>
          </c:val>
          <c:smooth val="0"/>
          <c:extLst>
            <c:ext xmlns:c16="http://schemas.microsoft.com/office/drawing/2014/chart" uri="{C3380CC4-5D6E-409C-BE32-E72D297353CC}">
              <c16:uniqueId val="{0000002E-063E-40FB-9F45-E59A9B6E6941}"/>
            </c:ext>
          </c:extLst>
        </c:ser>
        <c:ser>
          <c:idx val="47"/>
          <c:order val="4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Portfolio!$G$124:$AT$124</c:f>
              <c:numCache>
                <c:formatCode>"$"#,##0.0</c:formatCode>
                <c:ptCount val="40"/>
                <c:pt idx="0">
                  <c:v>100</c:v>
                </c:pt>
                <c:pt idx="1">
                  <c:v>94.471098412244928</c:v>
                </c:pt>
                <c:pt idx="2">
                  <c:v>86.914152741696611</c:v>
                </c:pt>
                <c:pt idx="3">
                  <c:v>120.92545624669208</c:v>
                </c:pt>
                <c:pt idx="4">
                  <c:v>150.65566655629149</c:v>
                </c:pt>
                <c:pt idx="5">
                  <c:v>140.12829519411787</c:v>
                </c:pt>
                <c:pt idx="6">
                  <c:v>161.51893314799045</c:v>
                </c:pt>
                <c:pt idx="7">
                  <c:v>176.48484126648296</c:v>
                </c:pt>
                <c:pt idx="8">
                  <c:v>205.72298375067069</c:v>
                </c:pt>
                <c:pt idx="9">
                  <c:v>331.94178812147555</c:v>
                </c:pt>
                <c:pt idx="10">
                  <c:v>250.33697112073617</c:v>
                </c:pt>
                <c:pt idx="11">
                  <c:v>250.3145879128578</c:v>
                </c:pt>
                <c:pt idx="12">
                  <c:v>234.75710243792147</c:v>
                </c:pt>
                <c:pt idx="13">
                  <c:v>239.03913434121276</c:v>
                </c:pt>
                <c:pt idx="14">
                  <c:v>239.00915377524481</c:v>
                </c:pt>
                <c:pt idx="15">
                  <c:v>303.77260545595703</c:v>
                </c:pt>
                <c:pt idx="16">
                  <c:v>356.1112100579802</c:v>
                </c:pt>
                <c:pt idx="17">
                  <c:v>418.31547155732318</c:v>
                </c:pt>
                <c:pt idx="18">
                  <c:v>450.29390639677359</c:v>
                </c:pt>
                <c:pt idx="19">
                  <c:v>619.60063078947132</c:v>
                </c:pt>
                <c:pt idx="20">
                  <c:v>902.99416409917615</c:v>
                </c:pt>
                <c:pt idx="21">
                  <c:v>981.918276366123</c:v>
                </c:pt>
                <c:pt idx="22">
                  <c:v>1224.6462795756393</c:v>
                </c:pt>
                <c:pt idx="23">
                  <c:v>1193.9632896474091</c:v>
                </c:pt>
                <c:pt idx="24">
                  <c:v>1280.2464509836484</c:v>
                </c:pt>
                <c:pt idx="25">
                  <c:v>1095.2964909761956</c:v>
                </c:pt>
                <c:pt idx="26">
                  <c:v>1371.3956456493067</c:v>
                </c:pt>
                <c:pt idx="27">
                  <c:v>1258.7721162091736</c:v>
                </c:pt>
                <c:pt idx="28">
                  <c:v>1307.0225507848907</c:v>
                </c:pt>
                <c:pt idx="29">
                  <c:v>1502.947132582849</c:v>
                </c:pt>
                <c:pt idx="30">
                  <c:v>1974.7633101454401</c:v>
                </c:pt>
                <c:pt idx="31">
                  <c:v>2172.3131800148981</c:v>
                </c:pt>
                <c:pt idx="32">
                  <c:v>2637.2963258364421</c:v>
                </c:pt>
                <c:pt idx="33">
                  <c:v>2285.4747085122258</c:v>
                </c:pt>
                <c:pt idx="34">
                  <c:v>2757.4783959962047</c:v>
                </c:pt>
                <c:pt idx="35">
                  <c:v>2921.3510832783395</c:v>
                </c:pt>
                <c:pt idx="36">
                  <c:v>3104.6971784505999</c:v>
                </c:pt>
                <c:pt idx="37">
                  <c:v>4039.1749251481997</c:v>
                </c:pt>
                <c:pt idx="38">
                  <c:v>4914.5605005774059</c:v>
                </c:pt>
                <c:pt idx="39">
                  <c:v>5385.4174697476683</c:v>
                </c:pt>
              </c:numCache>
            </c:numRef>
          </c:val>
          <c:smooth val="0"/>
          <c:extLst>
            <c:ext xmlns:c16="http://schemas.microsoft.com/office/drawing/2014/chart" uri="{C3380CC4-5D6E-409C-BE32-E72D297353CC}">
              <c16:uniqueId val="{0000002F-063E-40FB-9F45-E59A9B6E6941}"/>
            </c:ext>
          </c:extLst>
        </c:ser>
        <c:ser>
          <c:idx val="48"/>
          <c:order val="4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Portfolio!$G$125:$AT$125</c:f>
              <c:numCache>
                <c:formatCode>"$"#,##0.0</c:formatCode>
                <c:ptCount val="40"/>
                <c:pt idx="0">
                  <c:v>100</c:v>
                </c:pt>
                <c:pt idx="1">
                  <c:v>114.04435123653515</c:v>
                </c:pt>
                <c:pt idx="2">
                  <c:v>122.01652577800873</c:v>
                </c:pt>
                <c:pt idx="3">
                  <c:v>102.55022072913562</c:v>
                </c:pt>
                <c:pt idx="4">
                  <c:v>124.49662114559244</c:v>
                </c:pt>
                <c:pt idx="5">
                  <c:v>108.49810500841635</c:v>
                </c:pt>
                <c:pt idx="6">
                  <c:v>130.31347211570383</c:v>
                </c:pt>
                <c:pt idx="7">
                  <c:v>134.42150926734831</c:v>
                </c:pt>
                <c:pt idx="8">
                  <c:v>128.03797176570978</c:v>
                </c:pt>
                <c:pt idx="9">
                  <c:v>173.51343802980944</c:v>
                </c:pt>
                <c:pt idx="10">
                  <c:v>222.45902562172071</c:v>
                </c:pt>
                <c:pt idx="11">
                  <c:v>261.96219498278066</c:v>
                </c:pt>
                <c:pt idx="12">
                  <c:v>307.11188606846457</c:v>
                </c:pt>
                <c:pt idx="13">
                  <c:v>421.15945801885022</c:v>
                </c:pt>
                <c:pt idx="14">
                  <c:v>415.16719047047036</c:v>
                </c:pt>
                <c:pt idx="15">
                  <c:v>388.35802350642609</c:v>
                </c:pt>
                <c:pt idx="16">
                  <c:v>436.33859858572447</c:v>
                </c:pt>
                <c:pt idx="17">
                  <c:v>510.04585111996886</c:v>
                </c:pt>
                <c:pt idx="18">
                  <c:v>451.03021742910209</c:v>
                </c:pt>
                <c:pt idx="19">
                  <c:v>563.54243034720446</c:v>
                </c:pt>
                <c:pt idx="20">
                  <c:v>631.21414057137872</c:v>
                </c:pt>
                <c:pt idx="21">
                  <c:v>595.08128372744716</c:v>
                </c:pt>
                <c:pt idx="22">
                  <c:v>691.82866716983403</c:v>
                </c:pt>
                <c:pt idx="23">
                  <c:v>728.23505475268371</c:v>
                </c:pt>
                <c:pt idx="24">
                  <c:v>840.59541986107661</c:v>
                </c:pt>
                <c:pt idx="25">
                  <c:v>975.0397139606979</c:v>
                </c:pt>
                <c:pt idx="26">
                  <c:v>1264.2987183392186</c:v>
                </c:pt>
                <c:pt idx="27">
                  <c:v>1726.3310370917964</c:v>
                </c:pt>
                <c:pt idx="28">
                  <c:v>1498.4740760156201</c:v>
                </c:pt>
                <c:pt idx="29">
                  <c:v>1801.162902624023</c:v>
                </c:pt>
                <c:pt idx="30">
                  <c:v>2058.589878497261</c:v>
                </c:pt>
                <c:pt idx="31">
                  <c:v>1569.3657869483729</c:v>
                </c:pt>
                <c:pt idx="32">
                  <c:v>2146.0012461985784</c:v>
                </c:pt>
                <c:pt idx="33">
                  <c:v>1975.4947974982838</c:v>
                </c:pt>
                <c:pt idx="34">
                  <c:v>1751.4534129128738</c:v>
                </c:pt>
                <c:pt idx="35">
                  <c:v>1550.8497692802639</c:v>
                </c:pt>
                <c:pt idx="36">
                  <c:v>1963.1428838636375</c:v>
                </c:pt>
                <c:pt idx="37">
                  <c:v>1874.2159626841446</c:v>
                </c:pt>
                <c:pt idx="38">
                  <c:v>1774.1237187088545</c:v>
                </c:pt>
                <c:pt idx="39">
                  <c:v>2427.4106212429815</c:v>
                </c:pt>
              </c:numCache>
            </c:numRef>
          </c:val>
          <c:smooth val="0"/>
          <c:extLst>
            <c:ext xmlns:c16="http://schemas.microsoft.com/office/drawing/2014/chart" uri="{C3380CC4-5D6E-409C-BE32-E72D297353CC}">
              <c16:uniqueId val="{00000030-063E-40FB-9F45-E59A9B6E6941}"/>
            </c:ext>
          </c:extLst>
        </c:ser>
        <c:ser>
          <c:idx val="49"/>
          <c:order val="4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Portfolio!$G$126:$AT$126</c:f>
              <c:numCache>
                <c:formatCode>"$"#,##0.0</c:formatCode>
                <c:ptCount val="40"/>
                <c:pt idx="0">
                  <c:v>100</c:v>
                </c:pt>
                <c:pt idx="1">
                  <c:v>121.51465789161949</c:v>
                </c:pt>
                <c:pt idx="2">
                  <c:v>131.3487291785525</c:v>
                </c:pt>
                <c:pt idx="3">
                  <c:v>144.79084754075265</c:v>
                </c:pt>
                <c:pt idx="4">
                  <c:v>226.31643410781925</c:v>
                </c:pt>
                <c:pt idx="5">
                  <c:v>297.63226486883525</c:v>
                </c:pt>
                <c:pt idx="6">
                  <c:v>315.92004934108928</c:v>
                </c:pt>
                <c:pt idx="7">
                  <c:v>328.37647091349339</c:v>
                </c:pt>
                <c:pt idx="8">
                  <c:v>401.0747381297457</c:v>
                </c:pt>
                <c:pt idx="9">
                  <c:v>374.35947129472493</c:v>
                </c:pt>
                <c:pt idx="10">
                  <c:v>420.40106510965535</c:v>
                </c:pt>
                <c:pt idx="11">
                  <c:v>459.08971891392383</c:v>
                </c:pt>
                <c:pt idx="12">
                  <c:v>476.16221890631482</c:v>
                </c:pt>
                <c:pt idx="13">
                  <c:v>491.53926163508669</c:v>
                </c:pt>
                <c:pt idx="14">
                  <c:v>415.7441531320502</c:v>
                </c:pt>
                <c:pt idx="15">
                  <c:v>580.63287321149096</c:v>
                </c:pt>
                <c:pt idx="16">
                  <c:v>500.66852252957278</c:v>
                </c:pt>
                <c:pt idx="17">
                  <c:v>464.44994896929182</c:v>
                </c:pt>
                <c:pt idx="18">
                  <c:v>655.5341870076179</c:v>
                </c:pt>
                <c:pt idx="19">
                  <c:v>700.20756685996537</c:v>
                </c:pt>
                <c:pt idx="20">
                  <c:v>743.12549379842369</c:v>
                </c:pt>
                <c:pt idx="21">
                  <c:v>776.9684333209151</c:v>
                </c:pt>
                <c:pt idx="22">
                  <c:v>765.06048869567837</c:v>
                </c:pt>
                <c:pt idx="23">
                  <c:v>847.28578867232636</c:v>
                </c:pt>
                <c:pt idx="24">
                  <c:v>1112.2793068820365</c:v>
                </c:pt>
                <c:pt idx="25">
                  <c:v>1512.7750504241462</c:v>
                </c:pt>
                <c:pt idx="26">
                  <c:v>1220.8300107081407</c:v>
                </c:pt>
                <c:pt idx="27">
                  <c:v>1503.988494258113</c:v>
                </c:pt>
                <c:pt idx="28">
                  <c:v>1593.4911823496748</c:v>
                </c:pt>
                <c:pt idx="29">
                  <c:v>1353.8614769203043</c:v>
                </c:pt>
                <c:pt idx="30">
                  <c:v>1305.5490788576051</c:v>
                </c:pt>
                <c:pt idx="31">
                  <c:v>1487.7034708916485</c:v>
                </c:pt>
                <c:pt idx="32">
                  <c:v>1942.5420809370235</c:v>
                </c:pt>
                <c:pt idx="33">
                  <c:v>2100.6108355183869</c:v>
                </c:pt>
                <c:pt idx="34">
                  <c:v>2142.4738227751686</c:v>
                </c:pt>
                <c:pt idx="35">
                  <c:v>2007.3619565453273</c:v>
                </c:pt>
                <c:pt idx="36">
                  <c:v>2243.5152499242758</c:v>
                </c:pt>
                <c:pt idx="37">
                  <c:v>2376.3489176681196</c:v>
                </c:pt>
                <c:pt idx="38">
                  <c:v>2362.1669003443085</c:v>
                </c:pt>
                <c:pt idx="39">
                  <c:v>2413.9940793934888</c:v>
                </c:pt>
              </c:numCache>
            </c:numRef>
          </c:val>
          <c:smooth val="0"/>
          <c:extLst>
            <c:ext xmlns:c16="http://schemas.microsoft.com/office/drawing/2014/chart" uri="{C3380CC4-5D6E-409C-BE32-E72D297353CC}">
              <c16:uniqueId val="{00000031-063E-40FB-9F45-E59A9B6E6941}"/>
            </c:ext>
          </c:extLst>
        </c:ser>
        <c:ser>
          <c:idx val="50"/>
          <c:order val="4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Portfolio!$G$127:$AT$127</c:f>
              <c:numCache>
                <c:formatCode>"$"#,##0.0</c:formatCode>
                <c:ptCount val="40"/>
                <c:pt idx="0">
                  <c:v>100</c:v>
                </c:pt>
                <c:pt idx="1">
                  <c:v>104.40884806600771</c:v>
                </c:pt>
                <c:pt idx="2">
                  <c:v>95.965425379138622</c:v>
                </c:pt>
                <c:pt idx="3">
                  <c:v>113.29606888137225</c:v>
                </c:pt>
                <c:pt idx="4">
                  <c:v>149.32754309313131</c:v>
                </c:pt>
                <c:pt idx="5">
                  <c:v>184.23294164893881</c:v>
                </c:pt>
                <c:pt idx="6">
                  <c:v>218.68401492534372</c:v>
                </c:pt>
                <c:pt idx="7">
                  <c:v>205.26369220522005</c:v>
                </c:pt>
                <c:pt idx="8">
                  <c:v>214.34435821548871</c:v>
                </c:pt>
                <c:pt idx="9">
                  <c:v>243.34796194943539</c:v>
                </c:pt>
                <c:pt idx="10">
                  <c:v>218.31632556081689</c:v>
                </c:pt>
                <c:pt idx="11">
                  <c:v>235.10100428219971</c:v>
                </c:pt>
                <c:pt idx="12">
                  <c:v>220.78316023498189</c:v>
                </c:pt>
                <c:pt idx="13">
                  <c:v>288.88472219371715</c:v>
                </c:pt>
                <c:pt idx="14">
                  <c:v>326.95341860978664</c:v>
                </c:pt>
                <c:pt idx="15">
                  <c:v>286.4184667918712</c:v>
                </c:pt>
                <c:pt idx="16">
                  <c:v>347.15137906036688</c:v>
                </c:pt>
                <c:pt idx="17">
                  <c:v>495.38580397881753</c:v>
                </c:pt>
                <c:pt idx="18">
                  <c:v>550.3970071457195</c:v>
                </c:pt>
                <c:pt idx="19">
                  <c:v>438.89051276735216</c:v>
                </c:pt>
                <c:pt idx="20">
                  <c:v>524.90419793168064</c:v>
                </c:pt>
                <c:pt idx="21">
                  <c:v>658.06458023491632</c:v>
                </c:pt>
                <c:pt idx="22">
                  <c:v>795.46242931596203</c:v>
                </c:pt>
                <c:pt idx="23">
                  <c:v>1007.6355941083602</c:v>
                </c:pt>
                <c:pt idx="24">
                  <c:v>1102.5613273029674</c:v>
                </c:pt>
                <c:pt idx="25">
                  <c:v>1652.5252243683121</c:v>
                </c:pt>
                <c:pt idx="26">
                  <c:v>1545.4266782318462</c:v>
                </c:pt>
                <c:pt idx="27">
                  <c:v>1882.7120524888689</c:v>
                </c:pt>
                <c:pt idx="28">
                  <c:v>2268.9303383325941</c:v>
                </c:pt>
                <c:pt idx="29">
                  <c:v>2438.4282407000705</c:v>
                </c:pt>
                <c:pt idx="30">
                  <c:v>2095.7424466648545</c:v>
                </c:pt>
                <c:pt idx="31">
                  <c:v>1657.8570813325507</c:v>
                </c:pt>
                <c:pt idx="32">
                  <c:v>2196.3514117671343</c:v>
                </c:pt>
                <c:pt idx="33">
                  <c:v>2302.4555590470768</c:v>
                </c:pt>
                <c:pt idx="34">
                  <c:v>3062.1936483209033</c:v>
                </c:pt>
                <c:pt idx="35">
                  <c:v>3019.4238069346402</c:v>
                </c:pt>
                <c:pt idx="36">
                  <c:v>4235.281315361517</c:v>
                </c:pt>
                <c:pt idx="37">
                  <c:v>4986.5800174235319</c:v>
                </c:pt>
                <c:pt idx="38">
                  <c:v>4722.3034844931453</c:v>
                </c:pt>
                <c:pt idx="39">
                  <c:v>4385.3757666146248</c:v>
                </c:pt>
              </c:numCache>
            </c:numRef>
          </c:val>
          <c:smooth val="0"/>
          <c:extLst>
            <c:ext xmlns:c16="http://schemas.microsoft.com/office/drawing/2014/chart" uri="{C3380CC4-5D6E-409C-BE32-E72D297353CC}">
              <c16:uniqueId val="{00000032-063E-40FB-9F45-E59A9B6E6941}"/>
            </c:ext>
          </c:extLst>
        </c:ser>
        <c:ser>
          <c:idx val="51"/>
          <c:order val="5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Portfolio!$G$128:$AT$128</c:f>
              <c:numCache>
                <c:formatCode>"$"#,##0.0</c:formatCode>
                <c:ptCount val="40"/>
                <c:pt idx="0">
                  <c:v>100</c:v>
                </c:pt>
                <c:pt idx="1">
                  <c:v>83.859884776919074</c:v>
                </c:pt>
                <c:pt idx="2">
                  <c:v>72.256115391208652</c:v>
                </c:pt>
                <c:pt idx="3">
                  <c:v>77.747653500005953</c:v>
                </c:pt>
                <c:pt idx="4">
                  <c:v>109.31730090892876</c:v>
                </c:pt>
                <c:pt idx="5">
                  <c:v>124.82739635899037</c:v>
                </c:pt>
                <c:pt idx="6">
                  <c:v>113.99792831979516</c:v>
                </c:pt>
                <c:pt idx="7">
                  <c:v>143.83617052432214</c:v>
                </c:pt>
                <c:pt idx="8">
                  <c:v>103.03970596634656</c:v>
                </c:pt>
                <c:pt idx="9">
                  <c:v>123.63791825607639</c:v>
                </c:pt>
                <c:pt idx="10">
                  <c:v>154.06379884162629</c:v>
                </c:pt>
                <c:pt idx="11">
                  <c:v>214.42117302370022</c:v>
                </c:pt>
                <c:pt idx="12">
                  <c:v>251.93558714527154</c:v>
                </c:pt>
                <c:pt idx="13">
                  <c:v>208.02060486265586</c:v>
                </c:pt>
                <c:pt idx="14">
                  <c:v>208.83707501478992</c:v>
                </c:pt>
                <c:pt idx="15">
                  <c:v>234.72586059881598</c:v>
                </c:pt>
                <c:pt idx="16">
                  <c:v>248.93212985820961</c:v>
                </c:pt>
                <c:pt idx="17">
                  <c:v>272.96491376874985</c:v>
                </c:pt>
                <c:pt idx="18">
                  <c:v>343.63276744656332</c:v>
                </c:pt>
                <c:pt idx="19">
                  <c:v>423.93883229317061</c:v>
                </c:pt>
                <c:pt idx="20">
                  <c:v>618.63846585435886</c:v>
                </c:pt>
                <c:pt idx="21">
                  <c:v>634.60110622355512</c:v>
                </c:pt>
                <c:pt idx="22">
                  <c:v>395.18825289857824</c:v>
                </c:pt>
                <c:pt idx="23">
                  <c:v>469.78771577291394</c:v>
                </c:pt>
                <c:pt idx="24">
                  <c:v>559.90231176514465</c:v>
                </c:pt>
                <c:pt idx="25">
                  <c:v>452.09586173416784</c:v>
                </c:pt>
                <c:pt idx="26">
                  <c:v>588.04462575033904</c:v>
                </c:pt>
                <c:pt idx="27">
                  <c:v>856.34248655095848</c:v>
                </c:pt>
                <c:pt idx="28">
                  <c:v>864.51773124044939</c:v>
                </c:pt>
                <c:pt idx="29">
                  <c:v>1256.2292599261621</c:v>
                </c:pt>
                <c:pt idx="30">
                  <c:v>1058.2639835106497</c:v>
                </c:pt>
                <c:pt idx="31">
                  <c:v>1074.0782924443583</c:v>
                </c:pt>
                <c:pt idx="32">
                  <c:v>1406.4168548477601</c:v>
                </c:pt>
                <c:pt idx="33">
                  <c:v>1720.1184268261859</c:v>
                </c:pt>
                <c:pt idx="34">
                  <c:v>2462.2890893819722</c:v>
                </c:pt>
                <c:pt idx="35">
                  <c:v>1896.4285778713902</c:v>
                </c:pt>
                <c:pt idx="36">
                  <c:v>2418.4080469535652</c:v>
                </c:pt>
                <c:pt idx="37">
                  <c:v>3206.5612361486478</c:v>
                </c:pt>
                <c:pt idx="38">
                  <c:v>3443.6247304163862</c:v>
                </c:pt>
                <c:pt idx="39">
                  <c:v>4424.1971963913074</c:v>
                </c:pt>
              </c:numCache>
            </c:numRef>
          </c:val>
          <c:smooth val="0"/>
          <c:extLst>
            <c:ext xmlns:c16="http://schemas.microsoft.com/office/drawing/2014/chart" uri="{C3380CC4-5D6E-409C-BE32-E72D297353CC}">
              <c16:uniqueId val="{00000033-063E-40FB-9F45-E59A9B6E6941}"/>
            </c:ext>
          </c:extLst>
        </c:ser>
        <c:ser>
          <c:idx val="52"/>
          <c:order val="5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Portfolio!$G$129:$AT$129</c:f>
              <c:numCache>
                <c:formatCode>"$"#,##0.0</c:formatCode>
                <c:ptCount val="40"/>
                <c:pt idx="0">
                  <c:v>100</c:v>
                </c:pt>
                <c:pt idx="1">
                  <c:v>80.402801757511256</c:v>
                </c:pt>
                <c:pt idx="2">
                  <c:v>104.68819704693702</c:v>
                </c:pt>
                <c:pt idx="3">
                  <c:v>114.97242654738103</c:v>
                </c:pt>
                <c:pt idx="4">
                  <c:v>127.03147866731874</c:v>
                </c:pt>
                <c:pt idx="5">
                  <c:v>145.77573220021617</c:v>
                </c:pt>
                <c:pt idx="6">
                  <c:v>175.75482096009199</c:v>
                </c:pt>
                <c:pt idx="7">
                  <c:v>130.50097423675999</c:v>
                </c:pt>
                <c:pt idx="8">
                  <c:v>144.42908093277441</c:v>
                </c:pt>
                <c:pt idx="9">
                  <c:v>159.02048222238454</c:v>
                </c:pt>
                <c:pt idx="10">
                  <c:v>165.65965057395914</c:v>
                </c:pt>
                <c:pt idx="11">
                  <c:v>203.49948266155343</c:v>
                </c:pt>
                <c:pt idx="12">
                  <c:v>152.7276436287527</c:v>
                </c:pt>
                <c:pt idx="13">
                  <c:v>190.0407994520591</c:v>
                </c:pt>
                <c:pt idx="14">
                  <c:v>265.99741968462644</c:v>
                </c:pt>
                <c:pt idx="15">
                  <c:v>310.48066827513782</c:v>
                </c:pt>
                <c:pt idx="16">
                  <c:v>332.85306742501001</c:v>
                </c:pt>
                <c:pt idx="17">
                  <c:v>275.98535208933856</c:v>
                </c:pt>
                <c:pt idx="18">
                  <c:v>397.87230139588735</c:v>
                </c:pt>
                <c:pt idx="19">
                  <c:v>291.25657525691491</c:v>
                </c:pt>
                <c:pt idx="20">
                  <c:v>377.22261795703594</c:v>
                </c:pt>
                <c:pt idx="21">
                  <c:v>459.17071625469788</c:v>
                </c:pt>
                <c:pt idx="22">
                  <c:v>407.00298886297969</c:v>
                </c:pt>
                <c:pt idx="23">
                  <c:v>369.10048893029426</c:v>
                </c:pt>
                <c:pt idx="24">
                  <c:v>428.84034650306234</c:v>
                </c:pt>
                <c:pt idx="25">
                  <c:v>417.86597890423496</c:v>
                </c:pt>
                <c:pt idx="26">
                  <c:v>504.49784285509503</c:v>
                </c:pt>
                <c:pt idx="27">
                  <c:v>713.59363458425798</c:v>
                </c:pt>
                <c:pt idx="28">
                  <c:v>815.0010561513684</c:v>
                </c:pt>
                <c:pt idx="29">
                  <c:v>993.63416161858049</c:v>
                </c:pt>
                <c:pt idx="30">
                  <c:v>1267.7657713188744</c:v>
                </c:pt>
                <c:pt idx="31">
                  <c:v>1322.5360112179462</c:v>
                </c:pt>
                <c:pt idx="32">
                  <c:v>1465.6757964096539</c:v>
                </c:pt>
                <c:pt idx="33">
                  <c:v>1326.9456394895367</c:v>
                </c:pt>
                <c:pt idx="34">
                  <c:v>1311.9650410542386</c:v>
                </c:pt>
                <c:pt idx="35">
                  <c:v>1363.5040185546591</c:v>
                </c:pt>
                <c:pt idx="36">
                  <c:v>1644.531824543204</c:v>
                </c:pt>
                <c:pt idx="37">
                  <c:v>1455.7797976501938</c:v>
                </c:pt>
                <c:pt idx="38">
                  <c:v>1720.1644530282636</c:v>
                </c:pt>
                <c:pt idx="39">
                  <c:v>2165.2419143967036</c:v>
                </c:pt>
              </c:numCache>
            </c:numRef>
          </c:val>
          <c:smooth val="0"/>
          <c:extLst>
            <c:ext xmlns:c16="http://schemas.microsoft.com/office/drawing/2014/chart" uri="{C3380CC4-5D6E-409C-BE32-E72D297353CC}">
              <c16:uniqueId val="{00000034-063E-40FB-9F45-E59A9B6E6941}"/>
            </c:ext>
          </c:extLst>
        </c:ser>
        <c:ser>
          <c:idx val="53"/>
          <c:order val="5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Portfolio!$G$130:$AT$130</c:f>
              <c:numCache>
                <c:formatCode>"$"#,##0.0</c:formatCode>
                <c:ptCount val="40"/>
                <c:pt idx="0">
                  <c:v>100</c:v>
                </c:pt>
                <c:pt idx="1">
                  <c:v>116.13638444675802</c:v>
                </c:pt>
                <c:pt idx="2">
                  <c:v>113.75241331407034</c:v>
                </c:pt>
                <c:pt idx="3">
                  <c:v>143.97926604015146</c:v>
                </c:pt>
                <c:pt idx="4">
                  <c:v>197.7916899509363</c:v>
                </c:pt>
                <c:pt idx="5">
                  <c:v>153.44680174791824</c:v>
                </c:pt>
                <c:pt idx="6">
                  <c:v>155.76403915968754</c:v>
                </c:pt>
                <c:pt idx="7">
                  <c:v>184.91788396027169</c:v>
                </c:pt>
                <c:pt idx="8">
                  <c:v>276.72844999561744</c:v>
                </c:pt>
                <c:pt idx="9">
                  <c:v>327.02396249755827</c:v>
                </c:pt>
                <c:pt idx="10">
                  <c:v>481.32393018891639</c:v>
                </c:pt>
                <c:pt idx="11">
                  <c:v>433.05883026424402</c:v>
                </c:pt>
                <c:pt idx="12">
                  <c:v>411.33638648585008</c:v>
                </c:pt>
                <c:pt idx="13">
                  <c:v>477.70388163390203</c:v>
                </c:pt>
                <c:pt idx="14">
                  <c:v>520.47537271068757</c:v>
                </c:pt>
                <c:pt idx="15">
                  <c:v>493.03995259032831</c:v>
                </c:pt>
                <c:pt idx="16">
                  <c:v>491.14001896508387</c:v>
                </c:pt>
                <c:pt idx="17">
                  <c:v>463.44809758052082</c:v>
                </c:pt>
                <c:pt idx="18">
                  <c:v>513.25714769462354</c:v>
                </c:pt>
                <c:pt idx="19">
                  <c:v>549.29839483969829</c:v>
                </c:pt>
                <c:pt idx="20">
                  <c:v>730.22090144903677</c:v>
                </c:pt>
                <c:pt idx="21">
                  <c:v>818.55698416732912</c:v>
                </c:pt>
                <c:pt idx="22">
                  <c:v>964.46826274590489</c:v>
                </c:pt>
                <c:pt idx="23">
                  <c:v>1179.1494719122973</c:v>
                </c:pt>
                <c:pt idx="24">
                  <c:v>1175.3202604200524</c:v>
                </c:pt>
                <c:pt idx="25">
                  <c:v>1252.4424606671826</c:v>
                </c:pt>
                <c:pt idx="26">
                  <c:v>1537.086684912538</c:v>
                </c:pt>
                <c:pt idx="27">
                  <c:v>1383.930250469622</c:v>
                </c:pt>
                <c:pt idx="28">
                  <c:v>1502.0762063148441</c:v>
                </c:pt>
                <c:pt idx="29">
                  <c:v>1454.4310261881319</c:v>
                </c:pt>
                <c:pt idx="30">
                  <c:v>1658.2410149305067</c:v>
                </c:pt>
                <c:pt idx="31">
                  <c:v>1336.6893584324964</c:v>
                </c:pt>
                <c:pt idx="32">
                  <c:v>1462.5889326896165</c:v>
                </c:pt>
                <c:pt idx="33">
                  <c:v>1202.3511719152771</c:v>
                </c:pt>
                <c:pt idx="34">
                  <c:v>1471.8526137160661</c:v>
                </c:pt>
                <c:pt idx="35">
                  <c:v>1969.2401504781615</c:v>
                </c:pt>
                <c:pt idx="36">
                  <c:v>1796.8170763394021</c:v>
                </c:pt>
                <c:pt idx="37">
                  <c:v>1839.6635269060284</c:v>
                </c:pt>
                <c:pt idx="38">
                  <c:v>1602.7390567457803</c:v>
                </c:pt>
                <c:pt idx="39">
                  <c:v>1415.0214274429588</c:v>
                </c:pt>
              </c:numCache>
            </c:numRef>
          </c:val>
          <c:smooth val="0"/>
          <c:extLst>
            <c:ext xmlns:c16="http://schemas.microsoft.com/office/drawing/2014/chart" uri="{C3380CC4-5D6E-409C-BE32-E72D297353CC}">
              <c16:uniqueId val="{00000035-063E-40FB-9F45-E59A9B6E6941}"/>
            </c:ext>
          </c:extLst>
        </c:ser>
        <c:ser>
          <c:idx val="54"/>
          <c:order val="5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Portfolio!$G$131:$AT$131</c:f>
              <c:numCache>
                <c:formatCode>"$"#,##0.0</c:formatCode>
                <c:ptCount val="40"/>
                <c:pt idx="0">
                  <c:v>100</c:v>
                </c:pt>
                <c:pt idx="1">
                  <c:v>113.9921927046652</c:v>
                </c:pt>
                <c:pt idx="2">
                  <c:v>137.63504488480052</c:v>
                </c:pt>
                <c:pt idx="3">
                  <c:v>144.66225112478341</c:v>
                </c:pt>
                <c:pt idx="4">
                  <c:v>151.92329061694588</c:v>
                </c:pt>
                <c:pt idx="5">
                  <c:v>109.13181303249183</c:v>
                </c:pt>
                <c:pt idx="6">
                  <c:v>122.32051587267571</c:v>
                </c:pt>
                <c:pt idx="7">
                  <c:v>113.68279344773981</c:v>
                </c:pt>
                <c:pt idx="8">
                  <c:v>187.53511934739475</c:v>
                </c:pt>
                <c:pt idx="9">
                  <c:v>203.11764400814189</c:v>
                </c:pt>
                <c:pt idx="10">
                  <c:v>195.84422547483214</c:v>
                </c:pt>
                <c:pt idx="11">
                  <c:v>197.63976045316616</c:v>
                </c:pt>
                <c:pt idx="12">
                  <c:v>188.57348585655069</c:v>
                </c:pt>
                <c:pt idx="13">
                  <c:v>241.66101053939224</c:v>
                </c:pt>
                <c:pt idx="14">
                  <c:v>299.48006783078552</c:v>
                </c:pt>
                <c:pt idx="15">
                  <c:v>362.6112460774541</c:v>
                </c:pt>
                <c:pt idx="16">
                  <c:v>322.5811230320262</c:v>
                </c:pt>
                <c:pt idx="17">
                  <c:v>412.06162397587116</c:v>
                </c:pt>
                <c:pt idx="18">
                  <c:v>361.63034067664472</c:v>
                </c:pt>
                <c:pt idx="19">
                  <c:v>435.32774587356073</c:v>
                </c:pt>
                <c:pt idx="20">
                  <c:v>502.8259481329456</c:v>
                </c:pt>
                <c:pt idx="21">
                  <c:v>547.54899789998592</c:v>
                </c:pt>
                <c:pt idx="22">
                  <c:v>670.67816551669171</c:v>
                </c:pt>
                <c:pt idx="23">
                  <c:v>663.02757180993558</c:v>
                </c:pt>
                <c:pt idx="24">
                  <c:v>706.53846132389151</c:v>
                </c:pt>
                <c:pt idx="25">
                  <c:v>789.25643848794891</c:v>
                </c:pt>
                <c:pt idx="26">
                  <c:v>1151.6186135978428</c:v>
                </c:pt>
                <c:pt idx="27">
                  <c:v>1730.7371287965111</c:v>
                </c:pt>
                <c:pt idx="28">
                  <c:v>1702.1263164123386</c:v>
                </c:pt>
                <c:pt idx="29">
                  <c:v>2213.4786079357109</c:v>
                </c:pt>
                <c:pt idx="30">
                  <c:v>2492.7931287307069</c:v>
                </c:pt>
                <c:pt idx="31">
                  <c:v>2399.3264672163377</c:v>
                </c:pt>
                <c:pt idx="32">
                  <c:v>2633.2722180809551</c:v>
                </c:pt>
                <c:pt idx="33">
                  <c:v>2662.8130701231448</c:v>
                </c:pt>
                <c:pt idx="34">
                  <c:v>2794.3034974257689</c:v>
                </c:pt>
                <c:pt idx="35">
                  <c:v>3184.8417068811036</c:v>
                </c:pt>
                <c:pt idx="36">
                  <c:v>2827.6940745230654</c:v>
                </c:pt>
                <c:pt idx="37">
                  <c:v>2777.1116281229602</c:v>
                </c:pt>
                <c:pt idx="38">
                  <c:v>3178.6779203236661</c:v>
                </c:pt>
                <c:pt idx="39">
                  <c:v>3640.4561144898903</c:v>
                </c:pt>
              </c:numCache>
            </c:numRef>
          </c:val>
          <c:smooth val="0"/>
          <c:extLst>
            <c:ext xmlns:c16="http://schemas.microsoft.com/office/drawing/2014/chart" uri="{C3380CC4-5D6E-409C-BE32-E72D297353CC}">
              <c16:uniqueId val="{00000036-063E-40FB-9F45-E59A9B6E6941}"/>
            </c:ext>
          </c:extLst>
        </c:ser>
        <c:ser>
          <c:idx val="55"/>
          <c:order val="5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Portfolio!$G$132:$AT$132</c:f>
              <c:numCache>
                <c:formatCode>"$"#,##0.0</c:formatCode>
                <c:ptCount val="40"/>
                <c:pt idx="0">
                  <c:v>100</c:v>
                </c:pt>
                <c:pt idx="1">
                  <c:v>113.70154200529694</c:v>
                </c:pt>
                <c:pt idx="2">
                  <c:v>130.85427068760069</c:v>
                </c:pt>
                <c:pt idx="3">
                  <c:v>212.60173617430002</c:v>
                </c:pt>
                <c:pt idx="4">
                  <c:v>201.23269733215216</c:v>
                </c:pt>
                <c:pt idx="5">
                  <c:v>233.60372242189746</c:v>
                </c:pt>
                <c:pt idx="6">
                  <c:v>234.15778947181064</c:v>
                </c:pt>
                <c:pt idx="7">
                  <c:v>189.24442796136211</c:v>
                </c:pt>
                <c:pt idx="8">
                  <c:v>266.32758294253159</c:v>
                </c:pt>
                <c:pt idx="9">
                  <c:v>339.24244751196477</c:v>
                </c:pt>
                <c:pt idx="10">
                  <c:v>344.91097637379727</c:v>
                </c:pt>
                <c:pt idx="11">
                  <c:v>382.72916368598641</c:v>
                </c:pt>
                <c:pt idx="12">
                  <c:v>428.65721557867175</c:v>
                </c:pt>
                <c:pt idx="13">
                  <c:v>379.16071999549496</c:v>
                </c:pt>
                <c:pt idx="14">
                  <c:v>312.06002396907178</c:v>
                </c:pt>
                <c:pt idx="15">
                  <c:v>193.80400884450876</c:v>
                </c:pt>
                <c:pt idx="16">
                  <c:v>190.76753030588864</c:v>
                </c:pt>
                <c:pt idx="17">
                  <c:v>236.7519230817133</c:v>
                </c:pt>
                <c:pt idx="18">
                  <c:v>275.305534729805</c:v>
                </c:pt>
                <c:pt idx="19">
                  <c:v>286.5021832163697</c:v>
                </c:pt>
                <c:pt idx="20">
                  <c:v>390.81119270184018</c:v>
                </c:pt>
                <c:pt idx="21">
                  <c:v>422.95565307289945</c:v>
                </c:pt>
                <c:pt idx="22">
                  <c:v>409.39375175971861</c:v>
                </c:pt>
                <c:pt idx="23">
                  <c:v>572.28195586225672</c:v>
                </c:pt>
                <c:pt idx="24">
                  <c:v>757.04646600072374</c:v>
                </c:pt>
                <c:pt idx="25">
                  <c:v>836.08392129242009</c:v>
                </c:pt>
                <c:pt idx="26">
                  <c:v>817.80502622556219</c:v>
                </c:pt>
                <c:pt idx="27">
                  <c:v>1232.6056063121184</c:v>
                </c:pt>
                <c:pt idx="28">
                  <c:v>1406.459688812673</c:v>
                </c:pt>
                <c:pt idx="29">
                  <c:v>1349.4479695229049</c:v>
                </c:pt>
                <c:pt idx="30">
                  <c:v>1468.5197589024178</c:v>
                </c:pt>
                <c:pt idx="31">
                  <c:v>1535.9308096358764</c:v>
                </c:pt>
                <c:pt idx="32">
                  <c:v>1586.1516387561601</c:v>
                </c:pt>
                <c:pt idx="33">
                  <c:v>1983.8620057164012</c:v>
                </c:pt>
                <c:pt idx="34">
                  <c:v>2521.0056438395113</c:v>
                </c:pt>
                <c:pt idx="35">
                  <c:v>2210.659745741817</c:v>
                </c:pt>
                <c:pt idx="36">
                  <c:v>2287.8848226269906</c:v>
                </c:pt>
                <c:pt idx="37">
                  <c:v>2309.1972784998779</c:v>
                </c:pt>
                <c:pt idx="38">
                  <c:v>2670.6431714410101</c:v>
                </c:pt>
                <c:pt idx="39">
                  <c:v>2653.2672669323833</c:v>
                </c:pt>
              </c:numCache>
            </c:numRef>
          </c:val>
          <c:smooth val="0"/>
          <c:extLst>
            <c:ext xmlns:c16="http://schemas.microsoft.com/office/drawing/2014/chart" uri="{C3380CC4-5D6E-409C-BE32-E72D297353CC}">
              <c16:uniqueId val="{00000037-063E-40FB-9F45-E59A9B6E6941}"/>
            </c:ext>
          </c:extLst>
        </c:ser>
        <c:ser>
          <c:idx val="56"/>
          <c:order val="5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Portfolio!$G$133:$AT$133</c:f>
              <c:numCache>
                <c:formatCode>"$"#,##0.0</c:formatCode>
                <c:ptCount val="40"/>
                <c:pt idx="0">
                  <c:v>100</c:v>
                </c:pt>
                <c:pt idx="1">
                  <c:v>119.31996439065685</c:v>
                </c:pt>
                <c:pt idx="2">
                  <c:v>128.07566816748783</c:v>
                </c:pt>
                <c:pt idx="3">
                  <c:v>155.92069397917675</c:v>
                </c:pt>
                <c:pt idx="4">
                  <c:v>184.04704538850311</c:v>
                </c:pt>
                <c:pt idx="5">
                  <c:v>224.19731267331241</c:v>
                </c:pt>
                <c:pt idx="6">
                  <c:v>168.55536844997755</c:v>
                </c:pt>
                <c:pt idx="7">
                  <c:v>179.3792262646636</c:v>
                </c:pt>
                <c:pt idx="8">
                  <c:v>200.97737891217159</c:v>
                </c:pt>
                <c:pt idx="9">
                  <c:v>249.0228850611764</c:v>
                </c:pt>
                <c:pt idx="10">
                  <c:v>363.9638607491338</c:v>
                </c:pt>
                <c:pt idx="11">
                  <c:v>281.31446925539075</c:v>
                </c:pt>
                <c:pt idx="12">
                  <c:v>328.16210163278942</c:v>
                </c:pt>
                <c:pt idx="13">
                  <c:v>409.28534359154503</c:v>
                </c:pt>
                <c:pt idx="14">
                  <c:v>334.47774238215101</c:v>
                </c:pt>
                <c:pt idx="15">
                  <c:v>368.93738314285133</c:v>
                </c:pt>
                <c:pt idx="16">
                  <c:v>336.60091980203418</c:v>
                </c:pt>
                <c:pt idx="17">
                  <c:v>363.49354482535841</c:v>
                </c:pt>
                <c:pt idx="18">
                  <c:v>491.25714992274635</c:v>
                </c:pt>
                <c:pt idx="19">
                  <c:v>537.95571891975226</c:v>
                </c:pt>
                <c:pt idx="20">
                  <c:v>784.3390781179304</c:v>
                </c:pt>
                <c:pt idx="21">
                  <c:v>855.64224238261579</c:v>
                </c:pt>
                <c:pt idx="22">
                  <c:v>1115.3206784489828</c:v>
                </c:pt>
                <c:pt idx="23">
                  <c:v>1386.578114021801</c:v>
                </c:pt>
                <c:pt idx="24">
                  <c:v>1529.1799698878333</c:v>
                </c:pt>
                <c:pt idx="25">
                  <c:v>1555.8876167580586</c:v>
                </c:pt>
                <c:pt idx="26">
                  <c:v>1940.7552711526173</c:v>
                </c:pt>
                <c:pt idx="27">
                  <c:v>1985.5406322194988</c:v>
                </c:pt>
                <c:pt idx="28">
                  <c:v>1973.4370047230102</c:v>
                </c:pt>
                <c:pt idx="29">
                  <c:v>2090.6582017361434</c:v>
                </c:pt>
                <c:pt idx="30">
                  <c:v>1942.8424830741931</c:v>
                </c:pt>
                <c:pt idx="31">
                  <c:v>2187.1866031322857</c:v>
                </c:pt>
                <c:pt idx="32">
                  <c:v>2666.515948285914</c:v>
                </c:pt>
                <c:pt idx="33">
                  <c:v>2944.1780551854708</c:v>
                </c:pt>
                <c:pt idx="34">
                  <c:v>2747.5168996211614</c:v>
                </c:pt>
                <c:pt idx="35">
                  <c:v>2886.3421205534933</c:v>
                </c:pt>
                <c:pt idx="36">
                  <c:v>2582.8439133159659</c:v>
                </c:pt>
                <c:pt idx="37">
                  <c:v>3028.523187075285</c:v>
                </c:pt>
                <c:pt idx="38">
                  <c:v>3107.842553238876</c:v>
                </c:pt>
                <c:pt idx="39">
                  <c:v>2982.2209830063307</c:v>
                </c:pt>
              </c:numCache>
            </c:numRef>
          </c:val>
          <c:smooth val="0"/>
          <c:extLst>
            <c:ext xmlns:c16="http://schemas.microsoft.com/office/drawing/2014/chart" uri="{C3380CC4-5D6E-409C-BE32-E72D297353CC}">
              <c16:uniqueId val="{00000038-063E-40FB-9F45-E59A9B6E6941}"/>
            </c:ext>
          </c:extLst>
        </c:ser>
        <c:ser>
          <c:idx val="57"/>
          <c:order val="5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Portfolio!$G$134:$AT$134</c:f>
              <c:numCache>
                <c:formatCode>"$"#,##0.0</c:formatCode>
                <c:ptCount val="40"/>
                <c:pt idx="0">
                  <c:v>100</c:v>
                </c:pt>
                <c:pt idx="1">
                  <c:v>108.06055553149486</c:v>
                </c:pt>
                <c:pt idx="2">
                  <c:v>137.49788924899559</c:v>
                </c:pt>
                <c:pt idx="3">
                  <c:v>146.26106352376388</c:v>
                </c:pt>
                <c:pt idx="4">
                  <c:v>135.38817174659548</c:v>
                </c:pt>
                <c:pt idx="5">
                  <c:v>145.59925722260579</c:v>
                </c:pt>
                <c:pt idx="6">
                  <c:v>154.20656190651741</c:v>
                </c:pt>
                <c:pt idx="7">
                  <c:v>170.22418130662354</c:v>
                </c:pt>
                <c:pt idx="8">
                  <c:v>185.66774677477008</c:v>
                </c:pt>
                <c:pt idx="9">
                  <c:v>150.89997372530641</c:v>
                </c:pt>
                <c:pt idx="10">
                  <c:v>167.19101702380362</c:v>
                </c:pt>
                <c:pt idx="11">
                  <c:v>168.26776487704262</c:v>
                </c:pt>
                <c:pt idx="12">
                  <c:v>182.46545494396833</c:v>
                </c:pt>
                <c:pt idx="13">
                  <c:v>151.27023668146845</c:v>
                </c:pt>
                <c:pt idx="14">
                  <c:v>189.59547436174509</c:v>
                </c:pt>
                <c:pt idx="15">
                  <c:v>216.96447429403898</c:v>
                </c:pt>
                <c:pt idx="16">
                  <c:v>268.16140531345354</c:v>
                </c:pt>
                <c:pt idx="17">
                  <c:v>280.05803370663637</c:v>
                </c:pt>
                <c:pt idx="18">
                  <c:v>370.54813730747355</c:v>
                </c:pt>
                <c:pt idx="19">
                  <c:v>460.55381056202128</c:v>
                </c:pt>
                <c:pt idx="20">
                  <c:v>443.37511417107265</c:v>
                </c:pt>
                <c:pt idx="21">
                  <c:v>602.60226128964632</c:v>
                </c:pt>
                <c:pt idx="22">
                  <c:v>563.91513203533282</c:v>
                </c:pt>
                <c:pt idx="23">
                  <c:v>642.54643395913592</c:v>
                </c:pt>
                <c:pt idx="24">
                  <c:v>468.32894589347694</c:v>
                </c:pt>
                <c:pt idx="25">
                  <c:v>557.57920814555007</c:v>
                </c:pt>
                <c:pt idx="26">
                  <c:v>485.08116324875664</c:v>
                </c:pt>
                <c:pt idx="27">
                  <c:v>689.76133388642268</c:v>
                </c:pt>
                <c:pt idx="28">
                  <c:v>771.43125397813048</c:v>
                </c:pt>
                <c:pt idx="29">
                  <c:v>934.25695302816621</c:v>
                </c:pt>
                <c:pt idx="30">
                  <c:v>744.86971637660315</c:v>
                </c:pt>
                <c:pt idx="31">
                  <c:v>866.5417030330259</c:v>
                </c:pt>
                <c:pt idx="32">
                  <c:v>986.066216547576</c:v>
                </c:pt>
                <c:pt idx="33">
                  <c:v>1097.2612675111204</c:v>
                </c:pt>
                <c:pt idx="34">
                  <c:v>1174.1430101101632</c:v>
                </c:pt>
                <c:pt idx="35">
                  <c:v>1115.4787155957852</c:v>
                </c:pt>
                <c:pt idx="36">
                  <c:v>1223.4451303380943</c:v>
                </c:pt>
                <c:pt idx="37">
                  <c:v>1272.0424311751115</c:v>
                </c:pt>
                <c:pt idx="38">
                  <c:v>2039.5089839680786</c:v>
                </c:pt>
                <c:pt idx="39">
                  <c:v>2764.5301294108649</c:v>
                </c:pt>
              </c:numCache>
            </c:numRef>
          </c:val>
          <c:smooth val="0"/>
          <c:extLst>
            <c:ext xmlns:c16="http://schemas.microsoft.com/office/drawing/2014/chart" uri="{C3380CC4-5D6E-409C-BE32-E72D297353CC}">
              <c16:uniqueId val="{00000039-063E-40FB-9F45-E59A9B6E6941}"/>
            </c:ext>
          </c:extLst>
        </c:ser>
        <c:ser>
          <c:idx val="58"/>
          <c:order val="5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Portfolio!$G$135:$AT$135</c:f>
              <c:numCache>
                <c:formatCode>"$"#,##0.0</c:formatCode>
                <c:ptCount val="40"/>
                <c:pt idx="0">
                  <c:v>100</c:v>
                </c:pt>
                <c:pt idx="1">
                  <c:v>104.4343210100474</c:v>
                </c:pt>
                <c:pt idx="2">
                  <c:v>127.14772339563973</c:v>
                </c:pt>
                <c:pt idx="3">
                  <c:v>142.12860918847124</c:v>
                </c:pt>
                <c:pt idx="4">
                  <c:v>153.23180190006281</c:v>
                </c:pt>
                <c:pt idx="5">
                  <c:v>216.89450063060877</c:v>
                </c:pt>
                <c:pt idx="6">
                  <c:v>213.39438722071327</c:v>
                </c:pt>
                <c:pt idx="7">
                  <c:v>191.64669008220307</c:v>
                </c:pt>
                <c:pt idx="8">
                  <c:v>155.37291037753451</c:v>
                </c:pt>
                <c:pt idx="9">
                  <c:v>192.28916238128241</c:v>
                </c:pt>
                <c:pt idx="10">
                  <c:v>268.34718356799118</c:v>
                </c:pt>
                <c:pt idx="11">
                  <c:v>332.56016665968247</c:v>
                </c:pt>
                <c:pt idx="12">
                  <c:v>477.6690482001801</c:v>
                </c:pt>
                <c:pt idx="13">
                  <c:v>453.94299577655306</c:v>
                </c:pt>
                <c:pt idx="14">
                  <c:v>554.37023479074332</c:v>
                </c:pt>
                <c:pt idx="15">
                  <c:v>459.43185913808787</c:v>
                </c:pt>
                <c:pt idx="16">
                  <c:v>466.48361903896972</c:v>
                </c:pt>
                <c:pt idx="17">
                  <c:v>548.44596317375476</c:v>
                </c:pt>
                <c:pt idx="18">
                  <c:v>387.82199126787259</c:v>
                </c:pt>
                <c:pt idx="19">
                  <c:v>278.48373946302314</c:v>
                </c:pt>
                <c:pt idx="20">
                  <c:v>260.99832121074951</c:v>
                </c:pt>
                <c:pt idx="21">
                  <c:v>411.50487839003802</c:v>
                </c:pt>
                <c:pt idx="22">
                  <c:v>541.48039655523132</c:v>
                </c:pt>
                <c:pt idx="23">
                  <c:v>783.48956637117658</c:v>
                </c:pt>
                <c:pt idx="24">
                  <c:v>880.50358418338408</c:v>
                </c:pt>
                <c:pt idx="25">
                  <c:v>817.20299613186023</c:v>
                </c:pt>
                <c:pt idx="26">
                  <c:v>937.77324354610391</c:v>
                </c:pt>
                <c:pt idx="27">
                  <c:v>1008.1599193692365</c:v>
                </c:pt>
                <c:pt idx="28">
                  <c:v>1116.6934901455895</c:v>
                </c:pt>
                <c:pt idx="29">
                  <c:v>961.68098285389146</c:v>
                </c:pt>
                <c:pt idx="30">
                  <c:v>975.98538427310018</c:v>
                </c:pt>
                <c:pt idx="31">
                  <c:v>1154.1335899042422</c:v>
                </c:pt>
                <c:pt idx="32">
                  <c:v>1398.1728291212332</c:v>
                </c:pt>
                <c:pt idx="33">
                  <c:v>1692.1125993409664</c:v>
                </c:pt>
                <c:pt idx="34">
                  <c:v>1776.1017145062633</c:v>
                </c:pt>
                <c:pt idx="35">
                  <c:v>2241.3171592706403</c:v>
                </c:pt>
                <c:pt idx="36">
                  <c:v>3128.2921707735745</c:v>
                </c:pt>
                <c:pt idx="37">
                  <c:v>2497.9078599191357</c:v>
                </c:pt>
                <c:pt idx="38">
                  <c:v>3080.2363437396862</c:v>
                </c:pt>
                <c:pt idx="39">
                  <c:v>3459.9015908887782</c:v>
                </c:pt>
              </c:numCache>
            </c:numRef>
          </c:val>
          <c:smooth val="0"/>
          <c:extLst>
            <c:ext xmlns:c16="http://schemas.microsoft.com/office/drawing/2014/chart" uri="{C3380CC4-5D6E-409C-BE32-E72D297353CC}">
              <c16:uniqueId val="{0000003A-063E-40FB-9F45-E59A9B6E6941}"/>
            </c:ext>
          </c:extLst>
        </c:ser>
        <c:ser>
          <c:idx val="59"/>
          <c:order val="5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Portfolio!$G$136:$AT$136</c:f>
              <c:numCache>
                <c:formatCode>"$"#,##0.0</c:formatCode>
                <c:ptCount val="40"/>
                <c:pt idx="0">
                  <c:v>100</c:v>
                </c:pt>
                <c:pt idx="1">
                  <c:v>101.66785311521042</c:v>
                </c:pt>
                <c:pt idx="2">
                  <c:v>105.0155171118971</c:v>
                </c:pt>
                <c:pt idx="3">
                  <c:v>110.97624109048174</c:v>
                </c:pt>
                <c:pt idx="4">
                  <c:v>124.12526303765134</c:v>
                </c:pt>
                <c:pt idx="5">
                  <c:v>194.61348331374896</c:v>
                </c:pt>
                <c:pt idx="6">
                  <c:v>144.21071513717598</c:v>
                </c:pt>
                <c:pt idx="7">
                  <c:v>175.87359737720357</c:v>
                </c:pt>
                <c:pt idx="8">
                  <c:v>225.72274903498686</c:v>
                </c:pt>
                <c:pt idx="9">
                  <c:v>239.22074274123096</c:v>
                </c:pt>
                <c:pt idx="10">
                  <c:v>224.36963926093154</c:v>
                </c:pt>
                <c:pt idx="11">
                  <c:v>165.4076993268894</c:v>
                </c:pt>
                <c:pt idx="12">
                  <c:v>251.61409788394741</c:v>
                </c:pt>
                <c:pt idx="13">
                  <c:v>256.817909692189</c:v>
                </c:pt>
                <c:pt idx="14">
                  <c:v>267.1803449825095</c:v>
                </c:pt>
                <c:pt idx="15">
                  <c:v>366.46452995416956</c:v>
                </c:pt>
                <c:pt idx="16">
                  <c:v>419.90374707887406</c:v>
                </c:pt>
                <c:pt idx="17">
                  <c:v>404.99859236548417</c:v>
                </c:pt>
                <c:pt idx="18">
                  <c:v>518.06258771225293</c:v>
                </c:pt>
                <c:pt idx="19">
                  <c:v>636.45399723648075</c:v>
                </c:pt>
                <c:pt idx="20">
                  <c:v>492.6180815794408</c:v>
                </c:pt>
                <c:pt idx="21">
                  <c:v>531.24156301258665</c:v>
                </c:pt>
                <c:pt idx="22">
                  <c:v>485.64353309728807</c:v>
                </c:pt>
                <c:pt idx="23">
                  <c:v>712.65617452053471</c:v>
                </c:pt>
                <c:pt idx="24">
                  <c:v>826.66056406686789</c:v>
                </c:pt>
                <c:pt idx="25">
                  <c:v>1110.9394923405066</c:v>
                </c:pt>
                <c:pt idx="26">
                  <c:v>1131.554876656659</c:v>
                </c:pt>
                <c:pt idx="27">
                  <c:v>1234.1190197802587</c:v>
                </c:pt>
                <c:pt idx="28">
                  <c:v>1113.2280002108564</c:v>
                </c:pt>
                <c:pt idx="29">
                  <c:v>1325.0745808162189</c:v>
                </c:pt>
                <c:pt idx="30">
                  <c:v>1526.8343135945343</c:v>
                </c:pt>
                <c:pt idx="31">
                  <c:v>1269.8096749666547</c:v>
                </c:pt>
                <c:pt idx="32">
                  <c:v>1539.5709541133433</c:v>
                </c:pt>
                <c:pt idx="33">
                  <c:v>1954.3504869084788</c:v>
                </c:pt>
                <c:pt idx="34">
                  <c:v>2018.3731216685396</c:v>
                </c:pt>
                <c:pt idx="35">
                  <c:v>2125.6431899951931</c:v>
                </c:pt>
                <c:pt idx="36">
                  <c:v>2029.8941066220377</c:v>
                </c:pt>
                <c:pt idx="37">
                  <c:v>2714.9979138773269</c:v>
                </c:pt>
                <c:pt idx="38">
                  <c:v>2652.3495857010421</c:v>
                </c:pt>
                <c:pt idx="39">
                  <c:v>2894.635724403357</c:v>
                </c:pt>
              </c:numCache>
            </c:numRef>
          </c:val>
          <c:smooth val="0"/>
          <c:extLst>
            <c:ext xmlns:c16="http://schemas.microsoft.com/office/drawing/2014/chart" uri="{C3380CC4-5D6E-409C-BE32-E72D297353CC}">
              <c16:uniqueId val="{0000003B-063E-40FB-9F45-E59A9B6E6941}"/>
            </c:ext>
          </c:extLst>
        </c:ser>
        <c:ser>
          <c:idx val="60"/>
          <c:order val="5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Portfolio!$G$137:$AT$137</c:f>
              <c:numCache>
                <c:formatCode>"$"#,##0.0</c:formatCode>
                <c:ptCount val="40"/>
                <c:pt idx="0">
                  <c:v>100</c:v>
                </c:pt>
                <c:pt idx="1">
                  <c:v>96.911706502046769</c:v>
                </c:pt>
                <c:pt idx="2">
                  <c:v>113.86274799893779</c:v>
                </c:pt>
                <c:pt idx="3">
                  <c:v>90.292125184706549</c:v>
                </c:pt>
                <c:pt idx="4">
                  <c:v>87.045410641008644</c:v>
                </c:pt>
                <c:pt idx="5">
                  <c:v>93.924446856003598</c:v>
                </c:pt>
                <c:pt idx="6">
                  <c:v>125.4800760652651</c:v>
                </c:pt>
                <c:pt idx="7">
                  <c:v>109.49858619064281</c:v>
                </c:pt>
                <c:pt idx="8">
                  <c:v>111.86760537401473</c:v>
                </c:pt>
                <c:pt idx="9">
                  <c:v>145.43646301017094</c:v>
                </c:pt>
                <c:pt idx="10">
                  <c:v>204.20337955707555</c:v>
                </c:pt>
                <c:pt idx="11">
                  <c:v>235.98033301344404</c:v>
                </c:pt>
                <c:pt idx="12">
                  <c:v>211.63469923409198</c:v>
                </c:pt>
                <c:pt idx="13">
                  <c:v>198.72702977378228</c:v>
                </c:pt>
                <c:pt idx="14">
                  <c:v>159.92568411680969</c:v>
                </c:pt>
                <c:pt idx="15">
                  <c:v>217.27803956884267</c:v>
                </c:pt>
                <c:pt idx="16">
                  <c:v>277.62747087113451</c:v>
                </c:pt>
                <c:pt idx="17">
                  <c:v>266.21244245517647</c:v>
                </c:pt>
                <c:pt idx="18">
                  <c:v>261.35127477289819</c:v>
                </c:pt>
                <c:pt idx="19">
                  <c:v>370.58326000643524</c:v>
                </c:pt>
                <c:pt idx="20">
                  <c:v>479.8694542775944</c:v>
                </c:pt>
                <c:pt idx="21">
                  <c:v>527.62576008804695</c:v>
                </c:pt>
                <c:pt idx="22">
                  <c:v>648.03191319136238</c:v>
                </c:pt>
                <c:pt idx="23">
                  <c:v>658.63262717037105</c:v>
                </c:pt>
                <c:pt idx="24">
                  <c:v>643.89318565118788</c:v>
                </c:pt>
                <c:pt idx="25">
                  <c:v>791.92911412060744</c:v>
                </c:pt>
                <c:pt idx="26">
                  <c:v>815.15983193466354</c:v>
                </c:pt>
                <c:pt idx="27">
                  <c:v>680.75609084878147</c:v>
                </c:pt>
                <c:pt idx="28">
                  <c:v>595.32324553534227</c:v>
                </c:pt>
                <c:pt idx="29">
                  <c:v>716.48389590696672</c:v>
                </c:pt>
                <c:pt idx="30">
                  <c:v>986.31690906789686</c:v>
                </c:pt>
                <c:pt idx="31">
                  <c:v>1070.9853711830756</c:v>
                </c:pt>
                <c:pt idx="32">
                  <c:v>1305.6409252322374</c:v>
                </c:pt>
                <c:pt idx="33">
                  <c:v>1502.6750098019027</c:v>
                </c:pt>
                <c:pt idx="34">
                  <c:v>1412.1961457774864</c:v>
                </c:pt>
                <c:pt idx="35">
                  <c:v>2240.6574573546031</c:v>
                </c:pt>
                <c:pt idx="36">
                  <c:v>2075.2828367072398</c:v>
                </c:pt>
                <c:pt idx="37">
                  <c:v>2064.8905645173627</c:v>
                </c:pt>
                <c:pt idx="38">
                  <c:v>2250.8018848131505</c:v>
                </c:pt>
                <c:pt idx="39">
                  <c:v>2919.0096596774656</c:v>
                </c:pt>
              </c:numCache>
            </c:numRef>
          </c:val>
          <c:smooth val="0"/>
          <c:extLst>
            <c:ext xmlns:c16="http://schemas.microsoft.com/office/drawing/2014/chart" uri="{C3380CC4-5D6E-409C-BE32-E72D297353CC}">
              <c16:uniqueId val="{0000003C-063E-40FB-9F45-E59A9B6E6941}"/>
            </c:ext>
          </c:extLst>
        </c:ser>
        <c:ser>
          <c:idx val="61"/>
          <c:order val="6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Portfolio!$G$138:$AT$138</c:f>
              <c:numCache>
                <c:formatCode>"$"#,##0.0</c:formatCode>
                <c:ptCount val="40"/>
                <c:pt idx="0">
                  <c:v>100</c:v>
                </c:pt>
                <c:pt idx="1">
                  <c:v>114.09204364715002</c:v>
                </c:pt>
                <c:pt idx="2">
                  <c:v>132.01241612670043</c:v>
                </c:pt>
                <c:pt idx="3">
                  <c:v>122.0639706365386</c:v>
                </c:pt>
                <c:pt idx="4">
                  <c:v>121.15021099834159</c:v>
                </c:pt>
                <c:pt idx="5">
                  <c:v>117.83251281420894</c:v>
                </c:pt>
                <c:pt idx="6">
                  <c:v>100.49501190219036</c:v>
                </c:pt>
                <c:pt idx="7">
                  <c:v>99.808141917130641</c:v>
                </c:pt>
                <c:pt idx="8">
                  <c:v>107.58409468725165</c:v>
                </c:pt>
                <c:pt idx="9">
                  <c:v>135.07935316772941</c:v>
                </c:pt>
                <c:pt idx="10">
                  <c:v>172.21769986310781</c:v>
                </c:pt>
                <c:pt idx="11">
                  <c:v>193.07625603095164</c:v>
                </c:pt>
                <c:pt idx="12">
                  <c:v>177.97100052768144</c:v>
                </c:pt>
                <c:pt idx="13">
                  <c:v>186.1704688365231</c:v>
                </c:pt>
                <c:pt idx="14">
                  <c:v>191.07593387066177</c:v>
                </c:pt>
                <c:pt idx="15">
                  <c:v>217.28624682140645</c:v>
                </c:pt>
                <c:pt idx="16">
                  <c:v>260.80727640169852</c:v>
                </c:pt>
                <c:pt idx="17">
                  <c:v>260.83989920543661</c:v>
                </c:pt>
                <c:pt idx="18">
                  <c:v>367.46418682493197</c:v>
                </c:pt>
                <c:pt idx="19">
                  <c:v>394.97645528819982</c:v>
                </c:pt>
                <c:pt idx="20">
                  <c:v>380.28504687212666</c:v>
                </c:pt>
                <c:pt idx="21">
                  <c:v>439.70584189890383</c:v>
                </c:pt>
                <c:pt idx="22">
                  <c:v>527.69848898026407</c:v>
                </c:pt>
                <c:pt idx="23">
                  <c:v>491.59016321958785</c:v>
                </c:pt>
                <c:pt idx="24">
                  <c:v>539.35035677357791</c:v>
                </c:pt>
                <c:pt idx="25">
                  <c:v>686.31986689229359</c:v>
                </c:pt>
                <c:pt idx="26">
                  <c:v>875.21353807032961</c:v>
                </c:pt>
                <c:pt idx="27">
                  <c:v>836.12372570161051</c:v>
                </c:pt>
                <c:pt idx="28">
                  <c:v>1139.6159196737151</c:v>
                </c:pt>
                <c:pt idx="29">
                  <c:v>976.60046427419104</c:v>
                </c:pt>
                <c:pt idx="30">
                  <c:v>1262.3211611442562</c:v>
                </c:pt>
                <c:pt idx="31">
                  <c:v>1822.3606044764697</c:v>
                </c:pt>
                <c:pt idx="32">
                  <c:v>1540.3538050995267</c:v>
                </c:pt>
                <c:pt idx="33">
                  <c:v>2013.7634391580737</c:v>
                </c:pt>
                <c:pt idx="34">
                  <c:v>1925.0003007280034</c:v>
                </c:pt>
                <c:pt idx="35">
                  <c:v>2039.6169360170359</c:v>
                </c:pt>
                <c:pt idx="36">
                  <c:v>2031.9735187829738</c:v>
                </c:pt>
                <c:pt idx="37">
                  <c:v>2909.2418462422293</c:v>
                </c:pt>
                <c:pt idx="38">
                  <c:v>2817.6601171417333</c:v>
                </c:pt>
                <c:pt idx="39">
                  <c:v>3655.4767269912636</c:v>
                </c:pt>
              </c:numCache>
            </c:numRef>
          </c:val>
          <c:smooth val="0"/>
          <c:extLst>
            <c:ext xmlns:c16="http://schemas.microsoft.com/office/drawing/2014/chart" uri="{C3380CC4-5D6E-409C-BE32-E72D297353CC}">
              <c16:uniqueId val="{0000003D-063E-40FB-9F45-E59A9B6E6941}"/>
            </c:ext>
          </c:extLst>
        </c:ser>
        <c:ser>
          <c:idx val="62"/>
          <c:order val="6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Portfolio!$G$139:$AT$139</c:f>
              <c:numCache>
                <c:formatCode>"$"#,##0.0</c:formatCode>
                <c:ptCount val="40"/>
                <c:pt idx="0">
                  <c:v>100</c:v>
                </c:pt>
                <c:pt idx="1">
                  <c:v>105.9941834409632</c:v>
                </c:pt>
                <c:pt idx="2">
                  <c:v>107.68421506765466</c:v>
                </c:pt>
                <c:pt idx="3">
                  <c:v>123.71201612239946</c:v>
                </c:pt>
                <c:pt idx="4">
                  <c:v>145.17973421175327</c:v>
                </c:pt>
                <c:pt idx="5">
                  <c:v>146.7426820319013</c:v>
                </c:pt>
                <c:pt idx="6">
                  <c:v>150.40413551417311</c:v>
                </c:pt>
                <c:pt idx="7">
                  <c:v>173.78196700121427</c:v>
                </c:pt>
                <c:pt idx="8">
                  <c:v>183.09246418806961</c:v>
                </c:pt>
                <c:pt idx="9">
                  <c:v>246.83125918249667</c:v>
                </c:pt>
                <c:pt idx="10">
                  <c:v>307.97215949134551</c:v>
                </c:pt>
                <c:pt idx="11">
                  <c:v>306.11948821433504</c:v>
                </c:pt>
                <c:pt idx="12">
                  <c:v>333.73644160395361</c:v>
                </c:pt>
                <c:pt idx="13">
                  <c:v>337.04731850321491</c:v>
                </c:pt>
                <c:pt idx="14">
                  <c:v>335.11883486151618</c:v>
                </c:pt>
                <c:pt idx="15">
                  <c:v>425.04009630079497</c:v>
                </c:pt>
                <c:pt idx="16">
                  <c:v>477.0722832199607</c:v>
                </c:pt>
                <c:pt idx="17">
                  <c:v>530.35072590627294</c:v>
                </c:pt>
                <c:pt idx="18">
                  <c:v>521.68959506763451</c:v>
                </c:pt>
                <c:pt idx="19">
                  <c:v>595.88640234500224</c:v>
                </c:pt>
                <c:pt idx="20">
                  <c:v>675.28778435936977</c:v>
                </c:pt>
                <c:pt idx="21">
                  <c:v>656.63894352052125</c:v>
                </c:pt>
                <c:pt idx="22">
                  <c:v>596.57385616747433</c:v>
                </c:pt>
                <c:pt idx="23">
                  <c:v>660.16081119467253</c:v>
                </c:pt>
                <c:pt idx="24">
                  <c:v>842.61412300655786</c:v>
                </c:pt>
                <c:pt idx="25">
                  <c:v>876.82854314573012</c:v>
                </c:pt>
                <c:pt idx="26">
                  <c:v>678.46230551745714</c:v>
                </c:pt>
                <c:pt idx="27">
                  <c:v>807.7693848493401</c:v>
                </c:pt>
                <c:pt idx="28">
                  <c:v>896.78187124682461</c:v>
                </c:pt>
                <c:pt idx="29">
                  <c:v>815.99669711181969</c:v>
                </c:pt>
                <c:pt idx="30">
                  <c:v>818.74054142421789</c:v>
                </c:pt>
                <c:pt idx="31">
                  <c:v>1127.3675281335754</c:v>
                </c:pt>
                <c:pt idx="32">
                  <c:v>1351.7111034415736</c:v>
                </c:pt>
                <c:pt idx="33">
                  <c:v>1379.5589908219374</c:v>
                </c:pt>
                <c:pt idx="34">
                  <c:v>1450.230613391057</c:v>
                </c:pt>
                <c:pt idx="35">
                  <c:v>1595.2668804251696</c:v>
                </c:pt>
                <c:pt idx="36">
                  <c:v>2208.4088656126596</c:v>
                </c:pt>
                <c:pt idx="37">
                  <c:v>2332.3344860820926</c:v>
                </c:pt>
                <c:pt idx="38">
                  <c:v>1753.2662658131169</c:v>
                </c:pt>
                <c:pt idx="39">
                  <c:v>1808.8350525295484</c:v>
                </c:pt>
              </c:numCache>
            </c:numRef>
          </c:val>
          <c:smooth val="0"/>
          <c:extLst>
            <c:ext xmlns:c16="http://schemas.microsoft.com/office/drawing/2014/chart" uri="{C3380CC4-5D6E-409C-BE32-E72D297353CC}">
              <c16:uniqueId val="{0000003E-063E-40FB-9F45-E59A9B6E6941}"/>
            </c:ext>
          </c:extLst>
        </c:ser>
        <c:ser>
          <c:idx val="63"/>
          <c:order val="6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Portfolio!$G$140:$AT$140</c:f>
              <c:numCache>
                <c:formatCode>"$"#,##0.0</c:formatCode>
                <c:ptCount val="40"/>
                <c:pt idx="0">
                  <c:v>100</c:v>
                </c:pt>
                <c:pt idx="1">
                  <c:v>107.01563780056499</c:v>
                </c:pt>
                <c:pt idx="2">
                  <c:v>145.91194951965383</c:v>
                </c:pt>
                <c:pt idx="3">
                  <c:v>139.12911983794942</c:v>
                </c:pt>
                <c:pt idx="4">
                  <c:v>174.38608668991856</c:v>
                </c:pt>
                <c:pt idx="5">
                  <c:v>148.88703778495608</c:v>
                </c:pt>
                <c:pt idx="6">
                  <c:v>140.72494668516075</c:v>
                </c:pt>
                <c:pt idx="7">
                  <c:v>114.99527622893055</c:v>
                </c:pt>
                <c:pt idx="8">
                  <c:v>128.98753476264736</c:v>
                </c:pt>
                <c:pt idx="9">
                  <c:v>140.43880499508487</c:v>
                </c:pt>
                <c:pt idx="10">
                  <c:v>174.392983344464</c:v>
                </c:pt>
                <c:pt idx="11">
                  <c:v>218.39113931898336</c:v>
                </c:pt>
                <c:pt idx="12">
                  <c:v>327.59741722903664</c:v>
                </c:pt>
                <c:pt idx="13">
                  <c:v>341.61103903075599</c:v>
                </c:pt>
                <c:pt idx="14">
                  <c:v>455.04335646159069</c:v>
                </c:pt>
                <c:pt idx="15">
                  <c:v>593.30030597205121</c:v>
                </c:pt>
                <c:pt idx="16">
                  <c:v>728.89387779437175</c:v>
                </c:pt>
                <c:pt idx="17">
                  <c:v>883.70135269489026</c:v>
                </c:pt>
                <c:pt idx="18">
                  <c:v>796.02683879347376</c:v>
                </c:pt>
                <c:pt idx="19">
                  <c:v>845.72370981458448</c:v>
                </c:pt>
                <c:pt idx="20">
                  <c:v>892.34409980247688</c:v>
                </c:pt>
                <c:pt idx="21">
                  <c:v>1087.6747695486906</c:v>
                </c:pt>
                <c:pt idx="22">
                  <c:v>1180.981730963337</c:v>
                </c:pt>
                <c:pt idx="23">
                  <c:v>1492.2572154618877</c:v>
                </c:pt>
                <c:pt idx="24">
                  <c:v>1679.3696698053311</c:v>
                </c:pt>
                <c:pt idx="25">
                  <c:v>1319.4440582361908</c:v>
                </c:pt>
                <c:pt idx="26">
                  <c:v>1353.4142974025135</c:v>
                </c:pt>
                <c:pt idx="27">
                  <c:v>1419.7613165846637</c:v>
                </c:pt>
                <c:pt idx="28">
                  <c:v>1142.269312766482</c:v>
                </c:pt>
                <c:pt idx="29">
                  <c:v>1097.6434886552122</c:v>
                </c:pt>
                <c:pt idx="30">
                  <c:v>1561.5020131603126</c:v>
                </c:pt>
                <c:pt idx="31">
                  <c:v>1778.1454842977728</c:v>
                </c:pt>
                <c:pt idx="32">
                  <c:v>1828.1286328684726</c:v>
                </c:pt>
                <c:pt idx="33">
                  <c:v>1967.2428945787583</c:v>
                </c:pt>
                <c:pt idx="34">
                  <c:v>2549.5352198383985</c:v>
                </c:pt>
                <c:pt idx="35">
                  <c:v>2546.4174120191651</c:v>
                </c:pt>
                <c:pt idx="36">
                  <c:v>2617.348764200085</c:v>
                </c:pt>
                <c:pt idx="37">
                  <c:v>2884.9718204526821</c:v>
                </c:pt>
                <c:pt idx="38">
                  <c:v>3936.3110745026784</c:v>
                </c:pt>
                <c:pt idx="39">
                  <c:v>3813.5145394479568</c:v>
                </c:pt>
              </c:numCache>
            </c:numRef>
          </c:val>
          <c:smooth val="0"/>
          <c:extLst>
            <c:ext xmlns:c16="http://schemas.microsoft.com/office/drawing/2014/chart" uri="{C3380CC4-5D6E-409C-BE32-E72D297353CC}">
              <c16:uniqueId val="{0000003F-063E-40FB-9F45-E59A9B6E6941}"/>
            </c:ext>
          </c:extLst>
        </c:ser>
        <c:ser>
          <c:idx val="64"/>
          <c:order val="6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Portfolio!$G$141:$AT$141</c:f>
              <c:numCache>
                <c:formatCode>"$"#,##0.0</c:formatCode>
                <c:ptCount val="40"/>
                <c:pt idx="0">
                  <c:v>100</c:v>
                </c:pt>
                <c:pt idx="1">
                  <c:v>92.813299306462454</c:v>
                </c:pt>
                <c:pt idx="2">
                  <c:v>114.57170377285276</c:v>
                </c:pt>
                <c:pt idx="3">
                  <c:v>98.719325375778851</c:v>
                </c:pt>
                <c:pt idx="4">
                  <c:v>114.08215914052987</c:v>
                </c:pt>
                <c:pt idx="5">
                  <c:v>110.20571791930954</c:v>
                </c:pt>
                <c:pt idx="6">
                  <c:v>106.74686254578285</c:v>
                </c:pt>
                <c:pt idx="7">
                  <c:v>137.04368670820239</c:v>
                </c:pt>
                <c:pt idx="8">
                  <c:v>151.09340524156102</c:v>
                </c:pt>
                <c:pt idx="9">
                  <c:v>170.29855964357461</c:v>
                </c:pt>
                <c:pt idx="10">
                  <c:v>211.80535050417527</c:v>
                </c:pt>
                <c:pt idx="11">
                  <c:v>229.67953573512233</c:v>
                </c:pt>
                <c:pt idx="12">
                  <c:v>231.22980505103709</c:v>
                </c:pt>
                <c:pt idx="13">
                  <c:v>243.80457162448215</c:v>
                </c:pt>
                <c:pt idx="14">
                  <c:v>199.76433158207385</c:v>
                </c:pt>
                <c:pt idx="15">
                  <c:v>266.93009531990123</c:v>
                </c:pt>
                <c:pt idx="16">
                  <c:v>187.27211811736132</c:v>
                </c:pt>
                <c:pt idx="17">
                  <c:v>249.63529901356424</c:v>
                </c:pt>
                <c:pt idx="18">
                  <c:v>351.72490613393097</c:v>
                </c:pt>
                <c:pt idx="19">
                  <c:v>378.70396139685954</c:v>
                </c:pt>
                <c:pt idx="20">
                  <c:v>550.47145929750116</c:v>
                </c:pt>
                <c:pt idx="21">
                  <c:v>558.03273045013657</c:v>
                </c:pt>
                <c:pt idx="22">
                  <c:v>781.13572419489265</c:v>
                </c:pt>
                <c:pt idx="23">
                  <c:v>843.54821382136981</c:v>
                </c:pt>
                <c:pt idx="24">
                  <c:v>816.87465368870289</c:v>
                </c:pt>
                <c:pt idx="25">
                  <c:v>922.30844060853269</c:v>
                </c:pt>
                <c:pt idx="26">
                  <c:v>1175.3181951266549</c:v>
                </c:pt>
                <c:pt idx="27">
                  <c:v>1289.6178534107214</c:v>
                </c:pt>
                <c:pt idx="28">
                  <c:v>1330.2966792262339</c:v>
                </c:pt>
                <c:pt idx="29">
                  <c:v>1308.6394272623195</c:v>
                </c:pt>
                <c:pt idx="30">
                  <c:v>1918.3339486672694</c:v>
                </c:pt>
                <c:pt idx="31">
                  <c:v>2533.3897439080411</c:v>
                </c:pt>
                <c:pt idx="32">
                  <c:v>3063.5420759097342</c:v>
                </c:pt>
                <c:pt idx="33">
                  <c:v>2693.1689101704769</c:v>
                </c:pt>
                <c:pt idx="34">
                  <c:v>2811.2073647415432</c:v>
                </c:pt>
                <c:pt idx="35">
                  <c:v>3596.5107758401778</c:v>
                </c:pt>
                <c:pt idx="36">
                  <c:v>3628.4440189086358</c:v>
                </c:pt>
                <c:pt idx="37">
                  <c:v>3591.6584414915096</c:v>
                </c:pt>
                <c:pt idx="38">
                  <c:v>2970.7404125443522</c:v>
                </c:pt>
                <c:pt idx="39">
                  <c:v>3265.9811117730019</c:v>
                </c:pt>
              </c:numCache>
            </c:numRef>
          </c:val>
          <c:smooth val="0"/>
          <c:extLst>
            <c:ext xmlns:c16="http://schemas.microsoft.com/office/drawing/2014/chart" uri="{C3380CC4-5D6E-409C-BE32-E72D297353CC}">
              <c16:uniqueId val="{00000040-063E-40FB-9F45-E59A9B6E6941}"/>
            </c:ext>
          </c:extLst>
        </c:ser>
        <c:ser>
          <c:idx val="65"/>
          <c:order val="6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Portfolio!$G$142:$AT$142</c:f>
              <c:numCache>
                <c:formatCode>"$"#,##0.0</c:formatCode>
                <c:ptCount val="40"/>
                <c:pt idx="0">
                  <c:v>100</c:v>
                </c:pt>
                <c:pt idx="1">
                  <c:v>117.88826500975318</c:v>
                </c:pt>
                <c:pt idx="2">
                  <c:v>106.61866804612856</c:v>
                </c:pt>
                <c:pt idx="3">
                  <c:v>117.3059511424633</c:v>
                </c:pt>
                <c:pt idx="4">
                  <c:v>142.73908166229694</c:v>
                </c:pt>
                <c:pt idx="5">
                  <c:v>115.04422766008909</c:v>
                </c:pt>
                <c:pt idx="6">
                  <c:v>120.18954243340164</c:v>
                </c:pt>
                <c:pt idx="7">
                  <c:v>109.79183555490818</c:v>
                </c:pt>
                <c:pt idx="8">
                  <c:v>113.33268102918781</c:v>
                </c:pt>
                <c:pt idx="9">
                  <c:v>149.94709693116675</c:v>
                </c:pt>
                <c:pt idx="10">
                  <c:v>146.10553501298014</c:v>
                </c:pt>
                <c:pt idx="11">
                  <c:v>155.44689791502384</c:v>
                </c:pt>
                <c:pt idx="12">
                  <c:v>151.9797500312776</c:v>
                </c:pt>
                <c:pt idx="13">
                  <c:v>234.20562121001669</c:v>
                </c:pt>
                <c:pt idx="14">
                  <c:v>271.33069188460308</c:v>
                </c:pt>
                <c:pt idx="15">
                  <c:v>271.68045444412502</c:v>
                </c:pt>
                <c:pt idx="16">
                  <c:v>358.79023506477819</c:v>
                </c:pt>
                <c:pt idx="17">
                  <c:v>277.81101323317978</c:v>
                </c:pt>
                <c:pt idx="18">
                  <c:v>322.15295871714949</c:v>
                </c:pt>
                <c:pt idx="19">
                  <c:v>313.09949033742919</c:v>
                </c:pt>
                <c:pt idx="20">
                  <c:v>394.31105912102493</c:v>
                </c:pt>
                <c:pt idx="21">
                  <c:v>463.31547295157645</c:v>
                </c:pt>
                <c:pt idx="22">
                  <c:v>506.95314243565923</c:v>
                </c:pt>
                <c:pt idx="23">
                  <c:v>721.84385364528146</c:v>
                </c:pt>
                <c:pt idx="24">
                  <c:v>824.29638059725426</c:v>
                </c:pt>
                <c:pt idx="25">
                  <c:v>1056.7212207310115</c:v>
                </c:pt>
                <c:pt idx="26">
                  <c:v>1140.864675096964</c:v>
                </c:pt>
                <c:pt idx="27">
                  <c:v>1208.4364546570016</c:v>
                </c:pt>
                <c:pt idx="28">
                  <c:v>1425.5232700373249</c:v>
                </c:pt>
                <c:pt idx="29">
                  <c:v>1397.6011134883838</c:v>
                </c:pt>
                <c:pt idx="30">
                  <c:v>1351.4310683274248</c:v>
                </c:pt>
                <c:pt idx="31">
                  <c:v>1604.5722171516163</c:v>
                </c:pt>
                <c:pt idx="32">
                  <c:v>1748.7945391132712</c:v>
                </c:pt>
                <c:pt idx="33">
                  <c:v>1584.312341963556</c:v>
                </c:pt>
                <c:pt idx="34">
                  <c:v>2201.5040554508787</c:v>
                </c:pt>
                <c:pt idx="35">
                  <c:v>2464.5102797788245</c:v>
                </c:pt>
                <c:pt idx="36">
                  <c:v>2395.71777607277</c:v>
                </c:pt>
                <c:pt idx="37">
                  <c:v>2802.8542763158052</c:v>
                </c:pt>
                <c:pt idx="38">
                  <c:v>3078.7767370236947</c:v>
                </c:pt>
                <c:pt idx="39">
                  <c:v>4587.8611749691127</c:v>
                </c:pt>
              </c:numCache>
            </c:numRef>
          </c:val>
          <c:smooth val="0"/>
          <c:extLst>
            <c:ext xmlns:c16="http://schemas.microsoft.com/office/drawing/2014/chart" uri="{C3380CC4-5D6E-409C-BE32-E72D297353CC}">
              <c16:uniqueId val="{00000041-063E-40FB-9F45-E59A9B6E6941}"/>
            </c:ext>
          </c:extLst>
        </c:ser>
        <c:ser>
          <c:idx val="66"/>
          <c:order val="6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Portfolio!$G$143:$AT$143</c:f>
              <c:numCache>
                <c:formatCode>"$"#,##0.0</c:formatCode>
                <c:ptCount val="40"/>
                <c:pt idx="0">
                  <c:v>100</c:v>
                </c:pt>
                <c:pt idx="1">
                  <c:v>73.136901261242883</c:v>
                </c:pt>
                <c:pt idx="2">
                  <c:v>93.942689268236379</c:v>
                </c:pt>
                <c:pt idx="3">
                  <c:v>101.84845729465589</c:v>
                </c:pt>
                <c:pt idx="4">
                  <c:v>83.096276976212593</c:v>
                </c:pt>
                <c:pt idx="5">
                  <c:v>107.00055387437311</c:v>
                </c:pt>
                <c:pt idx="6">
                  <c:v>108.1252980631792</c:v>
                </c:pt>
                <c:pt idx="7">
                  <c:v>92.235332318390093</c:v>
                </c:pt>
                <c:pt idx="8">
                  <c:v>131.10645797000953</c:v>
                </c:pt>
                <c:pt idx="9">
                  <c:v>146.26114608779338</c:v>
                </c:pt>
                <c:pt idx="10">
                  <c:v>171.44000065662888</c:v>
                </c:pt>
                <c:pt idx="11">
                  <c:v>187.49211947540783</c:v>
                </c:pt>
                <c:pt idx="12">
                  <c:v>197.5490340633379</c:v>
                </c:pt>
                <c:pt idx="13">
                  <c:v>230.51984565332791</c:v>
                </c:pt>
                <c:pt idx="14">
                  <c:v>241.92338726000418</c:v>
                </c:pt>
                <c:pt idx="15">
                  <c:v>272.82514560194397</c:v>
                </c:pt>
                <c:pt idx="16">
                  <c:v>266.95334627510567</c:v>
                </c:pt>
                <c:pt idx="17">
                  <c:v>267.17089282043548</c:v>
                </c:pt>
                <c:pt idx="18">
                  <c:v>294.19254115309764</c:v>
                </c:pt>
                <c:pt idx="19">
                  <c:v>384.66210974848798</c:v>
                </c:pt>
                <c:pt idx="20">
                  <c:v>342.39709279160644</c:v>
                </c:pt>
                <c:pt idx="21">
                  <c:v>437.97039139458531</c:v>
                </c:pt>
                <c:pt idx="22">
                  <c:v>521.35936658057472</c:v>
                </c:pt>
                <c:pt idx="23">
                  <c:v>657.88872102059577</c:v>
                </c:pt>
                <c:pt idx="24">
                  <c:v>756.38117593493246</c:v>
                </c:pt>
                <c:pt idx="25">
                  <c:v>936.75784539746496</c:v>
                </c:pt>
                <c:pt idx="26">
                  <c:v>952.21185246139623</c:v>
                </c:pt>
                <c:pt idx="27">
                  <c:v>973.48144203322965</c:v>
                </c:pt>
                <c:pt idx="28">
                  <c:v>1170.5540030819027</c:v>
                </c:pt>
                <c:pt idx="29">
                  <c:v>1118.3830214827799</c:v>
                </c:pt>
                <c:pt idx="30">
                  <c:v>1238.179096014441</c:v>
                </c:pt>
                <c:pt idx="31">
                  <c:v>1344.5718930431117</c:v>
                </c:pt>
                <c:pt idx="32">
                  <c:v>1680.7074623459791</c:v>
                </c:pt>
                <c:pt idx="33">
                  <c:v>1935.4807708675755</c:v>
                </c:pt>
                <c:pt idx="34">
                  <c:v>2325.8713735417155</c:v>
                </c:pt>
                <c:pt idx="35">
                  <c:v>2786.5106357124541</c:v>
                </c:pt>
                <c:pt idx="36">
                  <c:v>3039.0553666504879</c:v>
                </c:pt>
                <c:pt idx="37">
                  <c:v>3361.1562893653772</c:v>
                </c:pt>
                <c:pt idx="38">
                  <c:v>2570.4405817047286</c:v>
                </c:pt>
                <c:pt idx="39">
                  <c:v>3020.2113588790789</c:v>
                </c:pt>
              </c:numCache>
            </c:numRef>
          </c:val>
          <c:smooth val="0"/>
          <c:extLst>
            <c:ext xmlns:c16="http://schemas.microsoft.com/office/drawing/2014/chart" uri="{C3380CC4-5D6E-409C-BE32-E72D297353CC}">
              <c16:uniqueId val="{00000042-063E-40FB-9F45-E59A9B6E6941}"/>
            </c:ext>
          </c:extLst>
        </c:ser>
        <c:ser>
          <c:idx val="67"/>
          <c:order val="6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Portfolio!$G$144:$AT$144</c:f>
              <c:numCache>
                <c:formatCode>"$"#,##0.0</c:formatCode>
                <c:ptCount val="40"/>
                <c:pt idx="0">
                  <c:v>100</c:v>
                </c:pt>
                <c:pt idx="1">
                  <c:v>100.95128234785545</c:v>
                </c:pt>
                <c:pt idx="2">
                  <c:v>115.84758813555591</c:v>
                </c:pt>
                <c:pt idx="3">
                  <c:v>121.87776561609599</c:v>
                </c:pt>
                <c:pt idx="4">
                  <c:v>143.22131518818881</c:v>
                </c:pt>
                <c:pt idx="5">
                  <c:v>146.75259933083169</c:v>
                </c:pt>
                <c:pt idx="6">
                  <c:v>184.55913839358044</c:v>
                </c:pt>
                <c:pt idx="7">
                  <c:v>182.95121124564355</c:v>
                </c:pt>
                <c:pt idx="8">
                  <c:v>212.8962730364596</c:v>
                </c:pt>
                <c:pt idx="9">
                  <c:v>215.54693649941248</c:v>
                </c:pt>
                <c:pt idx="10">
                  <c:v>190.29309923618314</c:v>
                </c:pt>
                <c:pt idx="11">
                  <c:v>214.2801624344124</c:v>
                </c:pt>
                <c:pt idx="12">
                  <c:v>285.86738995706645</c:v>
                </c:pt>
                <c:pt idx="13">
                  <c:v>309.58089489561303</c:v>
                </c:pt>
                <c:pt idx="14">
                  <c:v>296.63315056723167</c:v>
                </c:pt>
                <c:pt idx="15">
                  <c:v>307.07235274141027</c:v>
                </c:pt>
                <c:pt idx="16">
                  <c:v>354.38621587631474</c:v>
                </c:pt>
                <c:pt idx="17">
                  <c:v>430.36085753143209</c:v>
                </c:pt>
                <c:pt idx="18">
                  <c:v>435.01256997401885</c:v>
                </c:pt>
                <c:pt idx="19">
                  <c:v>393.67423471295638</c:v>
                </c:pt>
                <c:pt idx="20">
                  <c:v>379.28282242033958</c:v>
                </c:pt>
                <c:pt idx="21">
                  <c:v>488.31593877774873</c:v>
                </c:pt>
                <c:pt idx="22">
                  <c:v>642.36940337567387</c:v>
                </c:pt>
                <c:pt idx="23">
                  <c:v>798.51206425512157</c:v>
                </c:pt>
                <c:pt idx="24">
                  <c:v>1079.8470085207302</c:v>
                </c:pt>
                <c:pt idx="25">
                  <c:v>1176.54795152926</c:v>
                </c:pt>
                <c:pt idx="26">
                  <c:v>1096.6521009582309</c:v>
                </c:pt>
                <c:pt idx="27">
                  <c:v>1295.7334943365661</c:v>
                </c:pt>
                <c:pt idx="28">
                  <c:v>1620.9536518725474</c:v>
                </c:pt>
                <c:pt idx="29">
                  <c:v>1663.1346928213732</c:v>
                </c:pt>
                <c:pt idx="30">
                  <c:v>1591.049321858085</c:v>
                </c:pt>
                <c:pt idx="31">
                  <c:v>1698.9938050204155</c:v>
                </c:pt>
                <c:pt idx="32">
                  <c:v>2365.1879456468373</c:v>
                </c:pt>
                <c:pt idx="33">
                  <c:v>3244.3326888841798</c:v>
                </c:pt>
                <c:pt idx="34">
                  <c:v>4191.3219490918364</c:v>
                </c:pt>
                <c:pt idx="35">
                  <c:v>2588.3765419548217</c:v>
                </c:pt>
                <c:pt idx="36">
                  <c:v>2996.6085211992399</c:v>
                </c:pt>
                <c:pt idx="37">
                  <c:v>2949.8558368501554</c:v>
                </c:pt>
                <c:pt idx="38">
                  <c:v>3305.7149524553233</c:v>
                </c:pt>
                <c:pt idx="39">
                  <c:v>3331.9849618674994</c:v>
                </c:pt>
              </c:numCache>
            </c:numRef>
          </c:val>
          <c:smooth val="0"/>
          <c:extLst>
            <c:ext xmlns:c16="http://schemas.microsoft.com/office/drawing/2014/chart" uri="{C3380CC4-5D6E-409C-BE32-E72D297353CC}">
              <c16:uniqueId val="{00000043-063E-40FB-9F45-E59A9B6E6941}"/>
            </c:ext>
          </c:extLst>
        </c:ser>
        <c:ser>
          <c:idx val="68"/>
          <c:order val="6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Portfolio!$G$145:$AT$145</c:f>
              <c:numCache>
                <c:formatCode>"$"#,##0.0</c:formatCode>
                <c:ptCount val="40"/>
                <c:pt idx="0">
                  <c:v>100</c:v>
                </c:pt>
                <c:pt idx="1">
                  <c:v>124.08598373461429</c:v>
                </c:pt>
                <c:pt idx="2">
                  <c:v>157.79346589166491</c:v>
                </c:pt>
                <c:pt idx="3">
                  <c:v>194.86456729253393</c:v>
                </c:pt>
                <c:pt idx="4">
                  <c:v>190.12603937837591</c:v>
                </c:pt>
                <c:pt idx="5">
                  <c:v>139.67584894421935</c:v>
                </c:pt>
                <c:pt idx="6">
                  <c:v>145.36973466689017</c:v>
                </c:pt>
                <c:pt idx="7">
                  <c:v>166.46844141321506</c:v>
                </c:pt>
                <c:pt idx="8">
                  <c:v>200.55889846043129</c:v>
                </c:pt>
                <c:pt idx="9">
                  <c:v>276.6832780069505</c:v>
                </c:pt>
                <c:pt idx="10">
                  <c:v>256.77465682071232</c:v>
                </c:pt>
                <c:pt idx="11">
                  <c:v>265.22184616320595</c:v>
                </c:pt>
                <c:pt idx="12">
                  <c:v>265.02291135246577</c:v>
                </c:pt>
                <c:pt idx="13">
                  <c:v>264.50881988869719</c:v>
                </c:pt>
                <c:pt idx="14">
                  <c:v>362.42088954136352</c:v>
                </c:pt>
                <c:pt idx="15">
                  <c:v>288.87728373123679</c:v>
                </c:pt>
                <c:pt idx="16">
                  <c:v>365.90490132248397</c:v>
                </c:pt>
                <c:pt idx="17">
                  <c:v>467.1608494368345</c:v>
                </c:pt>
                <c:pt idx="18">
                  <c:v>636.5344999820436</c:v>
                </c:pt>
                <c:pt idx="19">
                  <c:v>689.44295906336788</c:v>
                </c:pt>
                <c:pt idx="20">
                  <c:v>539.97794141774182</c:v>
                </c:pt>
                <c:pt idx="21">
                  <c:v>529.77670027630882</c:v>
                </c:pt>
                <c:pt idx="22">
                  <c:v>392.76556357823921</c:v>
                </c:pt>
                <c:pt idx="23">
                  <c:v>509.54140031098859</c:v>
                </c:pt>
                <c:pt idx="24">
                  <c:v>557.05559207484271</c:v>
                </c:pt>
                <c:pt idx="25">
                  <c:v>902.86188720132634</c:v>
                </c:pt>
                <c:pt idx="26">
                  <c:v>859.27914418999478</c:v>
                </c:pt>
                <c:pt idx="27">
                  <c:v>1067.9278244197837</c:v>
                </c:pt>
                <c:pt idx="28">
                  <c:v>1152.099082211425</c:v>
                </c:pt>
                <c:pt idx="29">
                  <c:v>1228.1815846034983</c:v>
                </c:pt>
                <c:pt idx="30">
                  <c:v>1609.9547912981627</c:v>
                </c:pt>
                <c:pt idx="31">
                  <c:v>2392.6473256756872</c:v>
                </c:pt>
                <c:pt idx="32">
                  <c:v>2763.8232740327508</c:v>
                </c:pt>
                <c:pt idx="33">
                  <c:v>3439.6698414714779</c:v>
                </c:pt>
                <c:pt idx="34">
                  <c:v>3400.9727259003957</c:v>
                </c:pt>
                <c:pt idx="35">
                  <c:v>4305.4655544571442</c:v>
                </c:pt>
                <c:pt idx="36">
                  <c:v>4569.0238374529135</c:v>
                </c:pt>
                <c:pt idx="37">
                  <c:v>5138.0562951163165</c:v>
                </c:pt>
                <c:pt idx="38">
                  <c:v>5096.9633684587407</c:v>
                </c:pt>
                <c:pt idx="39">
                  <c:v>5876.460659142107</c:v>
                </c:pt>
              </c:numCache>
            </c:numRef>
          </c:val>
          <c:smooth val="0"/>
          <c:extLst>
            <c:ext xmlns:c16="http://schemas.microsoft.com/office/drawing/2014/chart" uri="{C3380CC4-5D6E-409C-BE32-E72D297353CC}">
              <c16:uniqueId val="{00000044-063E-40FB-9F45-E59A9B6E6941}"/>
            </c:ext>
          </c:extLst>
        </c:ser>
        <c:ser>
          <c:idx val="69"/>
          <c:order val="6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Portfolio!$G$146:$AT$146</c:f>
              <c:numCache>
                <c:formatCode>"$"#,##0.0</c:formatCode>
                <c:ptCount val="40"/>
                <c:pt idx="0">
                  <c:v>100</c:v>
                </c:pt>
                <c:pt idx="1">
                  <c:v>113.78928316780392</c:v>
                </c:pt>
                <c:pt idx="2">
                  <c:v>134.63583981624609</c:v>
                </c:pt>
                <c:pt idx="3">
                  <c:v>139.06869767617516</c:v>
                </c:pt>
                <c:pt idx="4">
                  <c:v>171.59615162926099</c:v>
                </c:pt>
                <c:pt idx="5">
                  <c:v>139.29350933282512</c:v>
                </c:pt>
                <c:pt idx="6">
                  <c:v>182.77188228752289</c:v>
                </c:pt>
                <c:pt idx="7">
                  <c:v>202.6250019088555</c:v>
                </c:pt>
                <c:pt idx="8">
                  <c:v>179.68353169966582</c:v>
                </c:pt>
                <c:pt idx="9">
                  <c:v>194.13139988591465</c:v>
                </c:pt>
                <c:pt idx="10">
                  <c:v>227.77348946371472</c:v>
                </c:pt>
                <c:pt idx="11">
                  <c:v>259.01223782521492</c:v>
                </c:pt>
                <c:pt idx="12">
                  <c:v>344.35853071840313</c:v>
                </c:pt>
                <c:pt idx="13">
                  <c:v>387.16763780259726</c:v>
                </c:pt>
                <c:pt idx="14">
                  <c:v>491.4156283988616</c:v>
                </c:pt>
                <c:pt idx="15">
                  <c:v>554.76596958651066</c:v>
                </c:pt>
                <c:pt idx="16">
                  <c:v>499.05726041656544</c:v>
                </c:pt>
                <c:pt idx="17">
                  <c:v>566.73863201113238</c:v>
                </c:pt>
                <c:pt idx="18">
                  <c:v>545.34387759922356</c:v>
                </c:pt>
                <c:pt idx="19">
                  <c:v>563.03593253447548</c:v>
                </c:pt>
                <c:pt idx="20">
                  <c:v>554.63011404674626</c:v>
                </c:pt>
                <c:pt idx="21">
                  <c:v>718.7741004886542</c:v>
                </c:pt>
                <c:pt idx="22">
                  <c:v>756.73716427005274</c:v>
                </c:pt>
                <c:pt idx="23">
                  <c:v>754.72374849318419</c:v>
                </c:pt>
                <c:pt idx="24">
                  <c:v>800.36996880894094</c:v>
                </c:pt>
                <c:pt idx="25">
                  <c:v>930.85243612423244</c:v>
                </c:pt>
                <c:pt idx="26">
                  <c:v>1090.8357102546311</c:v>
                </c:pt>
                <c:pt idx="27">
                  <c:v>804.05099038808021</c:v>
                </c:pt>
                <c:pt idx="28">
                  <c:v>871.00266696328811</c:v>
                </c:pt>
                <c:pt idx="29">
                  <c:v>1027.9240552365661</c:v>
                </c:pt>
                <c:pt idx="30">
                  <c:v>1216.6313654966382</c:v>
                </c:pt>
                <c:pt idx="31">
                  <c:v>1252.0251932787326</c:v>
                </c:pt>
                <c:pt idx="32">
                  <c:v>1124.0015917842636</c:v>
                </c:pt>
                <c:pt idx="33">
                  <c:v>1489.5654977617025</c:v>
                </c:pt>
                <c:pt idx="34">
                  <c:v>1291.9860443270461</c:v>
                </c:pt>
                <c:pt idx="35">
                  <c:v>1377.5369339594465</c:v>
                </c:pt>
                <c:pt idx="36">
                  <c:v>1656.7452065206426</c:v>
                </c:pt>
                <c:pt idx="37">
                  <c:v>1510.8207257407632</c:v>
                </c:pt>
                <c:pt idx="38">
                  <c:v>1723.0394514594473</c:v>
                </c:pt>
                <c:pt idx="39">
                  <c:v>2195.0566179702446</c:v>
                </c:pt>
              </c:numCache>
            </c:numRef>
          </c:val>
          <c:smooth val="0"/>
          <c:extLst>
            <c:ext xmlns:c16="http://schemas.microsoft.com/office/drawing/2014/chart" uri="{C3380CC4-5D6E-409C-BE32-E72D297353CC}">
              <c16:uniqueId val="{00000045-063E-40FB-9F45-E59A9B6E6941}"/>
            </c:ext>
          </c:extLst>
        </c:ser>
        <c:ser>
          <c:idx val="70"/>
          <c:order val="6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Portfolio!$G$147:$AT$147</c:f>
              <c:numCache>
                <c:formatCode>"$"#,##0.0</c:formatCode>
                <c:ptCount val="40"/>
                <c:pt idx="0">
                  <c:v>100</c:v>
                </c:pt>
                <c:pt idx="1">
                  <c:v>124.92962981204074</c:v>
                </c:pt>
                <c:pt idx="2">
                  <c:v>107.40941104683856</c:v>
                </c:pt>
                <c:pt idx="3">
                  <c:v>106.79029714152736</c:v>
                </c:pt>
                <c:pt idx="4">
                  <c:v>121.66614247640871</c:v>
                </c:pt>
                <c:pt idx="5">
                  <c:v>138.52112842310322</c:v>
                </c:pt>
                <c:pt idx="6">
                  <c:v>149.50168233760365</c:v>
                </c:pt>
                <c:pt idx="7">
                  <c:v>212.95681395469174</c:v>
                </c:pt>
                <c:pt idx="8">
                  <c:v>237.85109263599477</c:v>
                </c:pt>
                <c:pt idx="9">
                  <c:v>276.46441742337396</c:v>
                </c:pt>
                <c:pt idx="10">
                  <c:v>322.95333248847061</c:v>
                </c:pt>
                <c:pt idx="11">
                  <c:v>357.68607691231819</c:v>
                </c:pt>
                <c:pt idx="12">
                  <c:v>324.53673275292056</c:v>
                </c:pt>
                <c:pt idx="13">
                  <c:v>324.43436338227002</c:v>
                </c:pt>
                <c:pt idx="14">
                  <c:v>328.50748101578296</c:v>
                </c:pt>
                <c:pt idx="15">
                  <c:v>410.19462332928202</c:v>
                </c:pt>
                <c:pt idx="16">
                  <c:v>438.43263026993782</c:v>
                </c:pt>
                <c:pt idx="17">
                  <c:v>456.13466136888155</c:v>
                </c:pt>
                <c:pt idx="18">
                  <c:v>478.67088351207406</c:v>
                </c:pt>
                <c:pt idx="19">
                  <c:v>461.32546561679607</c:v>
                </c:pt>
                <c:pt idx="20">
                  <c:v>595.86667699910299</c:v>
                </c:pt>
                <c:pt idx="21">
                  <c:v>676.06827985689199</c:v>
                </c:pt>
                <c:pt idx="22">
                  <c:v>900.18383302979396</c:v>
                </c:pt>
                <c:pt idx="23">
                  <c:v>987.53239952006493</c:v>
                </c:pt>
                <c:pt idx="24">
                  <c:v>1035.7027747563188</c:v>
                </c:pt>
                <c:pt idx="25">
                  <c:v>1384.8137904709768</c:v>
                </c:pt>
                <c:pt idx="26">
                  <c:v>1408.7592115858183</c:v>
                </c:pt>
                <c:pt idx="27">
                  <c:v>1225.3759560533485</c:v>
                </c:pt>
                <c:pt idx="28">
                  <c:v>1476.9762140270313</c:v>
                </c:pt>
                <c:pt idx="29">
                  <c:v>1246.7654498931126</c:v>
                </c:pt>
                <c:pt idx="30">
                  <c:v>1575.3867384176272</c:v>
                </c:pt>
                <c:pt idx="31">
                  <c:v>1627.8130377567745</c:v>
                </c:pt>
                <c:pt idx="32">
                  <c:v>1819.5635569834285</c:v>
                </c:pt>
                <c:pt idx="33">
                  <c:v>1371.6243625813061</c:v>
                </c:pt>
                <c:pt idx="34">
                  <c:v>1304.126032826262</c:v>
                </c:pt>
                <c:pt idx="35">
                  <c:v>1925.5014718121763</c:v>
                </c:pt>
                <c:pt idx="36">
                  <c:v>2350.1514503268991</c:v>
                </c:pt>
                <c:pt idx="37">
                  <c:v>2385.2591413070381</c:v>
                </c:pt>
                <c:pt idx="38">
                  <c:v>2513.7568224263141</c:v>
                </c:pt>
                <c:pt idx="39">
                  <c:v>2775.6174325544421</c:v>
                </c:pt>
              </c:numCache>
            </c:numRef>
          </c:val>
          <c:smooth val="0"/>
          <c:extLst>
            <c:ext xmlns:c16="http://schemas.microsoft.com/office/drawing/2014/chart" uri="{C3380CC4-5D6E-409C-BE32-E72D297353CC}">
              <c16:uniqueId val="{00000046-063E-40FB-9F45-E59A9B6E6941}"/>
            </c:ext>
          </c:extLst>
        </c:ser>
        <c:ser>
          <c:idx val="71"/>
          <c:order val="7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Portfolio!$G$148:$AT$148</c:f>
              <c:numCache>
                <c:formatCode>"$"#,##0.0</c:formatCode>
                <c:ptCount val="40"/>
                <c:pt idx="0">
                  <c:v>100</c:v>
                </c:pt>
                <c:pt idx="1">
                  <c:v>123.73840800043995</c:v>
                </c:pt>
                <c:pt idx="2">
                  <c:v>137.09886806248045</c:v>
                </c:pt>
                <c:pt idx="3">
                  <c:v>147.60162649939147</c:v>
                </c:pt>
                <c:pt idx="4">
                  <c:v>181.2595034778717</c:v>
                </c:pt>
                <c:pt idx="5">
                  <c:v>183.86059275731904</c:v>
                </c:pt>
                <c:pt idx="6">
                  <c:v>199.50733018257009</c:v>
                </c:pt>
                <c:pt idx="7">
                  <c:v>202.96861244825848</c:v>
                </c:pt>
                <c:pt idx="8">
                  <c:v>271.66137684208479</c:v>
                </c:pt>
                <c:pt idx="9">
                  <c:v>259.77488266265055</c:v>
                </c:pt>
                <c:pt idx="10">
                  <c:v>341.84802891661809</c:v>
                </c:pt>
                <c:pt idx="11">
                  <c:v>300.55970038385118</c:v>
                </c:pt>
                <c:pt idx="12">
                  <c:v>271.02047174911047</c:v>
                </c:pt>
                <c:pt idx="13">
                  <c:v>299.36505471293714</c:v>
                </c:pt>
                <c:pt idx="14">
                  <c:v>329.86948812031233</c:v>
                </c:pt>
                <c:pt idx="15">
                  <c:v>313.16862206931944</c:v>
                </c:pt>
                <c:pt idx="16">
                  <c:v>344.94743536443747</c:v>
                </c:pt>
                <c:pt idx="17">
                  <c:v>409.37547514821716</c:v>
                </c:pt>
                <c:pt idx="18">
                  <c:v>412.60170108731245</c:v>
                </c:pt>
                <c:pt idx="19">
                  <c:v>315.488306331697</c:v>
                </c:pt>
                <c:pt idx="20">
                  <c:v>348.48437517219008</c:v>
                </c:pt>
                <c:pt idx="21">
                  <c:v>385.02809293899986</c:v>
                </c:pt>
                <c:pt idx="22">
                  <c:v>379.89503668069938</c:v>
                </c:pt>
                <c:pt idx="23">
                  <c:v>505.10805020352899</c:v>
                </c:pt>
                <c:pt idx="24">
                  <c:v>601.81416104363473</c:v>
                </c:pt>
                <c:pt idx="25">
                  <c:v>819.81274307451667</c:v>
                </c:pt>
                <c:pt idx="26">
                  <c:v>960.95166104123291</c:v>
                </c:pt>
                <c:pt idx="27">
                  <c:v>1073.4338968051159</c:v>
                </c:pt>
                <c:pt idx="28">
                  <c:v>1344.9525886159333</c:v>
                </c:pt>
                <c:pt idx="29">
                  <c:v>1388.318218305136</c:v>
                </c:pt>
                <c:pt idx="30">
                  <c:v>1858.407333791647</c:v>
                </c:pt>
                <c:pt idx="31">
                  <c:v>2251.5531298495121</c:v>
                </c:pt>
                <c:pt idx="32">
                  <c:v>1828.1595905114887</c:v>
                </c:pt>
                <c:pt idx="33">
                  <c:v>1545.8941151299252</c:v>
                </c:pt>
                <c:pt idx="34">
                  <c:v>1814.1362805670449</c:v>
                </c:pt>
                <c:pt idx="35">
                  <c:v>2355.570786946409</c:v>
                </c:pt>
                <c:pt idx="36">
                  <c:v>2457.1228365133761</c:v>
                </c:pt>
                <c:pt idx="37">
                  <c:v>2382.3790567008764</c:v>
                </c:pt>
                <c:pt idx="38">
                  <c:v>2753.4267726473249</c:v>
                </c:pt>
                <c:pt idx="39">
                  <c:v>3267.9944301346568</c:v>
                </c:pt>
              </c:numCache>
            </c:numRef>
          </c:val>
          <c:smooth val="0"/>
          <c:extLst>
            <c:ext xmlns:c16="http://schemas.microsoft.com/office/drawing/2014/chart" uri="{C3380CC4-5D6E-409C-BE32-E72D297353CC}">
              <c16:uniqueId val="{00000047-063E-40FB-9F45-E59A9B6E6941}"/>
            </c:ext>
          </c:extLst>
        </c:ser>
        <c:ser>
          <c:idx val="72"/>
          <c:order val="7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Portfolio!$G$149:$AT$149</c:f>
              <c:numCache>
                <c:formatCode>"$"#,##0.0</c:formatCode>
                <c:ptCount val="40"/>
                <c:pt idx="0">
                  <c:v>100</c:v>
                </c:pt>
                <c:pt idx="1">
                  <c:v>87.322662015891652</c:v>
                </c:pt>
                <c:pt idx="2">
                  <c:v>109.37522940663052</c:v>
                </c:pt>
                <c:pt idx="3">
                  <c:v>126.99999619591036</c:v>
                </c:pt>
                <c:pt idx="4">
                  <c:v>129.53521503728308</c:v>
                </c:pt>
                <c:pt idx="5">
                  <c:v>146.7477831294959</c:v>
                </c:pt>
                <c:pt idx="6">
                  <c:v>110.66836226023722</c:v>
                </c:pt>
                <c:pt idx="7">
                  <c:v>109.20095932713299</c:v>
                </c:pt>
                <c:pt idx="8">
                  <c:v>130.20694224748067</c:v>
                </c:pt>
                <c:pt idx="9">
                  <c:v>153.39866336430222</c:v>
                </c:pt>
                <c:pt idx="10">
                  <c:v>181.71014667172739</c:v>
                </c:pt>
                <c:pt idx="11">
                  <c:v>219.43509443838994</c:v>
                </c:pt>
                <c:pt idx="12">
                  <c:v>203.99852343995661</c:v>
                </c:pt>
                <c:pt idx="13">
                  <c:v>247.55079097317173</c:v>
                </c:pt>
                <c:pt idx="14">
                  <c:v>265.7630634573261</c:v>
                </c:pt>
                <c:pt idx="15">
                  <c:v>275.20413047756375</c:v>
                </c:pt>
                <c:pt idx="16">
                  <c:v>318.59257722605741</c:v>
                </c:pt>
                <c:pt idx="17">
                  <c:v>363.60295631119664</c:v>
                </c:pt>
                <c:pt idx="18">
                  <c:v>371.4757062064478</c:v>
                </c:pt>
                <c:pt idx="19">
                  <c:v>465.42631376220265</c:v>
                </c:pt>
                <c:pt idx="20">
                  <c:v>633.10618583484472</c:v>
                </c:pt>
                <c:pt idx="21">
                  <c:v>834.24671413577767</c:v>
                </c:pt>
                <c:pt idx="22">
                  <c:v>695.5285033683565</c:v>
                </c:pt>
                <c:pt idx="23">
                  <c:v>777.77001643232438</c:v>
                </c:pt>
                <c:pt idx="24">
                  <c:v>1063.0653620556693</c:v>
                </c:pt>
                <c:pt idx="25">
                  <c:v>1225.0691867972719</c:v>
                </c:pt>
                <c:pt idx="26">
                  <c:v>1414.5429165240769</c:v>
                </c:pt>
                <c:pt idx="27">
                  <c:v>1358.4167451270978</c:v>
                </c:pt>
                <c:pt idx="28">
                  <c:v>1385.4940609167204</c:v>
                </c:pt>
                <c:pt idx="29">
                  <c:v>1118.7404397725497</c:v>
                </c:pt>
                <c:pt idx="30">
                  <c:v>1090.8084112586548</c:v>
                </c:pt>
                <c:pt idx="31">
                  <c:v>1284.6424473101599</c:v>
                </c:pt>
                <c:pt idx="32">
                  <c:v>1450.9358459732407</c:v>
                </c:pt>
                <c:pt idx="33">
                  <c:v>1531.4886255980168</c:v>
                </c:pt>
                <c:pt idx="34">
                  <c:v>1696.905721846666</c:v>
                </c:pt>
                <c:pt idx="35">
                  <c:v>2165.3300400239386</c:v>
                </c:pt>
                <c:pt idx="36">
                  <c:v>2914.253543434259</c:v>
                </c:pt>
                <c:pt idx="37">
                  <c:v>3850.3613682088371</c:v>
                </c:pt>
                <c:pt idx="38">
                  <c:v>4048.3283715759703</c:v>
                </c:pt>
                <c:pt idx="39">
                  <c:v>4987.1661726623297</c:v>
                </c:pt>
              </c:numCache>
            </c:numRef>
          </c:val>
          <c:smooth val="0"/>
          <c:extLst>
            <c:ext xmlns:c16="http://schemas.microsoft.com/office/drawing/2014/chart" uri="{C3380CC4-5D6E-409C-BE32-E72D297353CC}">
              <c16:uniqueId val="{00000048-063E-40FB-9F45-E59A9B6E6941}"/>
            </c:ext>
          </c:extLst>
        </c:ser>
        <c:ser>
          <c:idx val="73"/>
          <c:order val="7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Portfolio!$G$150:$AT$150</c:f>
              <c:numCache>
                <c:formatCode>"$"#,##0.0</c:formatCode>
                <c:ptCount val="40"/>
                <c:pt idx="0">
                  <c:v>100</c:v>
                </c:pt>
                <c:pt idx="1">
                  <c:v>137.84598475552249</c:v>
                </c:pt>
                <c:pt idx="2">
                  <c:v>151.24636164138778</c:v>
                </c:pt>
                <c:pt idx="3">
                  <c:v>194.5767865990361</c:v>
                </c:pt>
                <c:pt idx="4">
                  <c:v>247.2290056388222</c:v>
                </c:pt>
                <c:pt idx="5">
                  <c:v>236.8209979479268</c:v>
                </c:pt>
                <c:pt idx="6">
                  <c:v>241.33202847395231</c:v>
                </c:pt>
                <c:pt idx="7">
                  <c:v>187.71963433403309</c:v>
                </c:pt>
                <c:pt idx="8">
                  <c:v>194.08809777280294</c:v>
                </c:pt>
                <c:pt idx="9">
                  <c:v>147.96937056744471</c:v>
                </c:pt>
                <c:pt idx="10">
                  <c:v>148.55503163642422</c:v>
                </c:pt>
                <c:pt idx="11">
                  <c:v>216.55873595036701</c:v>
                </c:pt>
                <c:pt idx="12">
                  <c:v>224.76783948370633</c:v>
                </c:pt>
                <c:pt idx="13">
                  <c:v>242.28570587095615</c:v>
                </c:pt>
                <c:pt idx="14">
                  <c:v>251.82566867922986</c:v>
                </c:pt>
                <c:pt idx="15">
                  <c:v>266.11486144510405</c:v>
                </c:pt>
                <c:pt idx="16">
                  <c:v>203.9873647481115</c:v>
                </c:pt>
                <c:pt idx="17">
                  <c:v>262.3428733713402</c:v>
                </c:pt>
                <c:pt idx="18">
                  <c:v>223.48809394279249</c:v>
                </c:pt>
                <c:pt idx="19">
                  <c:v>241.60244432719259</c:v>
                </c:pt>
                <c:pt idx="20">
                  <c:v>297.27689371453442</c:v>
                </c:pt>
                <c:pt idx="21">
                  <c:v>409.31618772274027</c:v>
                </c:pt>
                <c:pt idx="22">
                  <c:v>543.43276938937095</c:v>
                </c:pt>
                <c:pt idx="23">
                  <c:v>657.26066973542765</c:v>
                </c:pt>
                <c:pt idx="24">
                  <c:v>741.77334982469404</c:v>
                </c:pt>
                <c:pt idx="25">
                  <c:v>838.04029416607955</c:v>
                </c:pt>
                <c:pt idx="26">
                  <c:v>871.14025724254986</c:v>
                </c:pt>
                <c:pt idx="27">
                  <c:v>1126.2569425384679</c:v>
                </c:pt>
                <c:pt idx="28">
                  <c:v>1222.7069079182211</c:v>
                </c:pt>
                <c:pt idx="29">
                  <c:v>802.07287994075523</c:v>
                </c:pt>
                <c:pt idx="30">
                  <c:v>1010.1458955010634</c:v>
                </c:pt>
                <c:pt idx="31">
                  <c:v>1090.0178020123535</c:v>
                </c:pt>
                <c:pt idx="32">
                  <c:v>1536.4257393995188</c:v>
                </c:pt>
                <c:pt idx="33">
                  <c:v>2158.3544461014631</c:v>
                </c:pt>
                <c:pt idx="34">
                  <c:v>1991.8960516370184</c:v>
                </c:pt>
                <c:pt idx="35">
                  <c:v>2409.1223291296637</c:v>
                </c:pt>
                <c:pt idx="36">
                  <c:v>2508.1108773598762</c:v>
                </c:pt>
                <c:pt idx="37">
                  <c:v>2733.6196289385798</c:v>
                </c:pt>
                <c:pt idx="38">
                  <c:v>2939.6280246656711</c:v>
                </c:pt>
                <c:pt idx="39">
                  <c:v>3893.924492559865</c:v>
                </c:pt>
              </c:numCache>
            </c:numRef>
          </c:val>
          <c:smooth val="0"/>
          <c:extLst>
            <c:ext xmlns:c16="http://schemas.microsoft.com/office/drawing/2014/chart" uri="{C3380CC4-5D6E-409C-BE32-E72D297353CC}">
              <c16:uniqueId val="{00000049-063E-40FB-9F45-E59A9B6E6941}"/>
            </c:ext>
          </c:extLst>
        </c:ser>
        <c:ser>
          <c:idx val="74"/>
          <c:order val="7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Portfolio!$G$151:$AT$151</c:f>
              <c:numCache>
                <c:formatCode>"$"#,##0.0</c:formatCode>
                <c:ptCount val="40"/>
                <c:pt idx="0">
                  <c:v>100</c:v>
                </c:pt>
                <c:pt idx="1">
                  <c:v>124.96205486618891</c:v>
                </c:pt>
                <c:pt idx="2">
                  <c:v>126.48922750779421</c:v>
                </c:pt>
                <c:pt idx="3">
                  <c:v>182.89293948015376</c:v>
                </c:pt>
                <c:pt idx="4">
                  <c:v>170.14386159443055</c:v>
                </c:pt>
                <c:pt idx="5">
                  <c:v>181.80812548565888</c:v>
                </c:pt>
                <c:pt idx="6">
                  <c:v>216.56040696101502</c:v>
                </c:pt>
                <c:pt idx="7">
                  <c:v>228.89257188001557</c:v>
                </c:pt>
                <c:pt idx="8">
                  <c:v>258.07700467692047</c:v>
                </c:pt>
                <c:pt idx="9">
                  <c:v>342.46683701673703</c:v>
                </c:pt>
                <c:pt idx="10">
                  <c:v>363.19309576803374</c:v>
                </c:pt>
                <c:pt idx="11">
                  <c:v>374.58894369783468</c:v>
                </c:pt>
                <c:pt idx="12">
                  <c:v>300.59217525852131</c:v>
                </c:pt>
                <c:pt idx="13">
                  <c:v>277.09292114390087</c:v>
                </c:pt>
                <c:pt idx="14">
                  <c:v>367.9698485373832</c:v>
                </c:pt>
                <c:pt idx="15">
                  <c:v>420.01207202399183</c:v>
                </c:pt>
                <c:pt idx="16">
                  <c:v>439.89261752631177</c:v>
                </c:pt>
                <c:pt idx="17">
                  <c:v>533.11900177784025</c:v>
                </c:pt>
                <c:pt idx="18">
                  <c:v>635.65558400749251</c:v>
                </c:pt>
                <c:pt idx="19">
                  <c:v>633.67795131208811</c:v>
                </c:pt>
                <c:pt idx="20">
                  <c:v>575.0370580622639</c:v>
                </c:pt>
                <c:pt idx="21">
                  <c:v>593.11980481731803</c:v>
                </c:pt>
                <c:pt idx="22">
                  <c:v>662.06609372289688</c:v>
                </c:pt>
                <c:pt idx="23">
                  <c:v>652.61523853020356</c:v>
                </c:pt>
                <c:pt idx="24">
                  <c:v>1030.8986013258491</c:v>
                </c:pt>
                <c:pt idx="25">
                  <c:v>1090.5975853935092</c:v>
                </c:pt>
                <c:pt idx="26">
                  <c:v>1275.3214093734221</c:v>
                </c:pt>
                <c:pt idx="27">
                  <c:v>1739.5961755897397</c:v>
                </c:pt>
                <c:pt idx="28">
                  <c:v>1874.6281694448139</c:v>
                </c:pt>
                <c:pt idx="29">
                  <c:v>1603.8112180685621</c:v>
                </c:pt>
                <c:pt idx="30">
                  <c:v>1920.0718477674673</c:v>
                </c:pt>
                <c:pt idx="31">
                  <c:v>1997.9923271237933</c:v>
                </c:pt>
                <c:pt idx="32">
                  <c:v>2241.1868369736694</c:v>
                </c:pt>
                <c:pt idx="33">
                  <c:v>2060.0918235298282</c:v>
                </c:pt>
                <c:pt idx="34">
                  <c:v>2204.3102381502995</c:v>
                </c:pt>
                <c:pt idx="35">
                  <c:v>2784.8659849824285</c:v>
                </c:pt>
                <c:pt idx="36">
                  <c:v>2881.724306234255</c:v>
                </c:pt>
                <c:pt idx="37">
                  <c:v>3036.5025902466728</c:v>
                </c:pt>
                <c:pt idx="38">
                  <c:v>3500.5355708099919</c:v>
                </c:pt>
                <c:pt idx="39">
                  <c:v>3324.740901770554</c:v>
                </c:pt>
              </c:numCache>
            </c:numRef>
          </c:val>
          <c:smooth val="0"/>
          <c:extLst>
            <c:ext xmlns:c16="http://schemas.microsoft.com/office/drawing/2014/chart" uri="{C3380CC4-5D6E-409C-BE32-E72D297353CC}">
              <c16:uniqueId val="{0000004A-063E-40FB-9F45-E59A9B6E6941}"/>
            </c:ext>
          </c:extLst>
        </c:ser>
        <c:ser>
          <c:idx val="75"/>
          <c:order val="7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Portfolio!$G$152:$AT$152</c:f>
              <c:numCache>
                <c:formatCode>"$"#,##0.0</c:formatCode>
                <c:ptCount val="40"/>
                <c:pt idx="0">
                  <c:v>100</c:v>
                </c:pt>
                <c:pt idx="1">
                  <c:v>83.750711317548337</c:v>
                </c:pt>
                <c:pt idx="2">
                  <c:v>106.94391816141972</c:v>
                </c:pt>
                <c:pt idx="3">
                  <c:v>137.24219308754402</c:v>
                </c:pt>
                <c:pt idx="4">
                  <c:v>212.24824108131278</c:v>
                </c:pt>
                <c:pt idx="5">
                  <c:v>229.3791998787228</c:v>
                </c:pt>
                <c:pt idx="6">
                  <c:v>209.4001241444405</c:v>
                </c:pt>
                <c:pt idx="7">
                  <c:v>186.9004376220833</c:v>
                </c:pt>
                <c:pt idx="8">
                  <c:v>212.39956234435766</c:v>
                </c:pt>
                <c:pt idx="9">
                  <c:v>270.9193916132748</c:v>
                </c:pt>
                <c:pt idx="10">
                  <c:v>341.60901592526676</c:v>
                </c:pt>
                <c:pt idx="11">
                  <c:v>411.15708339902721</c:v>
                </c:pt>
                <c:pt idx="12">
                  <c:v>418.20585361805252</c:v>
                </c:pt>
                <c:pt idx="13">
                  <c:v>508.50415197900668</c:v>
                </c:pt>
                <c:pt idx="14">
                  <c:v>526.3349106929611</c:v>
                </c:pt>
                <c:pt idx="15">
                  <c:v>522.00890918615323</c:v>
                </c:pt>
                <c:pt idx="16">
                  <c:v>693.84385626532003</c:v>
                </c:pt>
                <c:pt idx="17">
                  <c:v>906.19325804747427</c:v>
                </c:pt>
                <c:pt idx="18">
                  <c:v>866.55176528940456</c:v>
                </c:pt>
                <c:pt idx="19">
                  <c:v>1017.003840955438</c:v>
                </c:pt>
                <c:pt idx="20">
                  <c:v>1094.6560527838033</c:v>
                </c:pt>
                <c:pt idx="21">
                  <c:v>1218.3019214455092</c:v>
                </c:pt>
                <c:pt idx="22">
                  <c:v>1524.4814943230704</c:v>
                </c:pt>
                <c:pt idx="23">
                  <c:v>1322.9426824805926</c:v>
                </c:pt>
                <c:pt idx="24">
                  <c:v>1228.3073084765174</c:v>
                </c:pt>
                <c:pt idx="25">
                  <c:v>999.91681504732014</c:v>
                </c:pt>
                <c:pt idx="26">
                  <c:v>1110.8067626729321</c:v>
                </c:pt>
                <c:pt idx="27">
                  <c:v>1052.730864503171</c:v>
                </c:pt>
                <c:pt idx="28">
                  <c:v>820.61859625748957</c:v>
                </c:pt>
                <c:pt idx="29">
                  <c:v>927.89541299495534</c:v>
                </c:pt>
                <c:pt idx="30">
                  <c:v>1182.3612751466287</c:v>
                </c:pt>
                <c:pt idx="31">
                  <c:v>1253.8797536601865</c:v>
                </c:pt>
                <c:pt idx="32">
                  <c:v>1480.6978575300157</c:v>
                </c:pt>
                <c:pt idx="33">
                  <c:v>1653.413510857526</c:v>
                </c:pt>
                <c:pt idx="34">
                  <c:v>2243.6743123279939</c:v>
                </c:pt>
                <c:pt idx="35">
                  <c:v>3112.0535484431089</c:v>
                </c:pt>
                <c:pt idx="36">
                  <c:v>3130.9720879097245</c:v>
                </c:pt>
                <c:pt idx="37">
                  <c:v>3276.2475865561519</c:v>
                </c:pt>
                <c:pt idx="38">
                  <c:v>3164.9993964024493</c:v>
                </c:pt>
                <c:pt idx="39">
                  <c:v>3184.7045224952485</c:v>
                </c:pt>
              </c:numCache>
            </c:numRef>
          </c:val>
          <c:smooth val="0"/>
          <c:extLst>
            <c:ext xmlns:c16="http://schemas.microsoft.com/office/drawing/2014/chart" uri="{C3380CC4-5D6E-409C-BE32-E72D297353CC}">
              <c16:uniqueId val="{0000004B-063E-40FB-9F45-E59A9B6E6941}"/>
            </c:ext>
          </c:extLst>
        </c:ser>
        <c:ser>
          <c:idx val="76"/>
          <c:order val="7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Portfolio!$G$153:$AT$153</c:f>
              <c:numCache>
                <c:formatCode>"$"#,##0.0</c:formatCode>
                <c:ptCount val="40"/>
                <c:pt idx="0">
                  <c:v>100</c:v>
                </c:pt>
                <c:pt idx="1">
                  <c:v>98.983628349913587</c:v>
                </c:pt>
                <c:pt idx="2">
                  <c:v>126.35615962053026</c:v>
                </c:pt>
                <c:pt idx="3">
                  <c:v>137.45789079177644</c:v>
                </c:pt>
                <c:pt idx="4">
                  <c:v>165.83778815166079</c:v>
                </c:pt>
                <c:pt idx="5">
                  <c:v>172.16299323727213</c:v>
                </c:pt>
                <c:pt idx="6">
                  <c:v>170.88492809052772</c:v>
                </c:pt>
                <c:pt idx="7">
                  <c:v>155.08459443264852</c:v>
                </c:pt>
                <c:pt idx="8">
                  <c:v>223.35916862697877</c:v>
                </c:pt>
                <c:pt idx="9">
                  <c:v>204.54965651179717</c:v>
                </c:pt>
                <c:pt idx="10">
                  <c:v>204.7863049361936</c:v>
                </c:pt>
                <c:pt idx="11">
                  <c:v>190.03943625624564</c:v>
                </c:pt>
                <c:pt idx="12">
                  <c:v>209.76505027474545</c:v>
                </c:pt>
                <c:pt idx="13">
                  <c:v>227.17632707559255</c:v>
                </c:pt>
                <c:pt idx="14">
                  <c:v>257.71978485077699</c:v>
                </c:pt>
                <c:pt idx="15">
                  <c:v>256.98038366965022</c:v>
                </c:pt>
                <c:pt idx="16">
                  <c:v>363.35678556217704</c:v>
                </c:pt>
                <c:pt idx="17">
                  <c:v>418.22427133081635</c:v>
                </c:pt>
                <c:pt idx="18">
                  <c:v>426.68098286388539</c:v>
                </c:pt>
                <c:pt idx="19">
                  <c:v>441.28472145646907</c:v>
                </c:pt>
                <c:pt idx="20">
                  <c:v>506.40945727618652</c:v>
                </c:pt>
                <c:pt idx="21">
                  <c:v>583.08514647705374</c:v>
                </c:pt>
                <c:pt idx="22">
                  <c:v>725.58373082626304</c:v>
                </c:pt>
                <c:pt idx="23">
                  <c:v>866.32696084118095</c:v>
                </c:pt>
                <c:pt idx="24">
                  <c:v>854.47013600060848</c:v>
                </c:pt>
                <c:pt idx="25">
                  <c:v>906.88671589578655</c:v>
                </c:pt>
                <c:pt idx="26">
                  <c:v>1075.4075375122491</c:v>
                </c:pt>
                <c:pt idx="27">
                  <c:v>1091.1324030793583</c:v>
                </c:pt>
                <c:pt idx="28">
                  <c:v>1183.3669328059634</c:v>
                </c:pt>
                <c:pt idx="29">
                  <c:v>1261.1971404984181</c:v>
                </c:pt>
                <c:pt idx="30">
                  <c:v>1564.0766249131798</c:v>
                </c:pt>
                <c:pt idx="31">
                  <c:v>1945.7210968121001</c:v>
                </c:pt>
                <c:pt idx="32">
                  <c:v>1224.8495778142646</c:v>
                </c:pt>
                <c:pt idx="33">
                  <c:v>1669.7477849219383</c:v>
                </c:pt>
                <c:pt idx="34">
                  <c:v>2292.4575648864902</c:v>
                </c:pt>
                <c:pt idx="35">
                  <c:v>3070.5534452592838</c:v>
                </c:pt>
                <c:pt idx="36">
                  <c:v>3953.2252628578149</c:v>
                </c:pt>
                <c:pt idx="37">
                  <c:v>3807.162124133989</c:v>
                </c:pt>
                <c:pt idx="38">
                  <c:v>3603.298617289769</c:v>
                </c:pt>
                <c:pt idx="39">
                  <c:v>3940.2823455458083</c:v>
                </c:pt>
              </c:numCache>
            </c:numRef>
          </c:val>
          <c:smooth val="0"/>
          <c:extLst>
            <c:ext xmlns:c16="http://schemas.microsoft.com/office/drawing/2014/chart" uri="{C3380CC4-5D6E-409C-BE32-E72D297353CC}">
              <c16:uniqueId val="{0000004C-063E-40FB-9F45-E59A9B6E6941}"/>
            </c:ext>
          </c:extLst>
        </c:ser>
        <c:ser>
          <c:idx val="77"/>
          <c:order val="7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Portfolio!$G$154:$AT$154</c:f>
              <c:numCache>
                <c:formatCode>"$"#,##0.0</c:formatCode>
                <c:ptCount val="40"/>
                <c:pt idx="0">
                  <c:v>100</c:v>
                </c:pt>
                <c:pt idx="1">
                  <c:v>125.55425563970492</c:v>
                </c:pt>
                <c:pt idx="2">
                  <c:v>147.64477432551729</c:v>
                </c:pt>
                <c:pt idx="3">
                  <c:v>181.28452093994747</c:v>
                </c:pt>
                <c:pt idx="4">
                  <c:v>241.54511172819176</c:v>
                </c:pt>
                <c:pt idx="5">
                  <c:v>287.00032009284115</c:v>
                </c:pt>
                <c:pt idx="6">
                  <c:v>282.50081050619519</c:v>
                </c:pt>
                <c:pt idx="7">
                  <c:v>244.62463801981298</c:v>
                </c:pt>
                <c:pt idx="8">
                  <c:v>291.48112424954326</c:v>
                </c:pt>
                <c:pt idx="9">
                  <c:v>259.39897019169092</c:v>
                </c:pt>
                <c:pt idx="10">
                  <c:v>326.68040250410627</c:v>
                </c:pt>
                <c:pt idx="11">
                  <c:v>300.49892827422894</c:v>
                </c:pt>
                <c:pt idx="12">
                  <c:v>292.58846865081983</c:v>
                </c:pt>
                <c:pt idx="13">
                  <c:v>353.97346713158072</c:v>
                </c:pt>
                <c:pt idx="14">
                  <c:v>390.38988517432841</c:v>
                </c:pt>
                <c:pt idx="15">
                  <c:v>479.1849737580331</c:v>
                </c:pt>
                <c:pt idx="16">
                  <c:v>447.06049961544335</c:v>
                </c:pt>
                <c:pt idx="17">
                  <c:v>631.93178103080459</c:v>
                </c:pt>
                <c:pt idx="18">
                  <c:v>788.2364493422084</c:v>
                </c:pt>
                <c:pt idx="19">
                  <c:v>756.1722893337726</c:v>
                </c:pt>
                <c:pt idx="20">
                  <c:v>791.06591286392609</c:v>
                </c:pt>
                <c:pt idx="21">
                  <c:v>853.05770229758116</c:v>
                </c:pt>
                <c:pt idx="22">
                  <c:v>1036.0049799447931</c:v>
                </c:pt>
                <c:pt idx="23">
                  <c:v>1033.5215910874911</c:v>
                </c:pt>
                <c:pt idx="24">
                  <c:v>1283.1651418115755</c:v>
                </c:pt>
                <c:pt idx="25">
                  <c:v>1125.2250354043454</c:v>
                </c:pt>
                <c:pt idx="26">
                  <c:v>961.70559054716796</c:v>
                </c:pt>
                <c:pt idx="27">
                  <c:v>1063.6802792853548</c:v>
                </c:pt>
                <c:pt idx="28">
                  <c:v>1188.0168803419174</c:v>
                </c:pt>
                <c:pt idx="29">
                  <c:v>1570.4550316270763</c:v>
                </c:pt>
                <c:pt idx="30">
                  <c:v>1547.159167445003</c:v>
                </c:pt>
                <c:pt idx="31">
                  <c:v>1792.2001885798168</c:v>
                </c:pt>
                <c:pt idx="32">
                  <c:v>2224.2122331257569</c:v>
                </c:pt>
                <c:pt idx="33">
                  <c:v>2442.2957906023917</c:v>
                </c:pt>
                <c:pt idx="34">
                  <c:v>2628.2778184813078</c:v>
                </c:pt>
                <c:pt idx="35">
                  <c:v>2820.1800031109346</c:v>
                </c:pt>
                <c:pt idx="36">
                  <c:v>2738.3388516093369</c:v>
                </c:pt>
                <c:pt idx="37">
                  <c:v>3161.0530360482153</c:v>
                </c:pt>
                <c:pt idx="38">
                  <c:v>3811.889507498352</c:v>
                </c:pt>
                <c:pt idx="39">
                  <c:v>4138.3920600371366</c:v>
                </c:pt>
              </c:numCache>
            </c:numRef>
          </c:val>
          <c:smooth val="0"/>
          <c:extLst>
            <c:ext xmlns:c16="http://schemas.microsoft.com/office/drawing/2014/chart" uri="{C3380CC4-5D6E-409C-BE32-E72D297353CC}">
              <c16:uniqueId val="{0000004D-063E-40FB-9F45-E59A9B6E6941}"/>
            </c:ext>
          </c:extLst>
        </c:ser>
        <c:ser>
          <c:idx val="78"/>
          <c:order val="7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Portfolio!$G$155:$AT$155</c:f>
              <c:numCache>
                <c:formatCode>"$"#,##0.0</c:formatCode>
                <c:ptCount val="40"/>
                <c:pt idx="0">
                  <c:v>100</c:v>
                </c:pt>
                <c:pt idx="1">
                  <c:v>105.13575713986189</c:v>
                </c:pt>
                <c:pt idx="2">
                  <c:v>106.68599757396311</c:v>
                </c:pt>
                <c:pt idx="3">
                  <c:v>117.89916370029849</c:v>
                </c:pt>
                <c:pt idx="4">
                  <c:v>152.13294962989397</c:v>
                </c:pt>
                <c:pt idx="5">
                  <c:v>138.86189641375444</c:v>
                </c:pt>
                <c:pt idx="6">
                  <c:v>168.40780341558147</c:v>
                </c:pt>
                <c:pt idx="7">
                  <c:v>189.75559791681215</c:v>
                </c:pt>
                <c:pt idx="8">
                  <c:v>184.33533009787448</c:v>
                </c:pt>
                <c:pt idx="9">
                  <c:v>193.58901143189533</c:v>
                </c:pt>
                <c:pt idx="10">
                  <c:v>218.05158123054659</c:v>
                </c:pt>
                <c:pt idx="11">
                  <c:v>370.8075889542294</c:v>
                </c:pt>
                <c:pt idx="12">
                  <c:v>397.39223778833713</c:v>
                </c:pt>
                <c:pt idx="13">
                  <c:v>410.83148638233604</c:v>
                </c:pt>
                <c:pt idx="14">
                  <c:v>481.69802469595635</c:v>
                </c:pt>
                <c:pt idx="15">
                  <c:v>572.12992169626216</c:v>
                </c:pt>
                <c:pt idx="16">
                  <c:v>601.75165310979844</c:v>
                </c:pt>
                <c:pt idx="17">
                  <c:v>806.01476109871703</c:v>
                </c:pt>
                <c:pt idx="18">
                  <c:v>779.71621598740842</c:v>
                </c:pt>
                <c:pt idx="19">
                  <c:v>716.15855690185356</c:v>
                </c:pt>
                <c:pt idx="20">
                  <c:v>695.37369429823104</c:v>
                </c:pt>
                <c:pt idx="21">
                  <c:v>785.38970515719609</c:v>
                </c:pt>
                <c:pt idx="22">
                  <c:v>643.21282414952407</c:v>
                </c:pt>
                <c:pt idx="23">
                  <c:v>747.24953181692877</c:v>
                </c:pt>
                <c:pt idx="24">
                  <c:v>642.49521000084428</c:v>
                </c:pt>
                <c:pt idx="25">
                  <c:v>624.66836954828659</c:v>
                </c:pt>
                <c:pt idx="26">
                  <c:v>701.12695654830304</c:v>
                </c:pt>
                <c:pt idx="27">
                  <c:v>949.78324589225474</c:v>
                </c:pt>
                <c:pt idx="28">
                  <c:v>1009.8900130002561</c:v>
                </c:pt>
                <c:pt idx="29">
                  <c:v>1279.2778302102374</c:v>
                </c:pt>
                <c:pt idx="30">
                  <c:v>1315.0258397473672</c:v>
                </c:pt>
                <c:pt idx="31">
                  <c:v>1648.4519325300118</c:v>
                </c:pt>
                <c:pt idx="32">
                  <c:v>1711.1731313747091</c:v>
                </c:pt>
                <c:pt idx="33">
                  <c:v>2063.9795601317846</c:v>
                </c:pt>
                <c:pt idx="34">
                  <c:v>1887.6463558315011</c:v>
                </c:pt>
                <c:pt idx="35">
                  <c:v>2877.6855917670578</c:v>
                </c:pt>
                <c:pt idx="36">
                  <c:v>2379.209264098733</c:v>
                </c:pt>
                <c:pt idx="37">
                  <c:v>2834.4249898544813</c:v>
                </c:pt>
                <c:pt idx="38">
                  <c:v>2766.4141987593193</c:v>
                </c:pt>
                <c:pt idx="39">
                  <c:v>2539.350049703261</c:v>
                </c:pt>
              </c:numCache>
            </c:numRef>
          </c:val>
          <c:smooth val="0"/>
          <c:extLst>
            <c:ext xmlns:c16="http://schemas.microsoft.com/office/drawing/2014/chart" uri="{C3380CC4-5D6E-409C-BE32-E72D297353CC}">
              <c16:uniqueId val="{0000004E-063E-40FB-9F45-E59A9B6E6941}"/>
            </c:ext>
          </c:extLst>
        </c:ser>
        <c:ser>
          <c:idx val="79"/>
          <c:order val="7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Portfolio!$G$156:$AT$156</c:f>
              <c:numCache>
                <c:formatCode>"$"#,##0.0</c:formatCode>
                <c:ptCount val="40"/>
                <c:pt idx="0">
                  <c:v>100</c:v>
                </c:pt>
                <c:pt idx="1">
                  <c:v>136.55793887489375</c:v>
                </c:pt>
                <c:pt idx="2">
                  <c:v>152.7367857478902</c:v>
                </c:pt>
                <c:pt idx="3">
                  <c:v>154.34827150734111</c:v>
                </c:pt>
                <c:pt idx="4">
                  <c:v>190.84504502833053</c:v>
                </c:pt>
                <c:pt idx="5">
                  <c:v>222.9345287038384</c:v>
                </c:pt>
                <c:pt idx="6">
                  <c:v>245.34553926820448</c:v>
                </c:pt>
                <c:pt idx="7">
                  <c:v>233.14434348447901</c:v>
                </c:pt>
                <c:pt idx="8">
                  <c:v>218.25301031442078</c:v>
                </c:pt>
                <c:pt idx="9">
                  <c:v>220.91557127628562</c:v>
                </c:pt>
                <c:pt idx="10">
                  <c:v>267.45047526067822</c:v>
                </c:pt>
                <c:pt idx="11">
                  <c:v>260.37676503994589</c:v>
                </c:pt>
                <c:pt idx="12">
                  <c:v>250.86820711202691</c:v>
                </c:pt>
                <c:pt idx="13">
                  <c:v>248.97540703260762</c:v>
                </c:pt>
                <c:pt idx="14">
                  <c:v>284.90806365097916</c:v>
                </c:pt>
                <c:pt idx="15">
                  <c:v>282.30906916859129</c:v>
                </c:pt>
                <c:pt idx="16">
                  <c:v>316.10905777195541</c:v>
                </c:pt>
                <c:pt idx="17">
                  <c:v>361.16288816460104</c:v>
                </c:pt>
                <c:pt idx="18">
                  <c:v>377.45667229784192</c:v>
                </c:pt>
                <c:pt idx="19">
                  <c:v>513.77079900416732</c:v>
                </c:pt>
                <c:pt idx="20">
                  <c:v>562.17778264228798</c:v>
                </c:pt>
                <c:pt idx="21">
                  <c:v>556.23045902139881</c:v>
                </c:pt>
                <c:pt idx="22">
                  <c:v>631.69445038719175</c:v>
                </c:pt>
                <c:pt idx="23">
                  <c:v>624.32174340955135</c:v>
                </c:pt>
                <c:pt idx="24">
                  <c:v>797.65961479694306</c:v>
                </c:pt>
                <c:pt idx="25">
                  <c:v>679.18118153830449</c:v>
                </c:pt>
                <c:pt idx="26">
                  <c:v>871.60094023164015</c:v>
                </c:pt>
                <c:pt idx="27">
                  <c:v>1113.6665204542046</c:v>
                </c:pt>
                <c:pt idx="28">
                  <c:v>1480.3250163445884</c:v>
                </c:pt>
                <c:pt idx="29">
                  <c:v>1792.1022395951352</c:v>
                </c:pt>
                <c:pt idx="30">
                  <c:v>2022.5933267520147</c:v>
                </c:pt>
                <c:pt idx="31">
                  <c:v>2131.0943134668169</c:v>
                </c:pt>
                <c:pt idx="32">
                  <c:v>1876.4262483710743</c:v>
                </c:pt>
                <c:pt idx="33">
                  <c:v>1969.8007526256795</c:v>
                </c:pt>
                <c:pt idx="34">
                  <c:v>2149.5720587733663</c:v>
                </c:pt>
                <c:pt idx="35">
                  <c:v>2504.3140335480794</c:v>
                </c:pt>
                <c:pt idx="36">
                  <c:v>2910.7152552031539</c:v>
                </c:pt>
                <c:pt idx="37">
                  <c:v>4441.4913249551955</c:v>
                </c:pt>
                <c:pt idx="38">
                  <c:v>3626.941416440764</c:v>
                </c:pt>
                <c:pt idx="39">
                  <c:v>3395.5862776157801</c:v>
                </c:pt>
              </c:numCache>
            </c:numRef>
          </c:val>
          <c:smooth val="0"/>
          <c:extLst>
            <c:ext xmlns:c16="http://schemas.microsoft.com/office/drawing/2014/chart" uri="{C3380CC4-5D6E-409C-BE32-E72D297353CC}">
              <c16:uniqueId val="{0000004F-063E-40FB-9F45-E59A9B6E6941}"/>
            </c:ext>
          </c:extLst>
        </c:ser>
        <c:ser>
          <c:idx val="80"/>
          <c:order val="7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Portfolio!$G$157:$AT$157</c:f>
              <c:numCache>
                <c:formatCode>"$"#,##0.0</c:formatCode>
                <c:ptCount val="40"/>
                <c:pt idx="0">
                  <c:v>100</c:v>
                </c:pt>
                <c:pt idx="1">
                  <c:v>117.06947926241027</c:v>
                </c:pt>
                <c:pt idx="2">
                  <c:v>104.54118531186775</c:v>
                </c:pt>
                <c:pt idx="3">
                  <c:v>135.39489305086704</c:v>
                </c:pt>
                <c:pt idx="4">
                  <c:v>138.64199699795219</c:v>
                </c:pt>
                <c:pt idx="5">
                  <c:v>160.72481410070492</c:v>
                </c:pt>
                <c:pt idx="6">
                  <c:v>169.06272847885609</c:v>
                </c:pt>
                <c:pt idx="7">
                  <c:v>214.60699563554232</c:v>
                </c:pt>
                <c:pt idx="8">
                  <c:v>253.431866138098</c:v>
                </c:pt>
                <c:pt idx="9">
                  <c:v>213.7368197161293</c:v>
                </c:pt>
                <c:pt idx="10">
                  <c:v>222.6855631775928</c:v>
                </c:pt>
                <c:pt idx="11">
                  <c:v>215.25741465289289</c:v>
                </c:pt>
                <c:pt idx="12">
                  <c:v>207.90809089636369</c:v>
                </c:pt>
                <c:pt idx="13">
                  <c:v>282.25240284152301</c:v>
                </c:pt>
                <c:pt idx="14">
                  <c:v>304.06379951814506</c:v>
                </c:pt>
                <c:pt idx="15">
                  <c:v>282.87213703073525</c:v>
                </c:pt>
                <c:pt idx="16">
                  <c:v>265.28080729144278</c:v>
                </c:pt>
                <c:pt idx="17">
                  <c:v>349.62899874711979</c:v>
                </c:pt>
                <c:pt idx="18">
                  <c:v>414.00649193932071</c:v>
                </c:pt>
                <c:pt idx="19">
                  <c:v>396.12530968731488</c:v>
                </c:pt>
                <c:pt idx="20">
                  <c:v>375.35121107287551</c:v>
                </c:pt>
                <c:pt idx="21">
                  <c:v>406.50384571049392</c:v>
                </c:pt>
                <c:pt idx="22">
                  <c:v>485.60271967320932</c:v>
                </c:pt>
                <c:pt idx="23">
                  <c:v>556.80932044923532</c:v>
                </c:pt>
                <c:pt idx="24">
                  <c:v>433.80477004271279</c:v>
                </c:pt>
                <c:pt idx="25">
                  <c:v>488.76922459693492</c:v>
                </c:pt>
                <c:pt idx="26">
                  <c:v>621.69256188788256</c:v>
                </c:pt>
                <c:pt idx="27">
                  <c:v>675.28244619544307</c:v>
                </c:pt>
                <c:pt idx="28">
                  <c:v>812.09351980613064</c:v>
                </c:pt>
                <c:pt idx="29">
                  <c:v>966.9895836111674</c:v>
                </c:pt>
                <c:pt idx="30">
                  <c:v>1241.3803068727061</c:v>
                </c:pt>
                <c:pt idx="31">
                  <c:v>1522.6269250301548</c:v>
                </c:pt>
                <c:pt idx="32">
                  <c:v>1630.2077881843775</c:v>
                </c:pt>
                <c:pt idx="33">
                  <c:v>2027.742431979643</c:v>
                </c:pt>
                <c:pt idx="34">
                  <c:v>2464.3361306738097</c:v>
                </c:pt>
                <c:pt idx="35">
                  <c:v>3456.8569870621659</c:v>
                </c:pt>
                <c:pt idx="36">
                  <c:v>3800.6086472928191</c:v>
                </c:pt>
                <c:pt idx="37">
                  <c:v>4448.177058295857</c:v>
                </c:pt>
                <c:pt idx="38">
                  <c:v>4875.640229484161</c:v>
                </c:pt>
                <c:pt idx="39">
                  <c:v>5317.808113183054</c:v>
                </c:pt>
              </c:numCache>
            </c:numRef>
          </c:val>
          <c:smooth val="0"/>
          <c:extLst>
            <c:ext xmlns:c16="http://schemas.microsoft.com/office/drawing/2014/chart" uri="{C3380CC4-5D6E-409C-BE32-E72D297353CC}">
              <c16:uniqueId val="{00000050-063E-40FB-9F45-E59A9B6E6941}"/>
            </c:ext>
          </c:extLst>
        </c:ser>
        <c:ser>
          <c:idx val="81"/>
          <c:order val="8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Portfolio!$G$158:$AT$158</c:f>
              <c:numCache>
                <c:formatCode>"$"#,##0.0</c:formatCode>
                <c:ptCount val="40"/>
                <c:pt idx="0">
                  <c:v>100</c:v>
                </c:pt>
                <c:pt idx="1">
                  <c:v>118.69078959585121</c:v>
                </c:pt>
                <c:pt idx="2">
                  <c:v>140.17616791123092</c:v>
                </c:pt>
                <c:pt idx="3">
                  <c:v>128.8473117339436</c:v>
                </c:pt>
                <c:pt idx="4">
                  <c:v>135.96883725786674</c:v>
                </c:pt>
                <c:pt idx="5">
                  <c:v>138.37366796814916</c:v>
                </c:pt>
                <c:pt idx="6">
                  <c:v>181.52255645626954</c:v>
                </c:pt>
                <c:pt idx="7">
                  <c:v>207.88561210327703</c:v>
                </c:pt>
                <c:pt idx="8">
                  <c:v>246.15765725425979</c:v>
                </c:pt>
                <c:pt idx="9">
                  <c:v>224.26460764692359</c:v>
                </c:pt>
                <c:pt idx="10">
                  <c:v>246.09341798009694</c:v>
                </c:pt>
                <c:pt idx="11">
                  <c:v>314.36399870704616</c:v>
                </c:pt>
                <c:pt idx="12">
                  <c:v>396.2061099826887</c:v>
                </c:pt>
                <c:pt idx="13">
                  <c:v>465.41748280494659</c:v>
                </c:pt>
                <c:pt idx="14">
                  <c:v>354.70161111147678</c:v>
                </c:pt>
                <c:pt idx="15">
                  <c:v>414.67976126224983</c:v>
                </c:pt>
                <c:pt idx="16">
                  <c:v>424.56893018837951</c:v>
                </c:pt>
                <c:pt idx="17">
                  <c:v>458.87405858847353</c:v>
                </c:pt>
                <c:pt idx="18">
                  <c:v>450.35899484400147</c:v>
                </c:pt>
                <c:pt idx="19">
                  <c:v>570.37837456420982</c:v>
                </c:pt>
                <c:pt idx="20">
                  <c:v>657.8431518991074</c:v>
                </c:pt>
                <c:pt idx="21">
                  <c:v>802.15023117343333</c:v>
                </c:pt>
                <c:pt idx="22">
                  <c:v>843.60642300782627</c:v>
                </c:pt>
                <c:pt idx="23">
                  <c:v>1174.0789808108927</c:v>
                </c:pt>
                <c:pt idx="24">
                  <c:v>1244.7267529567316</c:v>
                </c:pt>
                <c:pt idx="25">
                  <c:v>1394.8577036343258</c:v>
                </c:pt>
                <c:pt idx="26">
                  <c:v>1612.6156520422476</c:v>
                </c:pt>
                <c:pt idx="27">
                  <c:v>1889.8959327833513</c:v>
                </c:pt>
                <c:pt idx="28">
                  <c:v>1676.5804104359156</c:v>
                </c:pt>
                <c:pt idx="29">
                  <c:v>1381.2940475148437</c:v>
                </c:pt>
                <c:pt idx="30">
                  <c:v>1480.8847955110534</c:v>
                </c:pt>
                <c:pt idx="31">
                  <c:v>1795.5516182599074</c:v>
                </c:pt>
                <c:pt idx="32">
                  <c:v>2446.3126796109236</c:v>
                </c:pt>
                <c:pt idx="33">
                  <c:v>2154.6212114216146</c:v>
                </c:pt>
                <c:pt idx="34">
                  <c:v>2257.504140042543</c:v>
                </c:pt>
                <c:pt idx="35">
                  <c:v>2863.430008872182</c:v>
                </c:pt>
                <c:pt idx="36">
                  <c:v>2428.2175231657329</c:v>
                </c:pt>
                <c:pt idx="37">
                  <c:v>2897.4361424871358</c:v>
                </c:pt>
                <c:pt idx="38">
                  <c:v>2999.0527963747727</c:v>
                </c:pt>
                <c:pt idx="39">
                  <c:v>3310.6500423168141</c:v>
                </c:pt>
              </c:numCache>
            </c:numRef>
          </c:val>
          <c:smooth val="0"/>
          <c:extLst>
            <c:ext xmlns:c16="http://schemas.microsoft.com/office/drawing/2014/chart" uri="{C3380CC4-5D6E-409C-BE32-E72D297353CC}">
              <c16:uniqueId val="{00000051-063E-40FB-9F45-E59A9B6E6941}"/>
            </c:ext>
          </c:extLst>
        </c:ser>
        <c:ser>
          <c:idx val="82"/>
          <c:order val="8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Portfolio!$G$159:$AT$159</c:f>
              <c:numCache>
                <c:formatCode>"$"#,##0.0</c:formatCode>
                <c:ptCount val="40"/>
                <c:pt idx="0">
                  <c:v>100</c:v>
                </c:pt>
                <c:pt idx="1">
                  <c:v>128.60882845990938</c:v>
                </c:pt>
                <c:pt idx="2">
                  <c:v>135.83000422935521</c:v>
                </c:pt>
                <c:pt idx="3">
                  <c:v>196.31914961897689</c:v>
                </c:pt>
                <c:pt idx="4">
                  <c:v>254.37566728696126</c:v>
                </c:pt>
                <c:pt idx="5">
                  <c:v>302.30787697188373</c:v>
                </c:pt>
                <c:pt idx="6">
                  <c:v>352.12348158270379</c:v>
                </c:pt>
                <c:pt idx="7">
                  <c:v>369.97739264400968</c:v>
                </c:pt>
                <c:pt idx="8">
                  <c:v>359.3392847920548</c:v>
                </c:pt>
                <c:pt idx="9">
                  <c:v>436.53500165410924</c:v>
                </c:pt>
                <c:pt idx="10">
                  <c:v>573.12273750778297</c:v>
                </c:pt>
                <c:pt idx="11">
                  <c:v>559.79754264857729</c:v>
                </c:pt>
                <c:pt idx="12">
                  <c:v>509.04573834773623</c:v>
                </c:pt>
                <c:pt idx="13">
                  <c:v>580.7110749909881</c:v>
                </c:pt>
                <c:pt idx="14">
                  <c:v>606.74046519216301</c:v>
                </c:pt>
                <c:pt idx="15">
                  <c:v>561.81123733321692</c:v>
                </c:pt>
                <c:pt idx="16">
                  <c:v>616.22957984177776</c:v>
                </c:pt>
                <c:pt idx="17">
                  <c:v>659.45450887942229</c:v>
                </c:pt>
                <c:pt idx="18">
                  <c:v>503.21144990300058</c:v>
                </c:pt>
                <c:pt idx="19">
                  <c:v>565.13097686228036</c:v>
                </c:pt>
                <c:pt idx="20">
                  <c:v>744.32927187979965</c:v>
                </c:pt>
                <c:pt idx="21">
                  <c:v>820.09948814589688</c:v>
                </c:pt>
                <c:pt idx="22">
                  <c:v>1055.7875529492867</c:v>
                </c:pt>
                <c:pt idx="23">
                  <c:v>977.00211313702425</c:v>
                </c:pt>
                <c:pt idx="24">
                  <c:v>1220.6849759906308</c:v>
                </c:pt>
                <c:pt idx="25">
                  <c:v>1408.2917419497328</c:v>
                </c:pt>
                <c:pt idx="26">
                  <c:v>1319.8308050464379</c:v>
                </c:pt>
                <c:pt idx="27">
                  <c:v>1337.0855992968293</c:v>
                </c:pt>
                <c:pt idx="28">
                  <c:v>1175.8423542679252</c:v>
                </c:pt>
                <c:pt idx="29">
                  <c:v>1040.6533380856058</c:v>
                </c:pt>
                <c:pt idx="30">
                  <c:v>1093.1370297035251</c:v>
                </c:pt>
                <c:pt idx="31">
                  <c:v>1387.9657311245555</c:v>
                </c:pt>
                <c:pt idx="32">
                  <c:v>1324.2519863101948</c:v>
                </c:pt>
                <c:pt idx="33">
                  <c:v>1379.2496928167964</c:v>
                </c:pt>
                <c:pt idx="34">
                  <c:v>1405.9680433727156</c:v>
                </c:pt>
                <c:pt idx="35">
                  <c:v>1571.0728087073817</c:v>
                </c:pt>
                <c:pt idx="36">
                  <c:v>1634.2109679694406</c:v>
                </c:pt>
                <c:pt idx="37">
                  <c:v>1934.7166370571563</c:v>
                </c:pt>
                <c:pt idx="38">
                  <c:v>2255.8652587181859</c:v>
                </c:pt>
                <c:pt idx="39">
                  <c:v>3464.599191408131</c:v>
                </c:pt>
              </c:numCache>
            </c:numRef>
          </c:val>
          <c:smooth val="0"/>
          <c:extLst>
            <c:ext xmlns:c16="http://schemas.microsoft.com/office/drawing/2014/chart" uri="{C3380CC4-5D6E-409C-BE32-E72D297353CC}">
              <c16:uniqueId val="{00000052-063E-40FB-9F45-E59A9B6E6941}"/>
            </c:ext>
          </c:extLst>
        </c:ser>
        <c:ser>
          <c:idx val="83"/>
          <c:order val="8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Portfolio!$G$160:$AT$160</c:f>
              <c:numCache>
                <c:formatCode>"$"#,##0.0</c:formatCode>
                <c:ptCount val="40"/>
                <c:pt idx="0">
                  <c:v>100</c:v>
                </c:pt>
                <c:pt idx="1">
                  <c:v>97.656227405330597</c:v>
                </c:pt>
                <c:pt idx="2">
                  <c:v>77.282369837806868</c:v>
                </c:pt>
                <c:pt idx="3">
                  <c:v>89.729235711176571</c:v>
                </c:pt>
                <c:pt idx="4">
                  <c:v>97.270014488103172</c:v>
                </c:pt>
                <c:pt idx="5">
                  <c:v>130.72331341271897</c:v>
                </c:pt>
                <c:pt idx="6">
                  <c:v>164.75438688703565</c:v>
                </c:pt>
                <c:pt idx="7">
                  <c:v>113.08704847197113</c:v>
                </c:pt>
                <c:pt idx="8">
                  <c:v>146.90719592703593</c:v>
                </c:pt>
                <c:pt idx="9">
                  <c:v>169.2148426969234</c:v>
                </c:pt>
                <c:pt idx="10">
                  <c:v>195.26999458273809</c:v>
                </c:pt>
                <c:pt idx="11">
                  <c:v>255.27781712323738</c:v>
                </c:pt>
                <c:pt idx="12">
                  <c:v>309.17075597617099</c:v>
                </c:pt>
                <c:pt idx="13">
                  <c:v>290.93687723152266</c:v>
                </c:pt>
                <c:pt idx="14">
                  <c:v>329.51666794011339</c:v>
                </c:pt>
                <c:pt idx="15">
                  <c:v>343.96428710394332</c:v>
                </c:pt>
                <c:pt idx="16">
                  <c:v>220.77360149282231</c:v>
                </c:pt>
                <c:pt idx="17">
                  <c:v>309.8897110642456</c:v>
                </c:pt>
                <c:pt idx="18">
                  <c:v>345.28980182567977</c:v>
                </c:pt>
                <c:pt idx="19">
                  <c:v>357.13560811750324</c:v>
                </c:pt>
                <c:pt idx="20">
                  <c:v>285.41480762968058</c:v>
                </c:pt>
                <c:pt idx="21">
                  <c:v>319.45683682862955</c:v>
                </c:pt>
                <c:pt idx="22">
                  <c:v>352.15312259985211</c:v>
                </c:pt>
                <c:pt idx="23">
                  <c:v>500.24624160197277</c:v>
                </c:pt>
                <c:pt idx="24">
                  <c:v>607.98920336784818</c:v>
                </c:pt>
                <c:pt idx="25">
                  <c:v>599.46203898839963</c:v>
                </c:pt>
                <c:pt idx="26">
                  <c:v>645.26468048585275</c:v>
                </c:pt>
                <c:pt idx="27">
                  <c:v>876.70763990202204</c:v>
                </c:pt>
                <c:pt idx="28">
                  <c:v>910.38575465607369</c:v>
                </c:pt>
                <c:pt idx="29">
                  <c:v>1098.3587818829456</c:v>
                </c:pt>
                <c:pt idx="30">
                  <c:v>1361.2843490713403</c:v>
                </c:pt>
                <c:pt idx="31">
                  <c:v>1636.6933923942279</c:v>
                </c:pt>
                <c:pt idx="32">
                  <c:v>1581.7065489474605</c:v>
                </c:pt>
                <c:pt idx="33">
                  <c:v>1805.6017991222643</c:v>
                </c:pt>
                <c:pt idx="34">
                  <c:v>1728.8961816627536</c:v>
                </c:pt>
                <c:pt idx="35">
                  <c:v>2045.8401133850821</c:v>
                </c:pt>
                <c:pt idx="36">
                  <c:v>1691.6009810534267</c:v>
                </c:pt>
                <c:pt idx="37">
                  <c:v>2044.7564831249547</c:v>
                </c:pt>
                <c:pt idx="38">
                  <c:v>2124.1345840449935</c:v>
                </c:pt>
                <c:pt idx="39">
                  <c:v>2955.469540974706</c:v>
                </c:pt>
              </c:numCache>
            </c:numRef>
          </c:val>
          <c:smooth val="0"/>
          <c:extLst>
            <c:ext xmlns:c16="http://schemas.microsoft.com/office/drawing/2014/chart" uri="{C3380CC4-5D6E-409C-BE32-E72D297353CC}">
              <c16:uniqueId val="{00000053-063E-40FB-9F45-E59A9B6E6941}"/>
            </c:ext>
          </c:extLst>
        </c:ser>
        <c:ser>
          <c:idx val="84"/>
          <c:order val="8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Portfolio!$G$161:$AT$161</c:f>
              <c:numCache>
                <c:formatCode>"$"#,##0.0</c:formatCode>
                <c:ptCount val="40"/>
                <c:pt idx="0">
                  <c:v>100</c:v>
                </c:pt>
                <c:pt idx="1">
                  <c:v>79.645483121886457</c:v>
                </c:pt>
                <c:pt idx="2">
                  <c:v>116.53021491144138</c:v>
                </c:pt>
                <c:pt idx="3">
                  <c:v>111.77058658844058</c:v>
                </c:pt>
                <c:pt idx="4">
                  <c:v>112.57396329597337</c:v>
                </c:pt>
                <c:pt idx="5">
                  <c:v>98.365927623654954</c:v>
                </c:pt>
                <c:pt idx="6">
                  <c:v>127.12964005321868</c:v>
                </c:pt>
                <c:pt idx="7">
                  <c:v>121.5432083617297</c:v>
                </c:pt>
                <c:pt idx="8">
                  <c:v>151.12378669768412</c:v>
                </c:pt>
                <c:pt idx="9">
                  <c:v>202.96315794270802</c:v>
                </c:pt>
                <c:pt idx="10">
                  <c:v>243.87784697119977</c:v>
                </c:pt>
                <c:pt idx="11">
                  <c:v>323.48541403649995</c:v>
                </c:pt>
                <c:pt idx="12">
                  <c:v>246.0019115381271</c:v>
                </c:pt>
                <c:pt idx="13">
                  <c:v>289.78512975513598</c:v>
                </c:pt>
                <c:pt idx="14">
                  <c:v>369.18241049666636</c:v>
                </c:pt>
                <c:pt idx="15">
                  <c:v>393.62289412685675</c:v>
                </c:pt>
                <c:pt idx="16">
                  <c:v>480.58788873484798</c:v>
                </c:pt>
                <c:pt idx="17">
                  <c:v>707.87215886176944</c:v>
                </c:pt>
                <c:pt idx="18">
                  <c:v>753.99973160236732</c:v>
                </c:pt>
                <c:pt idx="19">
                  <c:v>819.82471811299592</c:v>
                </c:pt>
                <c:pt idx="20">
                  <c:v>751.39990004555943</c:v>
                </c:pt>
                <c:pt idx="21">
                  <c:v>478.52181995799708</c:v>
                </c:pt>
                <c:pt idx="22">
                  <c:v>649.90173417352969</c:v>
                </c:pt>
                <c:pt idx="23">
                  <c:v>617.90042767379248</c:v>
                </c:pt>
                <c:pt idx="24">
                  <c:v>669.7883746740689</c:v>
                </c:pt>
                <c:pt idx="25">
                  <c:v>559.94419378300177</c:v>
                </c:pt>
                <c:pt idx="26">
                  <c:v>641.71017439323111</c:v>
                </c:pt>
                <c:pt idx="27">
                  <c:v>673.21534146888087</c:v>
                </c:pt>
                <c:pt idx="28">
                  <c:v>782.32649170572245</c:v>
                </c:pt>
                <c:pt idx="29">
                  <c:v>727.92684397739458</c:v>
                </c:pt>
                <c:pt idx="30">
                  <c:v>819.20196441753433</c:v>
                </c:pt>
                <c:pt idx="31">
                  <c:v>1068.4732729261525</c:v>
                </c:pt>
                <c:pt idx="32">
                  <c:v>1110.8334585223238</c:v>
                </c:pt>
                <c:pt idx="33">
                  <c:v>1110.8059027577162</c:v>
                </c:pt>
                <c:pt idx="34">
                  <c:v>1384.5159561430103</c:v>
                </c:pt>
                <c:pt idx="35">
                  <c:v>1691.5436924538558</c:v>
                </c:pt>
                <c:pt idx="36">
                  <c:v>2019.6969203154713</c:v>
                </c:pt>
                <c:pt idx="37">
                  <c:v>2255.8305034500686</c:v>
                </c:pt>
                <c:pt idx="38">
                  <c:v>2023.1446305507054</c:v>
                </c:pt>
                <c:pt idx="39">
                  <c:v>1990.4533956111586</c:v>
                </c:pt>
              </c:numCache>
            </c:numRef>
          </c:val>
          <c:smooth val="0"/>
          <c:extLst>
            <c:ext xmlns:c16="http://schemas.microsoft.com/office/drawing/2014/chart" uri="{C3380CC4-5D6E-409C-BE32-E72D297353CC}">
              <c16:uniqueId val="{00000054-063E-40FB-9F45-E59A9B6E6941}"/>
            </c:ext>
          </c:extLst>
        </c:ser>
        <c:ser>
          <c:idx val="85"/>
          <c:order val="8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Portfolio!$G$162:$AT$162</c:f>
              <c:numCache>
                <c:formatCode>"$"#,##0.0</c:formatCode>
                <c:ptCount val="40"/>
                <c:pt idx="0">
                  <c:v>100</c:v>
                </c:pt>
                <c:pt idx="1">
                  <c:v>119.68832302680867</c:v>
                </c:pt>
                <c:pt idx="2">
                  <c:v>131.80808518122441</c:v>
                </c:pt>
                <c:pt idx="3">
                  <c:v>134.01026943657425</c:v>
                </c:pt>
                <c:pt idx="4">
                  <c:v>118.89013369021573</c:v>
                </c:pt>
                <c:pt idx="5">
                  <c:v>125.42036069204529</c:v>
                </c:pt>
                <c:pt idx="6">
                  <c:v>130.12088227743959</c:v>
                </c:pt>
                <c:pt idx="7">
                  <c:v>150.69265387803381</c:v>
                </c:pt>
                <c:pt idx="8">
                  <c:v>198.03037373031799</c:v>
                </c:pt>
                <c:pt idx="9">
                  <c:v>221.80744790815206</c:v>
                </c:pt>
                <c:pt idx="10">
                  <c:v>249.32771741776361</c:v>
                </c:pt>
                <c:pt idx="11">
                  <c:v>258.56704793265857</c:v>
                </c:pt>
                <c:pt idx="12">
                  <c:v>258.42538387781008</c:v>
                </c:pt>
                <c:pt idx="13">
                  <c:v>295.66782739330057</c:v>
                </c:pt>
                <c:pt idx="14">
                  <c:v>206.39498937724375</c:v>
                </c:pt>
                <c:pt idx="15">
                  <c:v>226.61547274526833</c:v>
                </c:pt>
                <c:pt idx="16">
                  <c:v>207.60549192645999</c:v>
                </c:pt>
                <c:pt idx="17">
                  <c:v>307.01453928858803</c:v>
                </c:pt>
                <c:pt idx="18">
                  <c:v>408.02258721241157</c:v>
                </c:pt>
                <c:pt idx="19">
                  <c:v>427.62785024807852</c:v>
                </c:pt>
                <c:pt idx="20">
                  <c:v>611.64655927822071</c:v>
                </c:pt>
                <c:pt idx="21">
                  <c:v>744.38020735635769</c:v>
                </c:pt>
                <c:pt idx="22">
                  <c:v>844.5430595820585</c:v>
                </c:pt>
                <c:pt idx="23">
                  <c:v>950.9271696537669</c:v>
                </c:pt>
                <c:pt idx="24">
                  <c:v>896.76052342467051</c:v>
                </c:pt>
                <c:pt idx="25">
                  <c:v>962.94404788161103</c:v>
                </c:pt>
                <c:pt idx="26">
                  <c:v>850.75468452149687</c:v>
                </c:pt>
                <c:pt idx="27">
                  <c:v>1217.3497471535297</c:v>
                </c:pt>
                <c:pt idx="28">
                  <c:v>1367.2021047169383</c:v>
                </c:pt>
                <c:pt idx="29">
                  <c:v>1955.4879171198513</c:v>
                </c:pt>
                <c:pt idx="30">
                  <c:v>1797.2453308574777</c:v>
                </c:pt>
                <c:pt idx="31">
                  <c:v>1738.5614125549523</c:v>
                </c:pt>
                <c:pt idx="32">
                  <c:v>2293.6717010566645</c:v>
                </c:pt>
                <c:pt idx="33">
                  <c:v>2265.4954415637922</c:v>
                </c:pt>
                <c:pt idx="34">
                  <c:v>2375.8793264892151</c:v>
                </c:pt>
                <c:pt idx="35">
                  <c:v>2860.7836369045126</c:v>
                </c:pt>
                <c:pt idx="36">
                  <c:v>3649.7067778235801</c:v>
                </c:pt>
                <c:pt idx="37">
                  <c:v>3674.8382022357177</c:v>
                </c:pt>
                <c:pt idx="38">
                  <c:v>4964.7138690287447</c:v>
                </c:pt>
                <c:pt idx="39">
                  <c:v>5311.61293832508</c:v>
                </c:pt>
              </c:numCache>
            </c:numRef>
          </c:val>
          <c:smooth val="0"/>
          <c:extLst>
            <c:ext xmlns:c16="http://schemas.microsoft.com/office/drawing/2014/chart" uri="{C3380CC4-5D6E-409C-BE32-E72D297353CC}">
              <c16:uniqueId val="{00000055-063E-40FB-9F45-E59A9B6E6941}"/>
            </c:ext>
          </c:extLst>
        </c:ser>
        <c:ser>
          <c:idx val="86"/>
          <c:order val="8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Portfolio!$G$163:$AT$163</c:f>
              <c:numCache>
                <c:formatCode>"$"#,##0.0</c:formatCode>
                <c:ptCount val="40"/>
                <c:pt idx="0">
                  <c:v>100</c:v>
                </c:pt>
                <c:pt idx="1">
                  <c:v>109.72390850925262</c:v>
                </c:pt>
                <c:pt idx="2">
                  <c:v>132.29175330663008</c:v>
                </c:pt>
                <c:pt idx="3">
                  <c:v>136.12708111205399</c:v>
                </c:pt>
                <c:pt idx="4">
                  <c:v>138.88041253911254</c:v>
                </c:pt>
                <c:pt idx="5">
                  <c:v>166.96115806619196</c:v>
                </c:pt>
                <c:pt idx="6">
                  <c:v>202.26787321014115</c:v>
                </c:pt>
                <c:pt idx="7">
                  <c:v>220.61623986865905</c:v>
                </c:pt>
                <c:pt idx="8">
                  <c:v>249.31635592677273</c:v>
                </c:pt>
                <c:pt idx="9">
                  <c:v>159.90034080876848</c:v>
                </c:pt>
                <c:pt idx="10">
                  <c:v>202.07437010398769</c:v>
                </c:pt>
                <c:pt idx="11">
                  <c:v>275.75313559271859</c:v>
                </c:pt>
                <c:pt idx="12">
                  <c:v>206.08577033801393</c:v>
                </c:pt>
                <c:pt idx="13">
                  <c:v>192.96908333713725</c:v>
                </c:pt>
                <c:pt idx="14">
                  <c:v>274.05994784989747</c:v>
                </c:pt>
                <c:pt idx="15">
                  <c:v>301.78799840965382</c:v>
                </c:pt>
                <c:pt idx="16">
                  <c:v>292.41368404041583</c:v>
                </c:pt>
                <c:pt idx="17">
                  <c:v>363.05358256258586</c:v>
                </c:pt>
                <c:pt idx="18">
                  <c:v>321.8745973151095</c:v>
                </c:pt>
                <c:pt idx="19">
                  <c:v>370.76129676254095</c:v>
                </c:pt>
                <c:pt idx="20">
                  <c:v>300.31157426457264</c:v>
                </c:pt>
                <c:pt idx="21">
                  <c:v>336.05769957921416</c:v>
                </c:pt>
                <c:pt idx="22">
                  <c:v>397.9263836984897</c:v>
                </c:pt>
                <c:pt idx="23">
                  <c:v>506.50306596878596</c:v>
                </c:pt>
                <c:pt idx="24">
                  <c:v>571.01422056986257</c:v>
                </c:pt>
                <c:pt idx="25">
                  <c:v>747.74135543717796</c:v>
                </c:pt>
                <c:pt idx="26">
                  <c:v>1032.8437298466995</c:v>
                </c:pt>
                <c:pt idx="27">
                  <c:v>1305.0625386314273</c:v>
                </c:pt>
                <c:pt idx="28">
                  <c:v>1199.3813673463219</c:v>
                </c:pt>
                <c:pt idx="29">
                  <c:v>1296.7038289201462</c:v>
                </c:pt>
                <c:pt idx="30">
                  <c:v>1488.3942110474454</c:v>
                </c:pt>
                <c:pt idx="31">
                  <c:v>1445.5278083574688</c:v>
                </c:pt>
                <c:pt idx="32">
                  <c:v>1571.1791290598499</c:v>
                </c:pt>
                <c:pt idx="33">
                  <c:v>1685.0334647403711</c:v>
                </c:pt>
                <c:pt idx="34">
                  <c:v>1733.1044210040911</c:v>
                </c:pt>
                <c:pt idx="35">
                  <c:v>2076.7429270045727</c:v>
                </c:pt>
                <c:pt idx="36">
                  <c:v>2355.8160755359577</c:v>
                </c:pt>
                <c:pt idx="37">
                  <c:v>2708.0039111206861</c:v>
                </c:pt>
                <c:pt idx="38">
                  <c:v>3117.0156296814675</c:v>
                </c:pt>
                <c:pt idx="39">
                  <c:v>4052.380966744774</c:v>
                </c:pt>
              </c:numCache>
            </c:numRef>
          </c:val>
          <c:smooth val="0"/>
          <c:extLst>
            <c:ext xmlns:c16="http://schemas.microsoft.com/office/drawing/2014/chart" uri="{C3380CC4-5D6E-409C-BE32-E72D297353CC}">
              <c16:uniqueId val="{00000056-063E-40FB-9F45-E59A9B6E6941}"/>
            </c:ext>
          </c:extLst>
        </c:ser>
        <c:ser>
          <c:idx val="87"/>
          <c:order val="8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Portfolio!$G$164:$AT$164</c:f>
              <c:numCache>
                <c:formatCode>"$"#,##0.0</c:formatCode>
                <c:ptCount val="40"/>
                <c:pt idx="0">
                  <c:v>100</c:v>
                </c:pt>
                <c:pt idx="1">
                  <c:v>133.46417497435249</c:v>
                </c:pt>
                <c:pt idx="2">
                  <c:v>146.20013850519294</c:v>
                </c:pt>
                <c:pt idx="3">
                  <c:v>168.47771072105795</c:v>
                </c:pt>
                <c:pt idx="4">
                  <c:v>161.58064459300027</c:v>
                </c:pt>
                <c:pt idx="5">
                  <c:v>238.0175740342186</c:v>
                </c:pt>
                <c:pt idx="6">
                  <c:v>188.22233579716053</c:v>
                </c:pt>
                <c:pt idx="7">
                  <c:v>192.31608922014149</c:v>
                </c:pt>
                <c:pt idx="8">
                  <c:v>212.40883899608443</c:v>
                </c:pt>
                <c:pt idx="9">
                  <c:v>213.11141415182252</c:v>
                </c:pt>
                <c:pt idx="10">
                  <c:v>236.65815418441701</c:v>
                </c:pt>
                <c:pt idx="11">
                  <c:v>235.54991413026173</c:v>
                </c:pt>
                <c:pt idx="12">
                  <c:v>289.87298286705914</c:v>
                </c:pt>
                <c:pt idx="13">
                  <c:v>378.8185193688501</c:v>
                </c:pt>
                <c:pt idx="14">
                  <c:v>454.24009590356161</c:v>
                </c:pt>
                <c:pt idx="15">
                  <c:v>543.29010107619342</c:v>
                </c:pt>
                <c:pt idx="16">
                  <c:v>524.09144697953695</c:v>
                </c:pt>
                <c:pt idx="17">
                  <c:v>543.1600214811117</c:v>
                </c:pt>
                <c:pt idx="18">
                  <c:v>616.05890550966353</c:v>
                </c:pt>
                <c:pt idx="19">
                  <c:v>561.87609346391673</c:v>
                </c:pt>
                <c:pt idx="20">
                  <c:v>621.83824660934636</c:v>
                </c:pt>
                <c:pt idx="21">
                  <c:v>776.35559988852697</c:v>
                </c:pt>
                <c:pt idx="22">
                  <c:v>733.86262188266562</c:v>
                </c:pt>
                <c:pt idx="23">
                  <c:v>707.31161707659396</c:v>
                </c:pt>
                <c:pt idx="24">
                  <c:v>709.27723100898379</c:v>
                </c:pt>
                <c:pt idx="25">
                  <c:v>593.99506109895208</c:v>
                </c:pt>
                <c:pt idx="26">
                  <c:v>661.83349497352276</c:v>
                </c:pt>
                <c:pt idx="27">
                  <c:v>750.55641753944906</c:v>
                </c:pt>
                <c:pt idx="28">
                  <c:v>1091.1037066356689</c:v>
                </c:pt>
                <c:pt idx="29">
                  <c:v>1201.30272643596</c:v>
                </c:pt>
                <c:pt idx="30">
                  <c:v>1311.6722463507413</c:v>
                </c:pt>
                <c:pt idx="31">
                  <c:v>1775.1762653332798</c:v>
                </c:pt>
                <c:pt idx="32">
                  <c:v>2548.2792655878102</c:v>
                </c:pt>
                <c:pt idx="33">
                  <c:v>3000.5019731426519</c:v>
                </c:pt>
                <c:pt idx="34">
                  <c:v>2538.1296197959109</c:v>
                </c:pt>
                <c:pt idx="35">
                  <c:v>1932.7238575518418</c:v>
                </c:pt>
                <c:pt idx="36">
                  <c:v>1834.8715085857202</c:v>
                </c:pt>
                <c:pt idx="37">
                  <c:v>1621.5632144890144</c:v>
                </c:pt>
                <c:pt idx="38">
                  <c:v>1568.8226445749281</c:v>
                </c:pt>
                <c:pt idx="39">
                  <c:v>1160.1384890433173</c:v>
                </c:pt>
              </c:numCache>
            </c:numRef>
          </c:val>
          <c:smooth val="0"/>
          <c:extLst>
            <c:ext xmlns:c16="http://schemas.microsoft.com/office/drawing/2014/chart" uri="{C3380CC4-5D6E-409C-BE32-E72D297353CC}">
              <c16:uniqueId val="{00000057-063E-40FB-9F45-E59A9B6E6941}"/>
            </c:ext>
          </c:extLst>
        </c:ser>
        <c:ser>
          <c:idx val="88"/>
          <c:order val="8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Portfolio!$G$165:$AT$165</c:f>
              <c:numCache>
                <c:formatCode>"$"#,##0.0</c:formatCode>
                <c:ptCount val="40"/>
                <c:pt idx="0">
                  <c:v>100</c:v>
                </c:pt>
                <c:pt idx="1">
                  <c:v>105.20213669352481</c:v>
                </c:pt>
                <c:pt idx="2">
                  <c:v>155.69932298940489</c:v>
                </c:pt>
                <c:pt idx="3">
                  <c:v>161.68845787560178</c:v>
                </c:pt>
                <c:pt idx="4">
                  <c:v>188.75629442960965</c:v>
                </c:pt>
                <c:pt idx="5">
                  <c:v>221.26569281581891</c:v>
                </c:pt>
                <c:pt idx="6">
                  <c:v>192.72927926518716</c:v>
                </c:pt>
                <c:pt idx="7">
                  <c:v>229.17414786411882</c:v>
                </c:pt>
                <c:pt idx="8">
                  <c:v>235.68677223363204</c:v>
                </c:pt>
                <c:pt idx="9">
                  <c:v>226.92258736124313</c:v>
                </c:pt>
                <c:pt idx="10">
                  <c:v>252.29516285745112</c:v>
                </c:pt>
                <c:pt idx="11">
                  <c:v>274.13267816421484</c:v>
                </c:pt>
                <c:pt idx="12">
                  <c:v>327.74851372735736</c:v>
                </c:pt>
                <c:pt idx="13">
                  <c:v>433.04787265998908</c:v>
                </c:pt>
                <c:pt idx="14">
                  <c:v>447.95696795680198</c:v>
                </c:pt>
                <c:pt idx="15">
                  <c:v>399.98322541244477</c:v>
                </c:pt>
                <c:pt idx="16">
                  <c:v>411.38306470385902</c:v>
                </c:pt>
                <c:pt idx="17">
                  <c:v>483.87379405216296</c:v>
                </c:pt>
                <c:pt idx="18">
                  <c:v>516.10884761380373</c:v>
                </c:pt>
                <c:pt idx="19">
                  <c:v>440.94880835739104</c:v>
                </c:pt>
                <c:pt idx="20">
                  <c:v>504.8449229742053</c:v>
                </c:pt>
                <c:pt idx="21">
                  <c:v>576.32026091201465</c:v>
                </c:pt>
                <c:pt idx="22">
                  <c:v>637.92275171480867</c:v>
                </c:pt>
                <c:pt idx="23">
                  <c:v>607.44965081086877</c:v>
                </c:pt>
                <c:pt idx="24">
                  <c:v>454.24673959798253</c:v>
                </c:pt>
                <c:pt idx="25">
                  <c:v>623.06076886313053</c:v>
                </c:pt>
                <c:pt idx="26">
                  <c:v>572.33465594500217</c:v>
                </c:pt>
                <c:pt idx="27">
                  <c:v>726.28697145865237</c:v>
                </c:pt>
                <c:pt idx="28">
                  <c:v>854.86415664909396</c:v>
                </c:pt>
                <c:pt idx="29">
                  <c:v>1000.81948627197</c:v>
                </c:pt>
                <c:pt idx="30">
                  <c:v>965.59746253368291</c:v>
                </c:pt>
                <c:pt idx="31">
                  <c:v>1211.5578491099698</c:v>
                </c:pt>
                <c:pt idx="32">
                  <c:v>1557.0113916740047</c:v>
                </c:pt>
                <c:pt idx="33">
                  <c:v>1879.694171516745</c:v>
                </c:pt>
                <c:pt idx="34">
                  <c:v>2197.5691234263295</c:v>
                </c:pt>
                <c:pt idx="35">
                  <c:v>2396.6809256159768</c:v>
                </c:pt>
                <c:pt idx="36">
                  <c:v>3045.9145862702644</c:v>
                </c:pt>
                <c:pt idx="37">
                  <c:v>4345.4080092408294</c:v>
                </c:pt>
                <c:pt idx="38">
                  <c:v>4334.087053221403</c:v>
                </c:pt>
                <c:pt idx="39">
                  <c:v>3923.0906823792579</c:v>
                </c:pt>
              </c:numCache>
            </c:numRef>
          </c:val>
          <c:smooth val="0"/>
          <c:extLst>
            <c:ext xmlns:c16="http://schemas.microsoft.com/office/drawing/2014/chart" uri="{C3380CC4-5D6E-409C-BE32-E72D297353CC}">
              <c16:uniqueId val="{00000058-063E-40FB-9F45-E59A9B6E6941}"/>
            </c:ext>
          </c:extLst>
        </c:ser>
        <c:ser>
          <c:idx val="89"/>
          <c:order val="8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Portfolio!$G$166:$AT$166</c:f>
              <c:numCache>
                <c:formatCode>"$"#,##0.0</c:formatCode>
                <c:ptCount val="40"/>
                <c:pt idx="0">
                  <c:v>100</c:v>
                </c:pt>
                <c:pt idx="1">
                  <c:v>120.91903254920553</c:v>
                </c:pt>
                <c:pt idx="2">
                  <c:v>113.41676719678891</c:v>
                </c:pt>
                <c:pt idx="3">
                  <c:v>78.536843964015532</c:v>
                </c:pt>
                <c:pt idx="4">
                  <c:v>117.1870357366975</c:v>
                </c:pt>
                <c:pt idx="5">
                  <c:v>115.81869535701752</c:v>
                </c:pt>
                <c:pt idx="6">
                  <c:v>140.37033611891616</c:v>
                </c:pt>
                <c:pt idx="7">
                  <c:v>200.12695153194389</c:v>
                </c:pt>
                <c:pt idx="8">
                  <c:v>170.17933006974607</c:v>
                </c:pt>
                <c:pt idx="9">
                  <c:v>181.81999172848197</c:v>
                </c:pt>
                <c:pt idx="10">
                  <c:v>217.0922271249508</c:v>
                </c:pt>
                <c:pt idx="11">
                  <c:v>219.0370990723622</c:v>
                </c:pt>
                <c:pt idx="12">
                  <c:v>232.97895895276358</c:v>
                </c:pt>
                <c:pt idx="13">
                  <c:v>288.19386186103458</c:v>
                </c:pt>
                <c:pt idx="14">
                  <c:v>424.84651023208647</c:v>
                </c:pt>
                <c:pt idx="15">
                  <c:v>424.07080366931393</c:v>
                </c:pt>
                <c:pt idx="16">
                  <c:v>506.46585374018611</c:v>
                </c:pt>
                <c:pt idx="17">
                  <c:v>480.416114203002</c:v>
                </c:pt>
                <c:pt idx="18">
                  <c:v>362.92040221360907</c:v>
                </c:pt>
                <c:pt idx="19">
                  <c:v>476.58461564110303</c:v>
                </c:pt>
                <c:pt idx="20">
                  <c:v>444.00663946541187</c:v>
                </c:pt>
                <c:pt idx="21">
                  <c:v>545.9316680798371</c:v>
                </c:pt>
                <c:pt idx="22">
                  <c:v>499.12267380427619</c:v>
                </c:pt>
                <c:pt idx="23">
                  <c:v>542.68972276188924</c:v>
                </c:pt>
                <c:pt idx="24">
                  <c:v>627.4154300536045</c:v>
                </c:pt>
                <c:pt idx="25">
                  <c:v>772.89990674672094</c:v>
                </c:pt>
                <c:pt idx="26">
                  <c:v>802.11274483939292</c:v>
                </c:pt>
                <c:pt idx="27">
                  <c:v>821.53323496399582</c:v>
                </c:pt>
                <c:pt idx="28">
                  <c:v>940.67705106393123</c:v>
                </c:pt>
                <c:pt idx="29">
                  <c:v>1030.0499770847282</c:v>
                </c:pt>
                <c:pt idx="30">
                  <c:v>1248.8467570275263</c:v>
                </c:pt>
                <c:pt idx="31">
                  <c:v>1214.8307589653484</c:v>
                </c:pt>
                <c:pt idx="32">
                  <c:v>700.17800995720586</c:v>
                </c:pt>
                <c:pt idx="33">
                  <c:v>1036.6266185554862</c:v>
                </c:pt>
                <c:pt idx="34">
                  <c:v>1397.1432189015063</c:v>
                </c:pt>
                <c:pt idx="35">
                  <c:v>1528.4989151315949</c:v>
                </c:pt>
                <c:pt idx="36">
                  <c:v>1498.6636191379544</c:v>
                </c:pt>
                <c:pt idx="37">
                  <c:v>1620.3040188540974</c:v>
                </c:pt>
                <c:pt idx="38">
                  <c:v>1858.9921536611689</c:v>
                </c:pt>
                <c:pt idx="39">
                  <c:v>1789.0729172289243</c:v>
                </c:pt>
              </c:numCache>
            </c:numRef>
          </c:val>
          <c:smooth val="0"/>
          <c:extLst>
            <c:ext xmlns:c16="http://schemas.microsoft.com/office/drawing/2014/chart" uri="{C3380CC4-5D6E-409C-BE32-E72D297353CC}">
              <c16:uniqueId val="{00000059-063E-40FB-9F45-E59A9B6E6941}"/>
            </c:ext>
          </c:extLst>
        </c:ser>
        <c:ser>
          <c:idx val="90"/>
          <c:order val="8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Portfolio!$G$167:$AT$167</c:f>
              <c:numCache>
                <c:formatCode>"$"#,##0.0</c:formatCode>
                <c:ptCount val="40"/>
                <c:pt idx="0">
                  <c:v>100</c:v>
                </c:pt>
                <c:pt idx="1">
                  <c:v>119.24095244040805</c:v>
                </c:pt>
                <c:pt idx="2">
                  <c:v>153.94877551548035</c:v>
                </c:pt>
                <c:pt idx="3">
                  <c:v>157.45972944565287</c:v>
                </c:pt>
                <c:pt idx="4">
                  <c:v>190.13791063142281</c:v>
                </c:pt>
                <c:pt idx="5">
                  <c:v>140.63843667775632</c:v>
                </c:pt>
                <c:pt idx="6">
                  <c:v>191.88156356514907</c:v>
                </c:pt>
                <c:pt idx="7">
                  <c:v>216.20783557835065</c:v>
                </c:pt>
                <c:pt idx="8">
                  <c:v>247.09301546742284</c:v>
                </c:pt>
                <c:pt idx="9">
                  <c:v>272.22129670393622</c:v>
                </c:pt>
                <c:pt idx="10">
                  <c:v>263.81678751195437</c:v>
                </c:pt>
                <c:pt idx="11">
                  <c:v>308.65258950782663</c:v>
                </c:pt>
                <c:pt idx="12">
                  <c:v>312.01032448750112</c:v>
                </c:pt>
                <c:pt idx="13">
                  <c:v>282.86866247485631</c:v>
                </c:pt>
                <c:pt idx="14">
                  <c:v>315.72076874538811</c:v>
                </c:pt>
                <c:pt idx="15">
                  <c:v>282.95624631027295</c:v>
                </c:pt>
                <c:pt idx="16">
                  <c:v>280.01729285042023</c:v>
                </c:pt>
                <c:pt idx="17">
                  <c:v>319.83532997876603</c:v>
                </c:pt>
                <c:pt idx="18">
                  <c:v>321.31015083926047</c:v>
                </c:pt>
                <c:pt idx="19">
                  <c:v>331.917963732722</c:v>
                </c:pt>
                <c:pt idx="20">
                  <c:v>424.31154564604572</c:v>
                </c:pt>
                <c:pt idx="21">
                  <c:v>401.58835365809983</c:v>
                </c:pt>
                <c:pt idx="22">
                  <c:v>477.61699680057001</c:v>
                </c:pt>
                <c:pt idx="23">
                  <c:v>492.91594360096133</c:v>
                </c:pt>
                <c:pt idx="24">
                  <c:v>485.29211352903735</c:v>
                </c:pt>
                <c:pt idx="25">
                  <c:v>510.69263057658873</c:v>
                </c:pt>
                <c:pt idx="26">
                  <c:v>654.05815802460586</c:v>
                </c:pt>
                <c:pt idx="27">
                  <c:v>870.46527102972129</c:v>
                </c:pt>
                <c:pt idx="28">
                  <c:v>967.76840017372274</c:v>
                </c:pt>
                <c:pt idx="29">
                  <c:v>836.31070911146946</c:v>
                </c:pt>
                <c:pt idx="30">
                  <c:v>1088.4834476804574</c:v>
                </c:pt>
                <c:pt idx="31">
                  <c:v>1173.8285975273047</c:v>
                </c:pt>
                <c:pt idx="32">
                  <c:v>1411.4436428277954</c:v>
                </c:pt>
                <c:pt idx="33">
                  <c:v>1205.2860488969748</c:v>
                </c:pt>
                <c:pt idx="34">
                  <c:v>1710.188530679148</c:v>
                </c:pt>
                <c:pt idx="35">
                  <c:v>1912.072524405753</c:v>
                </c:pt>
                <c:pt idx="36">
                  <c:v>1952.7808243878105</c:v>
                </c:pt>
                <c:pt idx="37">
                  <c:v>2429.3300163773633</c:v>
                </c:pt>
                <c:pt idx="38">
                  <c:v>2279.8105745610756</c:v>
                </c:pt>
                <c:pt idx="39">
                  <c:v>2041.2568758444411</c:v>
                </c:pt>
              </c:numCache>
            </c:numRef>
          </c:val>
          <c:smooth val="0"/>
          <c:extLst>
            <c:ext xmlns:c16="http://schemas.microsoft.com/office/drawing/2014/chart" uri="{C3380CC4-5D6E-409C-BE32-E72D297353CC}">
              <c16:uniqueId val="{0000005A-063E-40FB-9F45-E59A9B6E6941}"/>
            </c:ext>
          </c:extLst>
        </c:ser>
        <c:ser>
          <c:idx val="91"/>
          <c:order val="9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Portfolio!$G$168:$AT$168</c:f>
              <c:numCache>
                <c:formatCode>"$"#,##0.0</c:formatCode>
                <c:ptCount val="40"/>
                <c:pt idx="0">
                  <c:v>100</c:v>
                </c:pt>
                <c:pt idx="1">
                  <c:v>106.03404891255619</c:v>
                </c:pt>
                <c:pt idx="2">
                  <c:v>91.40176026107406</c:v>
                </c:pt>
                <c:pt idx="3">
                  <c:v>117.60035055962955</c:v>
                </c:pt>
                <c:pt idx="4">
                  <c:v>119.12918664955089</c:v>
                </c:pt>
                <c:pt idx="5">
                  <c:v>137.37508707652105</c:v>
                </c:pt>
                <c:pt idx="6">
                  <c:v>132.91016399470064</c:v>
                </c:pt>
                <c:pt idx="7">
                  <c:v>143.17609046742351</c:v>
                </c:pt>
                <c:pt idx="8">
                  <c:v>186.01267544988818</c:v>
                </c:pt>
                <c:pt idx="9">
                  <c:v>215.5209732267671</c:v>
                </c:pt>
                <c:pt idx="10">
                  <c:v>274.21357893208778</c:v>
                </c:pt>
                <c:pt idx="11">
                  <c:v>259.95227012538044</c:v>
                </c:pt>
                <c:pt idx="12">
                  <c:v>273.60344034999321</c:v>
                </c:pt>
                <c:pt idx="13">
                  <c:v>333.65669625114407</c:v>
                </c:pt>
                <c:pt idx="14">
                  <c:v>324.94654870104671</c:v>
                </c:pt>
                <c:pt idx="15">
                  <c:v>364.26825585088812</c:v>
                </c:pt>
                <c:pt idx="16">
                  <c:v>287.76801972527716</c:v>
                </c:pt>
                <c:pt idx="17">
                  <c:v>374.81560113361434</c:v>
                </c:pt>
                <c:pt idx="18">
                  <c:v>339.13228946428495</c:v>
                </c:pt>
                <c:pt idx="19">
                  <c:v>353.06124370428711</c:v>
                </c:pt>
                <c:pt idx="20">
                  <c:v>272.12336415278702</c:v>
                </c:pt>
                <c:pt idx="21">
                  <c:v>368.34032042113802</c:v>
                </c:pt>
                <c:pt idx="22">
                  <c:v>493.42752353421571</c:v>
                </c:pt>
                <c:pt idx="23">
                  <c:v>623.88338297188659</c:v>
                </c:pt>
                <c:pt idx="24">
                  <c:v>915.20656877577778</c:v>
                </c:pt>
                <c:pt idx="25">
                  <c:v>1046.3837839172327</c:v>
                </c:pt>
                <c:pt idx="26">
                  <c:v>1418.4959550901631</c:v>
                </c:pt>
                <c:pt idx="27">
                  <c:v>1433.8696531871444</c:v>
                </c:pt>
                <c:pt idx="28">
                  <c:v>1651.0617311220904</c:v>
                </c:pt>
                <c:pt idx="29">
                  <c:v>1767.4882535559452</c:v>
                </c:pt>
                <c:pt idx="30">
                  <c:v>1645.2578985086475</c:v>
                </c:pt>
                <c:pt idx="31">
                  <c:v>1820.0248656449614</c:v>
                </c:pt>
                <c:pt idx="32">
                  <c:v>2326.0324967733136</c:v>
                </c:pt>
                <c:pt idx="33">
                  <c:v>2233.9985529800442</c:v>
                </c:pt>
                <c:pt idx="34">
                  <c:v>2660.3227968732126</c:v>
                </c:pt>
                <c:pt idx="35">
                  <c:v>2926.6041440544595</c:v>
                </c:pt>
                <c:pt idx="36">
                  <c:v>3141.2528176113506</c:v>
                </c:pt>
                <c:pt idx="37">
                  <c:v>3049.8628741648063</c:v>
                </c:pt>
                <c:pt idx="38">
                  <c:v>2815.5572697418479</c:v>
                </c:pt>
                <c:pt idx="39">
                  <c:v>3252.4956152463192</c:v>
                </c:pt>
              </c:numCache>
            </c:numRef>
          </c:val>
          <c:smooth val="0"/>
          <c:extLst>
            <c:ext xmlns:c16="http://schemas.microsoft.com/office/drawing/2014/chart" uri="{C3380CC4-5D6E-409C-BE32-E72D297353CC}">
              <c16:uniqueId val="{0000005B-063E-40FB-9F45-E59A9B6E6941}"/>
            </c:ext>
          </c:extLst>
        </c:ser>
        <c:ser>
          <c:idx val="92"/>
          <c:order val="9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Portfolio!$G$169:$AT$169</c:f>
              <c:numCache>
                <c:formatCode>"$"#,##0.0</c:formatCode>
                <c:ptCount val="40"/>
                <c:pt idx="0">
                  <c:v>100</c:v>
                </c:pt>
                <c:pt idx="1">
                  <c:v>116.08158088974452</c:v>
                </c:pt>
                <c:pt idx="2">
                  <c:v>112.06687662804711</c:v>
                </c:pt>
                <c:pt idx="3">
                  <c:v>108.402076380818</c:v>
                </c:pt>
                <c:pt idx="4">
                  <c:v>115.06317325518147</c:v>
                </c:pt>
                <c:pt idx="5">
                  <c:v>150.40788584090029</c:v>
                </c:pt>
                <c:pt idx="6">
                  <c:v>167.79798806292322</c:v>
                </c:pt>
                <c:pt idx="7">
                  <c:v>215.59531655833203</c:v>
                </c:pt>
                <c:pt idx="8">
                  <c:v>281.98011427498034</c:v>
                </c:pt>
                <c:pt idx="9">
                  <c:v>334.10049945850909</c:v>
                </c:pt>
                <c:pt idx="10">
                  <c:v>327.09079301009928</c:v>
                </c:pt>
                <c:pt idx="11">
                  <c:v>299.57755123518075</c:v>
                </c:pt>
                <c:pt idx="12">
                  <c:v>332.5378968513125</c:v>
                </c:pt>
                <c:pt idx="13">
                  <c:v>420.09621119361867</c:v>
                </c:pt>
                <c:pt idx="14">
                  <c:v>351.01441768171304</c:v>
                </c:pt>
                <c:pt idx="15">
                  <c:v>466.56601298904371</c:v>
                </c:pt>
                <c:pt idx="16">
                  <c:v>504.59341320774013</c:v>
                </c:pt>
                <c:pt idx="17">
                  <c:v>568.92306731305769</c:v>
                </c:pt>
                <c:pt idx="18">
                  <c:v>659.89822088181677</c:v>
                </c:pt>
                <c:pt idx="19">
                  <c:v>331.55472706691262</c:v>
                </c:pt>
                <c:pt idx="20">
                  <c:v>389.68214703762578</c:v>
                </c:pt>
                <c:pt idx="21">
                  <c:v>392.7157369185839</c:v>
                </c:pt>
                <c:pt idx="22">
                  <c:v>447.65910017925069</c:v>
                </c:pt>
                <c:pt idx="23">
                  <c:v>532.52300597228066</c:v>
                </c:pt>
                <c:pt idx="24">
                  <c:v>465.07316184418943</c:v>
                </c:pt>
                <c:pt idx="25">
                  <c:v>473.98724794403682</c:v>
                </c:pt>
                <c:pt idx="26">
                  <c:v>647.13106491324038</c:v>
                </c:pt>
                <c:pt idx="27">
                  <c:v>800.06570696243364</c:v>
                </c:pt>
                <c:pt idx="28">
                  <c:v>886.47215912468641</c:v>
                </c:pt>
                <c:pt idx="29">
                  <c:v>1054.7697663735539</c:v>
                </c:pt>
                <c:pt idx="30">
                  <c:v>1250.4251128405981</c:v>
                </c:pt>
                <c:pt idx="31">
                  <c:v>1004.2556926918274</c:v>
                </c:pt>
                <c:pt idx="32">
                  <c:v>1180.8729307741855</c:v>
                </c:pt>
                <c:pt idx="33">
                  <c:v>1654.34654481601</c:v>
                </c:pt>
                <c:pt idx="34">
                  <c:v>1972.5449412052794</c:v>
                </c:pt>
                <c:pt idx="35">
                  <c:v>1599.0198463926899</c:v>
                </c:pt>
                <c:pt idx="36">
                  <c:v>1722.5883301726212</c:v>
                </c:pt>
                <c:pt idx="37">
                  <c:v>1643.961654913775</c:v>
                </c:pt>
                <c:pt idx="38">
                  <c:v>1932.9104091094414</c:v>
                </c:pt>
                <c:pt idx="39">
                  <c:v>2111.7314826829952</c:v>
                </c:pt>
              </c:numCache>
            </c:numRef>
          </c:val>
          <c:smooth val="0"/>
          <c:extLst>
            <c:ext xmlns:c16="http://schemas.microsoft.com/office/drawing/2014/chart" uri="{C3380CC4-5D6E-409C-BE32-E72D297353CC}">
              <c16:uniqueId val="{0000005C-063E-40FB-9F45-E59A9B6E6941}"/>
            </c:ext>
          </c:extLst>
        </c:ser>
        <c:ser>
          <c:idx val="93"/>
          <c:order val="9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Portfolio!$G$170:$AT$170</c:f>
              <c:numCache>
                <c:formatCode>"$"#,##0.0</c:formatCode>
                <c:ptCount val="40"/>
                <c:pt idx="0">
                  <c:v>100</c:v>
                </c:pt>
                <c:pt idx="1">
                  <c:v>120.64460306945061</c:v>
                </c:pt>
                <c:pt idx="2">
                  <c:v>96.927545291933313</c:v>
                </c:pt>
                <c:pt idx="3">
                  <c:v>82.093616240901255</c:v>
                </c:pt>
                <c:pt idx="4">
                  <c:v>106.80961204432525</c:v>
                </c:pt>
                <c:pt idx="5">
                  <c:v>130.18807352322753</c:v>
                </c:pt>
                <c:pt idx="6">
                  <c:v>133.35045290300138</c:v>
                </c:pt>
                <c:pt idx="7">
                  <c:v>130.41970993820073</c:v>
                </c:pt>
                <c:pt idx="8">
                  <c:v>129.92593790160248</c:v>
                </c:pt>
                <c:pt idx="9">
                  <c:v>186.27023084011739</c:v>
                </c:pt>
                <c:pt idx="10">
                  <c:v>204.65302094168223</c:v>
                </c:pt>
                <c:pt idx="11">
                  <c:v>179.8599113480625</c:v>
                </c:pt>
                <c:pt idx="12">
                  <c:v>188.70801875068418</c:v>
                </c:pt>
                <c:pt idx="13">
                  <c:v>201.83126921162514</c:v>
                </c:pt>
                <c:pt idx="14">
                  <c:v>198.44518746658517</c:v>
                </c:pt>
                <c:pt idx="15">
                  <c:v>262.92169449574129</c:v>
                </c:pt>
                <c:pt idx="16">
                  <c:v>321.75746995368127</c:v>
                </c:pt>
                <c:pt idx="17">
                  <c:v>296.19345454134401</c:v>
                </c:pt>
                <c:pt idx="18">
                  <c:v>364.1907324185857</c:v>
                </c:pt>
                <c:pt idx="19">
                  <c:v>398.46918687355497</c:v>
                </c:pt>
                <c:pt idx="20">
                  <c:v>445.9285614524091</c:v>
                </c:pt>
                <c:pt idx="21">
                  <c:v>554.43073688539778</c:v>
                </c:pt>
                <c:pt idx="22">
                  <c:v>576.04519627079162</c:v>
                </c:pt>
                <c:pt idx="23">
                  <c:v>735.73175267366071</c:v>
                </c:pt>
                <c:pt idx="24">
                  <c:v>927.46067744673564</c:v>
                </c:pt>
                <c:pt idx="25">
                  <c:v>1133.2322810723522</c:v>
                </c:pt>
                <c:pt idx="26">
                  <c:v>1316.6635849549516</c:v>
                </c:pt>
                <c:pt idx="27">
                  <c:v>1465.8205126274136</c:v>
                </c:pt>
                <c:pt idx="28">
                  <c:v>1459.2092231243928</c:v>
                </c:pt>
                <c:pt idx="29">
                  <c:v>1365.0626215802927</c:v>
                </c:pt>
                <c:pt idx="30">
                  <c:v>1475.3271158911512</c:v>
                </c:pt>
                <c:pt idx="31">
                  <c:v>1523.6008370252152</c:v>
                </c:pt>
                <c:pt idx="32">
                  <c:v>1865.157113888745</c:v>
                </c:pt>
                <c:pt idx="33">
                  <c:v>2851.0488462485155</c:v>
                </c:pt>
                <c:pt idx="34">
                  <c:v>2504.6287680425808</c:v>
                </c:pt>
                <c:pt idx="35">
                  <c:v>2714.3667004246163</c:v>
                </c:pt>
                <c:pt idx="36">
                  <c:v>3188.242097988114</c:v>
                </c:pt>
                <c:pt idx="37">
                  <c:v>4824.2058728246839</c:v>
                </c:pt>
                <c:pt idx="38">
                  <c:v>5812.9758449540177</c:v>
                </c:pt>
                <c:pt idx="39">
                  <c:v>5682.5855404809845</c:v>
                </c:pt>
              </c:numCache>
            </c:numRef>
          </c:val>
          <c:smooth val="0"/>
          <c:extLst>
            <c:ext xmlns:c16="http://schemas.microsoft.com/office/drawing/2014/chart" uri="{C3380CC4-5D6E-409C-BE32-E72D297353CC}">
              <c16:uniqueId val="{0000005D-063E-40FB-9F45-E59A9B6E6941}"/>
            </c:ext>
          </c:extLst>
        </c:ser>
        <c:ser>
          <c:idx val="94"/>
          <c:order val="9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Portfolio!$G$171:$AT$171</c:f>
              <c:numCache>
                <c:formatCode>"$"#,##0.0</c:formatCode>
                <c:ptCount val="40"/>
                <c:pt idx="0">
                  <c:v>100</c:v>
                </c:pt>
                <c:pt idx="1">
                  <c:v>104.0662983223408</c:v>
                </c:pt>
                <c:pt idx="2">
                  <c:v>118.14719647160443</c:v>
                </c:pt>
                <c:pt idx="3">
                  <c:v>145.06176318082265</c:v>
                </c:pt>
                <c:pt idx="4">
                  <c:v>144.80308542067579</c:v>
                </c:pt>
                <c:pt idx="5">
                  <c:v>171.31153970275187</c:v>
                </c:pt>
                <c:pt idx="6">
                  <c:v>173.21207984270359</c:v>
                </c:pt>
                <c:pt idx="7">
                  <c:v>146.36121403695245</c:v>
                </c:pt>
                <c:pt idx="8">
                  <c:v>143.23721554766658</c:v>
                </c:pt>
                <c:pt idx="9">
                  <c:v>160.46052856197159</c:v>
                </c:pt>
                <c:pt idx="10">
                  <c:v>196.57323642303913</c:v>
                </c:pt>
                <c:pt idx="11">
                  <c:v>191.396355308561</c:v>
                </c:pt>
                <c:pt idx="12">
                  <c:v>213.06675611367012</c:v>
                </c:pt>
                <c:pt idx="13">
                  <c:v>246.14525513663884</c:v>
                </c:pt>
                <c:pt idx="14">
                  <c:v>229.0276727518193</c:v>
                </c:pt>
                <c:pt idx="15">
                  <c:v>248.8800607094681</c:v>
                </c:pt>
                <c:pt idx="16">
                  <c:v>190.70190915985199</c:v>
                </c:pt>
                <c:pt idx="17">
                  <c:v>292.19254866840322</c:v>
                </c:pt>
                <c:pt idx="18">
                  <c:v>373.45616598324506</c:v>
                </c:pt>
                <c:pt idx="19">
                  <c:v>501.35581097947431</c:v>
                </c:pt>
                <c:pt idx="20">
                  <c:v>603.72707576083167</c:v>
                </c:pt>
                <c:pt idx="21">
                  <c:v>750.50190866770811</c:v>
                </c:pt>
                <c:pt idx="22">
                  <c:v>942.81015352195118</c:v>
                </c:pt>
                <c:pt idx="23">
                  <c:v>970.64559169800384</c:v>
                </c:pt>
                <c:pt idx="24">
                  <c:v>1143.7486907806774</c:v>
                </c:pt>
                <c:pt idx="25">
                  <c:v>820.23484875363249</c:v>
                </c:pt>
                <c:pt idx="26">
                  <c:v>971.74766000366708</c:v>
                </c:pt>
                <c:pt idx="27">
                  <c:v>1360.1940932254092</c:v>
                </c:pt>
                <c:pt idx="28">
                  <c:v>1645.7956148804467</c:v>
                </c:pt>
                <c:pt idx="29">
                  <c:v>1366.4606244240763</c:v>
                </c:pt>
                <c:pt idx="30">
                  <c:v>1117.0483421849297</c:v>
                </c:pt>
                <c:pt idx="31">
                  <c:v>1262.6371124673419</c:v>
                </c:pt>
                <c:pt idx="32">
                  <c:v>1085.6540139004505</c:v>
                </c:pt>
                <c:pt idx="33">
                  <c:v>979.34902167393409</c:v>
                </c:pt>
                <c:pt idx="34">
                  <c:v>991.7294093726963</c:v>
                </c:pt>
                <c:pt idx="35">
                  <c:v>1324.7072399071449</c:v>
                </c:pt>
                <c:pt idx="36">
                  <c:v>1726.830731875961</c:v>
                </c:pt>
                <c:pt idx="37">
                  <c:v>2080.4434335797641</c:v>
                </c:pt>
                <c:pt idx="38">
                  <c:v>1820.1504165122801</c:v>
                </c:pt>
                <c:pt idx="39">
                  <c:v>1910.9785016056092</c:v>
                </c:pt>
              </c:numCache>
            </c:numRef>
          </c:val>
          <c:smooth val="0"/>
          <c:extLst>
            <c:ext xmlns:c16="http://schemas.microsoft.com/office/drawing/2014/chart" uri="{C3380CC4-5D6E-409C-BE32-E72D297353CC}">
              <c16:uniqueId val="{0000005E-063E-40FB-9F45-E59A9B6E6941}"/>
            </c:ext>
          </c:extLst>
        </c:ser>
        <c:ser>
          <c:idx val="95"/>
          <c:order val="9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Portfolio!$G$172:$AT$172</c:f>
              <c:numCache>
                <c:formatCode>"$"#,##0.0</c:formatCode>
                <c:ptCount val="40"/>
                <c:pt idx="0">
                  <c:v>100</c:v>
                </c:pt>
                <c:pt idx="1">
                  <c:v>114.65333100558856</c:v>
                </c:pt>
                <c:pt idx="2">
                  <c:v>113.86895504039681</c:v>
                </c:pt>
                <c:pt idx="3">
                  <c:v>156.2684631264479</c:v>
                </c:pt>
                <c:pt idx="4">
                  <c:v>167.02091688371928</c:v>
                </c:pt>
                <c:pt idx="5">
                  <c:v>175.19267025962239</c:v>
                </c:pt>
                <c:pt idx="6">
                  <c:v>160.66923169943755</c:v>
                </c:pt>
                <c:pt idx="7">
                  <c:v>216.40136406806886</c:v>
                </c:pt>
                <c:pt idx="8">
                  <c:v>248.87482834556008</c:v>
                </c:pt>
                <c:pt idx="9">
                  <c:v>273.85875245634458</c:v>
                </c:pt>
                <c:pt idx="10">
                  <c:v>269.45386903103133</c:v>
                </c:pt>
                <c:pt idx="11">
                  <c:v>274.14703366086184</c:v>
                </c:pt>
                <c:pt idx="12">
                  <c:v>251.38764911180601</c:v>
                </c:pt>
                <c:pt idx="13">
                  <c:v>238.47274169658681</c:v>
                </c:pt>
                <c:pt idx="14">
                  <c:v>249.00099246583142</c:v>
                </c:pt>
                <c:pt idx="15">
                  <c:v>336.15317092484759</c:v>
                </c:pt>
                <c:pt idx="16">
                  <c:v>329.87635978825205</c:v>
                </c:pt>
                <c:pt idx="17">
                  <c:v>312.33821227637748</c:v>
                </c:pt>
                <c:pt idx="18">
                  <c:v>343.92486459203326</c:v>
                </c:pt>
                <c:pt idx="19">
                  <c:v>466.28408494143065</c:v>
                </c:pt>
                <c:pt idx="20">
                  <c:v>627.00804368529305</c:v>
                </c:pt>
                <c:pt idx="21">
                  <c:v>682.66449699783971</c:v>
                </c:pt>
                <c:pt idx="22">
                  <c:v>644.34346730364939</c:v>
                </c:pt>
                <c:pt idx="23">
                  <c:v>643.76186014659163</c:v>
                </c:pt>
                <c:pt idx="24">
                  <c:v>454.28699172432374</c:v>
                </c:pt>
                <c:pt idx="25">
                  <c:v>623.20272354792507</c:v>
                </c:pt>
                <c:pt idx="26">
                  <c:v>873.57105970105511</c:v>
                </c:pt>
                <c:pt idx="27">
                  <c:v>898.88604018511887</c:v>
                </c:pt>
                <c:pt idx="28">
                  <c:v>1240.5768579700739</c:v>
                </c:pt>
                <c:pt idx="29">
                  <c:v>1849.5918846654456</c:v>
                </c:pt>
                <c:pt idx="30">
                  <c:v>1723.9110259809531</c:v>
                </c:pt>
                <c:pt idx="31">
                  <c:v>1786.1185330761559</c:v>
                </c:pt>
                <c:pt idx="32">
                  <c:v>1946.9466451717342</c:v>
                </c:pt>
                <c:pt idx="33">
                  <c:v>1418.774813106277</c:v>
                </c:pt>
                <c:pt idx="34">
                  <c:v>1694.2565482953362</c:v>
                </c:pt>
                <c:pt idx="35">
                  <c:v>1905.3096704772704</c:v>
                </c:pt>
                <c:pt idx="36">
                  <c:v>2191.1399139811665</c:v>
                </c:pt>
                <c:pt idx="37">
                  <c:v>2423.397918643243</c:v>
                </c:pt>
                <c:pt idx="38">
                  <c:v>3041.1458601593913</c:v>
                </c:pt>
                <c:pt idx="39">
                  <c:v>3450.6252286672006</c:v>
                </c:pt>
              </c:numCache>
            </c:numRef>
          </c:val>
          <c:smooth val="0"/>
          <c:extLst>
            <c:ext xmlns:c16="http://schemas.microsoft.com/office/drawing/2014/chart" uri="{C3380CC4-5D6E-409C-BE32-E72D297353CC}">
              <c16:uniqueId val="{0000005F-063E-40FB-9F45-E59A9B6E6941}"/>
            </c:ext>
          </c:extLst>
        </c:ser>
        <c:ser>
          <c:idx val="96"/>
          <c:order val="9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Portfolio!$G$173:$AT$173</c:f>
              <c:numCache>
                <c:formatCode>"$"#,##0.0</c:formatCode>
                <c:ptCount val="40"/>
                <c:pt idx="0">
                  <c:v>100</c:v>
                </c:pt>
                <c:pt idx="1">
                  <c:v>88.743446577990639</c:v>
                </c:pt>
                <c:pt idx="2">
                  <c:v>101.28862432348521</c:v>
                </c:pt>
                <c:pt idx="3">
                  <c:v>105.92185847012054</c:v>
                </c:pt>
                <c:pt idx="4">
                  <c:v>131.27355858506971</c:v>
                </c:pt>
                <c:pt idx="5">
                  <c:v>116.14893627050166</c:v>
                </c:pt>
                <c:pt idx="6">
                  <c:v>130.25082263357291</c:v>
                </c:pt>
                <c:pt idx="7">
                  <c:v>151.95750970852271</c:v>
                </c:pt>
                <c:pt idx="8">
                  <c:v>130.08768109908658</c:v>
                </c:pt>
                <c:pt idx="9">
                  <c:v>157.29982129439276</c:v>
                </c:pt>
                <c:pt idx="10">
                  <c:v>181.78144688967299</c:v>
                </c:pt>
                <c:pt idx="11">
                  <c:v>227.12788805954347</c:v>
                </c:pt>
                <c:pt idx="12">
                  <c:v>270.10617429013917</c:v>
                </c:pt>
                <c:pt idx="13">
                  <c:v>345.88365136359857</c:v>
                </c:pt>
                <c:pt idx="14">
                  <c:v>433.40416395446488</c:v>
                </c:pt>
                <c:pt idx="15">
                  <c:v>531.00102816940409</c:v>
                </c:pt>
                <c:pt idx="16">
                  <c:v>440.92012564356327</c:v>
                </c:pt>
                <c:pt idx="17">
                  <c:v>497.38019917539293</c:v>
                </c:pt>
                <c:pt idx="18">
                  <c:v>551.23838480675693</c:v>
                </c:pt>
                <c:pt idx="19">
                  <c:v>619.95695485965234</c:v>
                </c:pt>
                <c:pt idx="20">
                  <c:v>661.80451374452298</c:v>
                </c:pt>
                <c:pt idx="21">
                  <c:v>825.4609967687602</c:v>
                </c:pt>
                <c:pt idx="22">
                  <c:v>887.52068936207638</c:v>
                </c:pt>
                <c:pt idx="23">
                  <c:v>1028.3764659846024</c:v>
                </c:pt>
                <c:pt idx="24">
                  <c:v>1210.1766429355123</c:v>
                </c:pt>
                <c:pt idx="25">
                  <c:v>1188.9957467084687</c:v>
                </c:pt>
                <c:pt idx="26">
                  <c:v>1140.9617852955464</c:v>
                </c:pt>
                <c:pt idx="27">
                  <c:v>1193.7206908661997</c:v>
                </c:pt>
                <c:pt idx="28">
                  <c:v>1299.7087910331356</c:v>
                </c:pt>
                <c:pt idx="29">
                  <c:v>2082.3677387956591</c:v>
                </c:pt>
                <c:pt idx="30">
                  <c:v>2335.2374768950799</c:v>
                </c:pt>
                <c:pt idx="31">
                  <c:v>1793.9486912662003</c:v>
                </c:pt>
                <c:pt idx="32">
                  <c:v>2160.1445936964592</c:v>
                </c:pt>
                <c:pt idx="33">
                  <c:v>2468.5406855505762</c:v>
                </c:pt>
                <c:pt idx="34">
                  <c:v>2329.1452656072697</c:v>
                </c:pt>
                <c:pt idx="35">
                  <c:v>2832.716163581571</c:v>
                </c:pt>
                <c:pt idx="36">
                  <c:v>2802.971684007658</c:v>
                </c:pt>
                <c:pt idx="37">
                  <c:v>2752.7456978912655</c:v>
                </c:pt>
                <c:pt idx="38">
                  <c:v>3469.2182761721724</c:v>
                </c:pt>
                <c:pt idx="39">
                  <c:v>4045.8086821402153</c:v>
                </c:pt>
              </c:numCache>
            </c:numRef>
          </c:val>
          <c:smooth val="0"/>
          <c:extLst>
            <c:ext xmlns:c16="http://schemas.microsoft.com/office/drawing/2014/chart" uri="{C3380CC4-5D6E-409C-BE32-E72D297353CC}">
              <c16:uniqueId val="{00000060-063E-40FB-9F45-E59A9B6E6941}"/>
            </c:ext>
          </c:extLst>
        </c:ser>
        <c:ser>
          <c:idx val="97"/>
          <c:order val="9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Portfolio!$G$174:$AT$174</c:f>
              <c:numCache>
                <c:formatCode>"$"#,##0.0</c:formatCode>
                <c:ptCount val="40"/>
                <c:pt idx="0">
                  <c:v>100</c:v>
                </c:pt>
                <c:pt idx="1">
                  <c:v>115.12299718598598</c:v>
                </c:pt>
                <c:pt idx="2">
                  <c:v>119.03212972478516</c:v>
                </c:pt>
                <c:pt idx="3">
                  <c:v>138.63403478896817</c:v>
                </c:pt>
                <c:pt idx="4">
                  <c:v>159.13062215804297</c:v>
                </c:pt>
                <c:pt idx="5">
                  <c:v>186.34776344476674</c:v>
                </c:pt>
                <c:pt idx="6">
                  <c:v>167.48643874193775</c:v>
                </c:pt>
                <c:pt idx="7">
                  <c:v>198.2520618150599</c:v>
                </c:pt>
                <c:pt idx="8">
                  <c:v>256.03992678258987</c:v>
                </c:pt>
                <c:pt idx="9">
                  <c:v>186.18938987112958</c:v>
                </c:pt>
                <c:pt idx="10">
                  <c:v>243.12598612787212</c:v>
                </c:pt>
                <c:pt idx="11">
                  <c:v>343.49236100776449</c:v>
                </c:pt>
                <c:pt idx="12">
                  <c:v>295.02721183755887</c:v>
                </c:pt>
                <c:pt idx="13">
                  <c:v>388.59890427602249</c:v>
                </c:pt>
                <c:pt idx="14">
                  <c:v>322.38472977649712</c:v>
                </c:pt>
                <c:pt idx="15">
                  <c:v>408.04789218955256</c:v>
                </c:pt>
                <c:pt idx="16">
                  <c:v>350.43480734681759</c:v>
                </c:pt>
                <c:pt idx="17">
                  <c:v>390.95184398844674</c:v>
                </c:pt>
                <c:pt idx="18">
                  <c:v>470.92167772989671</c:v>
                </c:pt>
                <c:pt idx="19">
                  <c:v>459.15315987499179</c:v>
                </c:pt>
                <c:pt idx="20">
                  <c:v>503.14786207452732</c:v>
                </c:pt>
                <c:pt idx="21">
                  <c:v>578.865927530877</c:v>
                </c:pt>
                <c:pt idx="22">
                  <c:v>697.73208203186653</c:v>
                </c:pt>
                <c:pt idx="23">
                  <c:v>785.45852971310308</c:v>
                </c:pt>
                <c:pt idx="24">
                  <c:v>835.22902531617683</c:v>
                </c:pt>
                <c:pt idx="25">
                  <c:v>935.45952322488131</c:v>
                </c:pt>
                <c:pt idx="26">
                  <c:v>834.98915992236937</c:v>
                </c:pt>
                <c:pt idx="27">
                  <c:v>762.18644902270523</c:v>
                </c:pt>
                <c:pt idx="28">
                  <c:v>1118.5199010568017</c:v>
                </c:pt>
                <c:pt idx="29">
                  <c:v>888.18200068310091</c:v>
                </c:pt>
                <c:pt idx="30">
                  <c:v>1260.4922461374115</c:v>
                </c:pt>
                <c:pt idx="31">
                  <c:v>1191.4730701232443</c:v>
                </c:pt>
                <c:pt idx="32">
                  <c:v>1596.0416507758066</c:v>
                </c:pt>
                <c:pt idx="33">
                  <c:v>1901.9648552259309</c:v>
                </c:pt>
                <c:pt idx="34">
                  <c:v>2466.0326806930079</c:v>
                </c:pt>
                <c:pt idx="35">
                  <c:v>2555.990954051425</c:v>
                </c:pt>
                <c:pt idx="36">
                  <c:v>3132.4966081035063</c:v>
                </c:pt>
                <c:pt idx="37">
                  <c:v>2862.146336902953</c:v>
                </c:pt>
                <c:pt idx="38">
                  <c:v>2522.520489590534</c:v>
                </c:pt>
                <c:pt idx="39">
                  <c:v>3139.5211053369389</c:v>
                </c:pt>
              </c:numCache>
            </c:numRef>
          </c:val>
          <c:smooth val="0"/>
          <c:extLst>
            <c:ext xmlns:c16="http://schemas.microsoft.com/office/drawing/2014/chart" uri="{C3380CC4-5D6E-409C-BE32-E72D297353CC}">
              <c16:uniqueId val="{00000061-063E-40FB-9F45-E59A9B6E6941}"/>
            </c:ext>
          </c:extLst>
        </c:ser>
        <c:ser>
          <c:idx val="98"/>
          <c:order val="9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Portfolio!$G$175:$AT$175</c:f>
              <c:numCache>
                <c:formatCode>"$"#,##0.0</c:formatCode>
                <c:ptCount val="40"/>
                <c:pt idx="0">
                  <c:v>100</c:v>
                </c:pt>
                <c:pt idx="1">
                  <c:v>101.00577012724548</c:v>
                </c:pt>
                <c:pt idx="2">
                  <c:v>120.64625066392675</c:v>
                </c:pt>
                <c:pt idx="3">
                  <c:v>121.80893141303783</c:v>
                </c:pt>
                <c:pt idx="4">
                  <c:v>151.88441031306428</c:v>
                </c:pt>
                <c:pt idx="5">
                  <c:v>119.11714367359927</c:v>
                </c:pt>
                <c:pt idx="6">
                  <c:v>154.0402333520592</c:v>
                </c:pt>
                <c:pt idx="7">
                  <c:v>188.95481339900664</c:v>
                </c:pt>
                <c:pt idx="8">
                  <c:v>194.76381899108009</c:v>
                </c:pt>
                <c:pt idx="9">
                  <c:v>215.95424501744139</c:v>
                </c:pt>
                <c:pt idx="10">
                  <c:v>256.20634831657799</c:v>
                </c:pt>
                <c:pt idx="11">
                  <c:v>243.42406094740932</c:v>
                </c:pt>
                <c:pt idx="12">
                  <c:v>288.20622996828627</c:v>
                </c:pt>
                <c:pt idx="13">
                  <c:v>296.98551279522695</c:v>
                </c:pt>
                <c:pt idx="14">
                  <c:v>315.00622515844003</c:v>
                </c:pt>
                <c:pt idx="15">
                  <c:v>329.69302798874003</c:v>
                </c:pt>
                <c:pt idx="16">
                  <c:v>301.07165293344633</c:v>
                </c:pt>
                <c:pt idx="17">
                  <c:v>341.10770967918398</c:v>
                </c:pt>
                <c:pt idx="18">
                  <c:v>339.95806804633764</c:v>
                </c:pt>
                <c:pt idx="19">
                  <c:v>496.72258195445494</c:v>
                </c:pt>
                <c:pt idx="20">
                  <c:v>593.16875325713056</c:v>
                </c:pt>
                <c:pt idx="21">
                  <c:v>518.40620005026312</c:v>
                </c:pt>
                <c:pt idx="22">
                  <c:v>465.73141639523783</c:v>
                </c:pt>
                <c:pt idx="23">
                  <c:v>597.50724191632492</c:v>
                </c:pt>
                <c:pt idx="24">
                  <c:v>657.7936584678215</c:v>
                </c:pt>
                <c:pt idx="25">
                  <c:v>873.33715039784931</c:v>
                </c:pt>
                <c:pt idx="26">
                  <c:v>1154.7113455429426</c:v>
                </c:pt>
                <c:pt idx="27">
                  <c:v>1497.4361415587334</c:v>
                </c:pt>
                <c:pt idx="28">
                  <c:v>1715.046229103003</c:v>
                </c:pt>
                <c:pt idx="29">
                  <c:v>1833.4372988973705</c:v>
                </c:pt>
                <c:pt idx="30">
                  <c:v>1740.8363900753075</c:v>
                </c:pt>
                <c:pt idx="31">
                  <c:v>2255.2159415589977</c:v>
                </c:pt>
                <c:pt idx="32">
                  <c:v>2901.2404990672903</c:v>
                </c:pt>
                <c:pt idx="33">
                  <c:v>3254.9667601509923</c:v>
                </c:pt>
                <c:pt idx="34">
                  <c:v>2516.5486988652324</c:v>
                </c:pt>
                <c:pt idx="35">
                  <c:v>2997.0673813776611</c:v>
                </c:pt>
                <c:pt idx="36">
                  <c:v>4224.8032962067991</c:v>
                </c:pt>
                <c:pt idx="37">
                  <c:v>5218.4338804986337</c:v>
                </c:pt>
                <c:pt idx="38">
                  <c:v>4107.2431413097374</c:v>
                </c:pt>
                <c:pt idx="39">
                  <c:v>3938.4680946542749</c:v>
                </c:pt>
              </c:numCache>
            </c:numRef>
          </c:val>
          <c:smooth val="0"/>
          <c:extLst>
            <c:ext xmlns:c16="http://schemas.microsoft.com/office/drawing/2014/chart" uri="{C3380CC4-5D6E-409C-BE32-E72D297353CC}">
              <c16:uniqueId val="{00000062-063E-40FB-9F45-E59A9B6E6941}"/>
            </c:ext>
          </c:extLst>
        </c:ser>
        <c:ser>
          <c:idx val="99"/>
          <c:order val="9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Portfolio!$G$176:$AT$176</c:f>
              <c:numCache>
                <c:formatCode>"$"#,##0.0</c:formatCode>
                <c:ptCount val="40"/>
                <c:pt idx="0">
                  <c:v>100</c:v>
                </c:pt>
                <c:pt idx="1">
                  <c:v>86.583833930617857</c:v>
                </c:pt>
                <c:pt idx="2">
                  <c:v>88.128191542717531</c:v>
                </c:pt>
                <c:pt idx="3">
                  <c:v>127.60644793332122</c:v>
                </c:pt>
                <c:pt idx="4">
                  <c:v>114.13602301260963</c:v>
                </c:pt>
                <c:pt idx="5">
                  <c:v>97.839696644393314</c:v>
                </c:pt>
                <c:pt idx="6">
                  <c:v>113.14884532501326</c:v>
                </c:pt>
                <c:pt idx="7">
                  <c:v>119.89884669423334</c:v>
                </c:pt>
                <c:pt idx="8">
                  <c:v>151.42052577519087</c:v>
                </c:pt>
                <c:pt idx="9">
                  <c:v>180.26313622610476</c:v>
                </c:pt>
                <c:pt idx="10">
                  <c:v>182.69297349853181</c:v>
                </c:pt>
                <c:pt idx="11">
                  <c:v>181.05576117733165</c:v>
                </c:pt>
                <c:pt idx="12">
                  <c:v>160.98307863214254</c:v>
                </c:pt>
                <c:pt idx="13">
                  <c:v>167.07787171314951</c:v>
                </c:pt>
                <c:pt idx="14">
                  <c:v>231.11785597826204</c:v>
                </c:pt>
                <c:pt idx="15">
                  <c:v>267.75002793459606</c:v>
                </c:pt>
                <c:pt idx="16">
                  <c:v>301.19042663689271</c:v>
                </c:pt>
                <c:pt idx="17">
                  <c:v>351.41715077615498</c:v>
                </c:pt>
                <c:pt idx="18">
                  <c:v>415.67892838743023</c:v>
                </c:pt>
                <c:pt idx="19">
                  <c:v>441.04540026147646</c:v>
                </c:pt>
                <c:pt idx="20">
                  <c:v>427.11680539169987</c:v>
                </c:pt>
                <c:pt idx="21">
                  <c:v>381.14240628202447</c:v>
                </c:pt>
                <c:pt idx="22">
                  <c:v>457.51899708655952</c:v>
                </c:pt>
                <c:pt idx="23">
                  <c:v>457.02688968822486</c:v>
                </c:pt>
                <c:pt idx="24">
                  <c:v>487.24606295256973</c:v>
                </c:pt>
                <c:pt idx="25">
                  <c:v>455.42978736809283</c:v>
                </c:pt>
                <c:pt idx="26">
                  <c:v>579.32229833408064</c:v>
                </c:pt>
                <c:pt idx="27">
                  <c:v>542.38553959445915</c:v>
                </c:pt>
                <c:pt idx="28">
                  <c:v>658.72150586165981</c:v>
                </c:pt>
                <c:pt idx="29">
                  <c:v>911.57073926916553</c:v>
                </c:pt>
                <c:pt idx="30">
                  <c:v>959.07248755581827</c:v>
                </c:pt>
                <c:pt idx="31">
                  <c:v>922.18071047389878</c:v>
                </c:pt>
                <c:pt idx="32">
                  <c:v>1195.8737873455134</c:v>
                </c:pt>
                <c:pt idx="33">
                  <c:v>1507.2694075080883</c:v>
                </c:pt>
                <c:pt idx="34">
                  <c:v>1810.9493088394388</c:v>
                </c:pt>
                <c:pt idx="35">
                  <c:v>2217.9569075686213</c:v>
                </c:pt>
                <c:pt idx="36">
                  <c:v>2024.8368001269926</c:v>
                </c:pt>
                <c:pt idx="37">
                  <c:v>2139.8798666105172</c:v>
                </c:pt>
                <c:pt idx="38">
                  <c:v>2494.4520828906452</c:v>
                </c:pt>
                <c:pt idx="39">
                  <c:v>2139.3589193867642</c:v>
                </c:pt>
              </c:numCache>
            </c:numRef>
          </c:val>
          <c:smooth val="0"/>
          <c:extLst>
            <c:ext xmlns:c16="http://schemas.microsoft.com/office/drawing/2014/chart" uri="{C3380CC4-5D6E-409C-BE32-E72D297353CC}">
              <c16:uniqueId val="{00000063-063E-40FB-9F45-E59A9B6E6941}"/>
            </c:ext>
          </c:extLst>
        </c:ser>
        <c:ser>
          <c:idx val="100"/>
          <c:order val="9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Portfolio!$G$177:$AT$177</c:f>
              <c:numCache>
                <c:formatCode>"$"#,##0.0</c:formatCode>
                <c:ptCount val="40"/>
                <c:pt idx="0">
                  <c:v>100</c:v>
                </c:pt>
                <c:pt idx="1">
                  <c:v>107.34106957641428</c:v>
                </c:pt>
                <c:pt idx="2">
                  <c:v>119.85077820330335</c:v>
                </c:pt>
                <c:pt idx="3">
                  <c:v>126.88071092214045</c:v>
                </c:pt>
                <c:pt idx="4">
                  <c:v>177.09296057058961</c:v>
                </c:pt>
                <c:pt idx="5">
                  <c:v>162.14010149370614</c:v>
                </c:pt>
                <c:pt idx="6">
                  <c:v>154.0377584214408</c:v>
                </c:pt>
                <c:pt idx="7">
                  <c:v>179.87236401651495</c:v>
                </c:pt>
                <c:pt idx="8">
                  <c:v>211.58958182057191</c:v>
                </c:pt>
                <c:pt idx="9">
                  <c:v>247.06150336218388</c:v>
                </c:pt>
                <c:pt idx="10">
                  <c:v>290.93599996134986</c:v>
                </c:pt>
                <c:pt idx="11">
                  <c:v>263.61573161281024</c:v>
                </c:pt>
                <c:pt idx="12">
                  <c:v>305.36475932354892</c:v>
                </c:pt>
                <c:pt idx="13">
                  <c:v>348.68938785017593</c:v>
                </c:pt>
                <c:pt idx="14">
                  <c:v>393.90314339710829</c:v>
                </c:pt>
                <c:pt idx="15">
                  <c:v>376.40851936954562</c:v>
                </c:pt>
                <c:pt idx="16">
                  <c:v>395.44971714237926</c:v>
                </c:pt>
                <c:pt idx="17">
                  <c:v>505.81897555490355</c:v>
                </c:pt>
                <c:pt idx="18">
                  <c:v>396.12741239609068</c:v>
                </c:pt>
                <c:pt idx="19">
                  <c:v>442.76327435290682</c:v>
                </c:pt>
                <c:pt idx="20">
                  <c:v>544.0884558056772</c:v>
                </c:pt>
                <c:pt idx="21">
                  <c:v>678.96306812133548</c:v>
                </c:pt>
                <c:pt idx="22">
                  <c:v>622.2518292135411</c:v>
                </c:pt>
                <c:pt idx="23">
                  <c:v>733.39088895463783</c:v>
                </c:pt>
                <c:pt idx="24">
                  <c:v>793.07003526803669</c:v>
                </c:pt>
                <c:pt idx="25">
                  <c:v>991.76233836335416</c:v>
                </c:pt>
                <c:pt idx="26">
                  <c:v>1347.0000863611315</c:v>
                </c:pt>
                <c:pt idx="27">
                  <c:v>1335.5976670073694</c:v>
                </c:pt>
                <c:pt idx="28">
                  <c:v>1820.9036189397555</c:v>
                </c:pt>
                <c:pt idx="29">
                  <c:v>1714.2802865800375</c:v>
                </c:pt>
                <c:pt idx="30">
                  <c:v>2105.9042342535199</c:v>
                </c:pt>
                <c:pt idx="31">
                  <c:v>1984.7600178697003</c:v>
                </c:pt>
                <c:pt idx="32">
                  <c:v>1563.1700603046313</c:v>
                </c:pt>
                <c:pt idx="33">
                  <c:v>1882.9533496062988</c:v>
                </c:pt>
                <c:pt idx="34">
                  <c:v>2099.3076685821966</c:v>
                </c:pt>
                <c:pt idx="35">
                  <c:v>2634.0714232337241</c:v>
                </c:pt>
                <c:pt idx="36">
                  <c:v>2422.2736371604356</c:v>
                </c:pt>
                <c:pt idx="37">
                  <c:v>2845.2119304170565</c:v>
                </c:pt>
                <c:pt idx="38">
                  <c:v>2214.6912106045929</c:v>
                </c:pt>
                <c:pt idx="39">
                  <c:v>2584.5250000567803</c:v>
                </c:pt>
              </c:numCache>
            </c:numRef>
          </c:val>
          <c:smooth val="0"/>
          <c:extLst>
            <c:ext xmlns:c16="http://schemas.microsoft.com/office/drawing/2014/chart" uri="{C3380CC4-5D6E-409C-BE32-E72D297353CC}">
              <c16:uniqueId val="{00000064-063E-40FB-9F45-E59A9B6E6941}"/>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logBase val="10"/>
          <c:orientation val="minMax"/>
        </c:scaling>
        <c:delete val="0"/>
        <c:axPos val="l"/>
        <c:title>
          <c:tx>
            <c:rich>
              <a:bodyPr/>
              <a:lstStyle/>
              <a:p>
                <a:pPr>
                  <a:defRPr b="1"/>
                </a:pPr>
                <a:r>
                  <a:rPr lang="en-AU" b="1"/>
                  <a:t>S&amp;P500</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total surplus/deifcit trajectories</a:t>
            </a:r>
            <a:endParaRPr lang="en-AU" b="1"/>
          </a:p>
        </c:rich>
      </c:tx>
      <c:overlay val="0"/>
    </c:title>
    <c:autoTitleDeleted val="0"/>
    <c:plotArea>
      <c:layout/>
      <c:lineChart>
        <c:grouping val="standard"/>
        <c:varyColors val="0"/>
        <c:ser>
          <c:idx val="1"/>
          <c:order val="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Portfolio!$G$185:$AT$185</c:f>
              <c:numCache>
                <c:formatCode>"$"#,##0</c:formatCode>
                <c:ptCount val="40"/>
                <c:pt idx="0">
                  <c:v>-11188800</c:v>
                </c:pt>
                <c:pt idx="1">
                  <c:v>-306570819.24413782</c:v>
                </c:pt>
                <c:pt idx="2">
                  <c:v>-519115991.64911807</c:v>
                </c:pt>
                <c:pt idx="3">
                  <c:v>-1361185351.3822396</c:v>
                </c:pt>
                <c:pt idx="4">
                  <c:v>-845321256.20883346</c:v>
                </c:pt>
                <c:pt idx="5">
                  <c:v>57725462.202401996</c:v>
                </c:pt>
                <c:pt idx="6">
                  <c:v>1570684875.6438005</c:v>
                </c:pt>
                <c:pt idx="7">
                  <c:v>2013341014.7532544</c:v>
                </c:pt>
                <c:pt idx="8">
                  <c:v>3763027663.4306998</c:v>
                </c:pt>
                <c:pt idx="9">
                  <c:v>6858354724.6309738</c:v>
                </c:pt>
                <c:pt idx="10">
                  <c:v>5448558707.350441</c:v>
                </c:pt>
                <c:pt idx="11">
                  <c:v>12295562479.893166</c:v>
                </c:pt>
                <c:pt idx="12">
                  <c:v>8972960424.5394402</c:v>
                </c:pt>
                <c:pt idx="13">
                  <c:v>5842912429.2123289</c:v>
                </c:pt>
                <c:pt idx="14">
                  <c:v>8478349683.1649218</c:v>
                </c:pt>
                <c:pt idx="15">
                  <c:v>12625462230.171984</c:v>
                </c:pt>
                <c:pt idx="16">
                  <c:v>17846776374.141682</c:v>
                </c:pt>
                <c:pt idx="17">
                  <c:v>6462639611.6371241</c:v>
                </c:pt>
                <c:pt idx="18">
                  <c:v>5296045442.9098759</c:v>
                </c:pt>
                <c:pt idx="19">
                  <c:v>8423538054.8240376</c:v>
                </c:pt>
                <c:pt idx="20">
                  <c:v>4395589178.8772821</c:v>
                </c:pt>
                <c:pt idx="21">
                  <c:v>15806005919.088314</c:v>
                </c:pt>
                <c:pt idx="22">
                  <c:v>25314429022.377129</c:v>
                </c:pt>
                <c:pt idx="23">
                  <c:v>32741993177.027142</c:v>
                </c:pt>
                <c:pt idx="24">
                  <c:v>40000599231.815651</c:v>
                </c:pt>
                <c:pt idx="25">
                  <c:v>26741723051.122234</c:v>
                </c:pt>
                <c:pt idx="26">
                  <c:v>25037937816.001888</c:v>
                </c:pt>
                <c:pt idx="27">
                  <c:v>34009921500.567638</c:v>
                </c:pt>
                <c:pt idx="28">
                  <c:v>23027498992.571255</c:v>
                </c:pt>
                <c:pt idx="29">
                  <c:v>11410004475.477699</c:v>
                </c:pt>
                <c:pt idx="30">
                  <c:v>16748740810.356009</c:v>
                </c:pt>
                <c:pt idx="31">
                  <c:v>11640727713.357412</c:v>
                </c:pt>
                <c:pt idx="32">
                  <c:v>21963305239.351284</c:v>
                </c:pt>
                <c:pt idx="33">
                  <c:v>36271755952.275948</c:v>
                </c:pt>
                <c:pt idx="34">
                  <c:v>42495676351.155426</c:v>
                </c:pt>
                <c:pt idx="35">
                  <c:v>46082208267.88456</c:v>
                </c:pt>
                <c:pt idx="36">
                  <c:v>38362291543.602203</c:v>
                </c:pt>
                <c:pt idx="37">
                  <c:v>40317732889.479347</c:v>
                </c:pt>
                <c:pt idx="38">
                  <c:v>42886500198.918671</c:v>
                </c:pt>
                <c:pt idx="39">
                  <c:v>42573017208.844994</c:v>
                </c:pt>
              </c:numCache>
            </c:numRef>
          </c:val>
          <c:smooth val="0"/>
          <c:extLst>
            <c:ext xmlns:c16="http://schemas.microsoft.com/office/drawing/2014/chart" uri="{C3380CC4-5D6E-409C-BE32-E72D297353CC}">
              <c16:uniqueId val="{00000001-4B52-48B7-902A-2B92E282BF4B}"/>
            </c:ext>
          </c:extLst>
        </c:ser>
        <c:ser>
          <c:idx val="2"/>
          <c:order val="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Portfolio!$G$186:$AT$186</c:f>
              <c:numCache>
                <c:formatCode>"$"#,##0</c:formatCode>
                <c:ptCount val="40"/>
                <c:pt idx="0">
                  <c:v>-11188800</c:v>
                </c:pt>
                <c:pt idx="1">
                  <c:v>-231546452.30513149</c:v>
                </c:pt>
                <c:pt idx="2">
                  <c:v>57364607.494765699</c:v>
                </c:pt>
                <c:pt idx="3">
                  <c:v>929525133.4343518</c:v>
                </c:pt>
                <c:pt idx="4">
                  <c:v>433426252.66613716</c:v>
                </c:pt>
                <c:pt idx="5">
                  <c:v>1019253250.0454609</c:v>
                </c:pt>
                <c:pt idx="6">
                  <c:v>288322369.02987295</c:v>
                </c:pt>
                <c:pt idx="7">
                  <c:v>2466524887.9730573</c:v>
                </c:pt>
                <c:pt idx="8">
                  <c:v>4598898281.1053629</c:v>
                </c:pt>
                <c:pt idx="9">
                  <c:v>2994256946.2071676</c:v>
                </c:pt>
                <c:pt idx="10">
                  <c:v>774934040.7833153</c:v>
                </c:pt>
                <c:pt idx="11">
                  <c:v>262293842.12152421</c:v>
                </c:pt>
                <c:pt idx="12">
                  <c:v>2407485395.409481</c:v>
                </c:pt>
                <c:pt idx="13">
                  <c:v>1156046002.0392623</c:v>
                </c:pt>
                <c:pt idx="14">
                  <c:v>5757694973.5048914</c:v>
                </c:pt>
                <c:pt idx="15">
                  <c:v>-700734896.17973435</c:v>
                </c:pt>
                <c:pt idx="16">
                  <c:v>468215121.35285455</c:v>
                </c:pt>
                <c:pt idx="17">
                  <c:v>-2292554432.0842638</c:v>
                </c:pt>
                <c:pt idx="18">
                  <c:v>3407855576.8218565</c:v>
                </c:pt>
                <c:pt idx="19">
                  <c:v>9739625152.8910904</c:v>
                </c:pt>
                <c:pt idx="20">
                  <c:v>17039929058.920567</c:v>
                </c:pt>
                <c:pt idx="21">
                  <c:v>18818428234.525841</c:v>
                </c:pt>
                <c:pt idx="22">
                  <c:v>26566845361.451668</c:v>
                </c:pt>
                <c:pt idx="23">
                  <c:v>41852859803.540466</c:v>
                </c:pt>
                <c:pt idx="24">
                  <c:v>39783253452.386505</c:v>
                </c:pt>
                <c:pt idx="25">
                  <c:v>38054309742.763496</c:v>
                </c:pt>
                <c:pt idx="26">
                  <c:v>47951743730.135254</c:v>
                </c:pt>
                <c:pt idx="27">
                  <c:v>24115245049.333752</c:v>
                </c:pt>
                <c:pt idx="28">
                  <c:v>7284232558.9930096</c:v>
                </c:pt>
                <c:pt idx="29">
                  <c:v>8409652307.5789452</c:v>
                </c:pt>
                <c:pt idx="30">
                  <c:v>10268562359.503445</c:v>
                </c:pt>
                <c:pt idx="31">
                  <c:v>9185369378.3936539</c:v>
                </c:pt>
                <c:pt idx="32">
                  <c:v>-4670784832.1212425</c:v>
                </c:pt>
                <c:pt idx="33">
                  <c:v>-4547148223.6547909</c:v>
                </c:pt>
                <c:pt idx="34">
                  <c:v>7037008264.1333399</c:v>
                </c:pt>
                <c:pt idx="35">
                  <c:v>14328065303.789116</c:v>
                </c:pt>
                <c:pt idx="36">
                  <c:v>9620607468.03269</c:v>
                </c:pt>
                <c:pt idx="37">
                  <c:v>13694005362.669741</c:v>
                </c:pt>
                <c:pt idx="38">
                  <c:v>14173186212.099573</c:v>
                </c:pt>
                <c:pt idx="39">
                  <c:v>14065101834.007168</c:v>
                </c:pt>
              </c:numCache>
            </c:numRef>
          </c:val>
          <c:smooth val="0"/>
          <c:extLst>
            <c:ext xmlns:c16="http://schemas.microsoft.com/office/drawing/2014/chart" uri="{C3380CC4-5D6E-409C-BE32-E72D297353CC}">
              <c16:uniqueId val="{00000002-4B52-48B7-902A-2B92E282BF4B}"/>
            </c:ext>
          </c:extLst>
        </c:ser>
        <c:ser>
          <c:idx val="3"/>
          <c:order val="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Portfolio!$G$187:$AT$187</c:f>
              <c:numCache>
                <c:formatCode>"$"#,##0</c:formatCode>
                <c:ptCount val="40"/>
                <c:pt idx="0">
                  <c:v>-11188800</c:v>
                </c:pt>
                <c:pt idx="1">
                  <c:v>-268378752.21154505</c:v>
                </c:pt>
                <c:pt idx="2">
                  <c:v>59502006.772230789</c:v>
                </c:pt>
                <c:pt idx="3">
                  <c:v>-140854159.00670889</c:v>
                </c:pt>
                <c:pt idx="4">
                  <c:v>1405223958.7422986</c:v>
                </c:pt>
                <c:pt idx="5">
                  <c:v>1082035639.4030113</c:v>
                </c:pt>
                <c:pt idx="6">
                  <c:v>781452085.50274837</c:v>
                </c:pt>
                <c:pt idx="7">
                  <c:v>1979702839.3348484</c:v>
                </c:pt>
                <c:pt idx="8">
                  <c:v>-383835435.8092407</c:v>
                </c:pt>
                <c:pt idx="9">
                  <c:v>-3017133547.7298794</c:v>
                </c:pt>
                <c:pt idx="10">
                  <c:v>-3667816812.6292801</c:v>
                </c:pt>
                <c:pt idx="11">
                  <c:v>-187881288.71811596</c:v>
                </c:pt>
                <c:pt idx="12">
                  <c:v>-466621459.5781849</c:v>
                </c:pt>
                <c:pt idx="13">
                  <c:v>-1448323504.8954208</c:v>
                </c:pt>
                <c:pt idx="14">
                  <c:v>-2312527297.7949734</c:v>
                </c:pt>
                <c:pt idx="15">
                  <c:v>2084392955.8968539</c:v>
                </c:pt>
                <c:pt idx="16">
                  <c:v>1708066937.0406759</c:v>
                </c:pt>
                <c:pt idx="17">
                  <c:v>-5952582865.118351</c:v>
                </c:pt>
                <c:pt idx="18">
                  <c:v>-4516079375.1516399</c:v>
                </c:pt>
                <c:pt idx="19">
                  <c:v>-5619730082.0210056</c:v>
                </c:pt>
                <c:pt idx="20">
                  <c:v>-7031959805.7853003</c:v>
                </c:pt>
                <c:pt idx="21">
                  <c:v>28121442.719846755</c:v>
                </c:pt>
                <c:pt idx="22">
                  <c:v>-8798032477.8412094</c:v>
                </c:pt>
                <c:pt idx="23">
                  <c:v>-987624891.50296247</c:v>
                </c:pt>
                <c:pt idx="24">
                  <c:v>-9641772055.421917</c:v>
                </c:pt>
                <c:pt idx="25">
                  <c:v>-12169226388.148947</c:v>
                </c:pt>
                <c:pt idx="26">
                  <c:v>-5929079555.5238638</c:v>
                </c:pt>
                <c:pt idx="27">
                  <c:v>-12835046081.675228</c:v>
                </c:pt>
                <c:pt idx="28">
                  <c:v>-12441468170.586203</c:v>
                </c:pt>
                <c:pt idx="29">
                  <c:v>-4563133450.1353045</c:v>
                </c:pt>
                <c:pt idx="30">
                  <c:v>-1312027558.8683298</c:v>
                </c:pt>
                <c:pt idx="31">
                  <c:v>-603157798.41403782</c:v>
                </c:pt>
                <c:pt idx="32">
                  <c:v>4880402191.5695505</c:v>
                </c:pt>
                <c:pt idx="33">
                  <c:v>8856183069.4357319</c:v>
                </c:pt>
                <c:pt idx="34">
                  <c:v>21187876696.769085</c:v>
                </c:pt>
                <c:pt idx="35">
                  <c:v>42481855779.605095</c:v>
                </c:pt>
                <c:pt idx="36">
                  <c:v>41160100007.5383</c:v>
                </c:pt>
                <c:pt idx="37">
                  <c:v>37125715764.01899</c:v>
                </c:pt>
                <c:pt idx="38">
                  <c:v>45809124934.637199</c:v>
                </c:pt>
                <c:pt idx="39">
                  <c:v>25695774958.270767</c:v>
                </c:pt>
              </c:numCache>
            </c:numRef>
          </c:val>
          <c:smooth val="0"/>
          <c:extLst>
            <c:ext xmlns:c16="http://schemas.microsoft.com/office/drawing/2014/chart" uri="{C3380CC4-5D6E-409C-BE32-E72D297353CC}">
              <c16:uniqueId val="{00000003-4B52-48B7-902A-2B92E282BF4B}"/>
            </c:ext>
          </c:extLst>
        </c:ser>
        <c:ser>
          <c:idx val="4"/>
          <c:order val="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Portfolio!$G$188:$AT$188</c:f>
              <c:numCache>
                <c:formatCode>"$"#,##0</c:formatCode>
                <c:ptCount val="40"/>
                <c:pt idx="0">
                  <c:v>-11188800</c:v>
                </c:pt>
                <c:pt idx="1">
                  <c:v>-275176399.68434322</c:v>
                </c:pt>
                <c:pt idx="2">
                  <c:v>-230801819.43591094</c:v>
                </c:pt>
                <c:pt idx="3">
                  <c:v>-289233216.64242721</c:v>
                </c:pt>
                <c:pt idx="4">
                  <c:v>-310179077.68637145</c:v>
                </c:pt>
                <c:pt idx="5">
                  <c:v>-2090237474.747396</c:v>
                </c:pt>
                <c:pt idx="6">
                  <c:v>-1735469252.3089077</c:v>
                </c:pt>
                <c:pt idx="7">
                  <c:v>347201197.11738324</c:v>
                </c:pt>
                <c:pt idx="8">
                  <c:v>477681391.61083156</c:v>
                </c:pt>
                <c:pt idx="9">
                  <c:v>765040002.57111406</c:v>
                </c:pt>
                <c:pt idx="10">
                  <c:v>1195693562.9448161</c:v>
                </c:pt>
                <c:pt idx="11">
                  <c:v>4998931686.1439762</c:v>
                </c:pt>
                <c:pt idx="12">
                  <c:v>8022669310.0437765</c:v>
                </c:pt>
                <c:pt idx="13">
                  <c:v>9731252339.355484</c:v>
                </c:pt>
                <c:pt idx="14">
                  <c:v>15846895850.388811</c:v>
                </c:pt>
                <c:pt idx="15">
                  <c:v>12773112312.359915</c:v>
                </c:pt>
                <c:pt idx="16">
                  <c:v>16302967166.825998</c:v>
                </c:pt>
                <c:pt idx="17">
                  <c:v>22700913336.001949</c:v>
                </c:pt>
                <c:pt idx="18">
                  <c:v>28360385015.59882</c:v>
                </c:pt>
                <c:pt idx="19">
                  <c:v>24395725280.309681</c:v>
                </c:pt>
                <c:pt idx="20">
                  <c:v>20297495125.574123</c:v>
                </c:pt>
                <c:pt idx="21">
                  <c:v>19708394468.340839</c:v>
                </c:pt>
                <c:pt idx="22">
                  <c:v>11570795878.220999</c:v>
                </c:pt>
                <c:pt idx="23">
                  <c:v>22108414471.607662</c:v>
                </c:pt>
                <c:pt idx="24">
                  <c:v>36118693566.023933</c:v>
                </c:pt>
                <c:pt idx="25">
                  <c:v>24714139912.24152</c:v>
                </c:pt>
                <c:pt idx="26">
                  <c:v>29459235086.698334</c:v>
                </c:pt>
                <c:pt idx="27">
                  <c:v>23158769872.91291</c:v>
                </c:pt>
                <c:pt idx="28">
                  <c:v>25650527140.794247</c:v>
                </c:pt>
                <c:pt idx="29">
                  <c:v>8830569917.4611549</c:v>
                </c:pt>
                <c:pt idx="30">
                  <c:v>6785031456.3936357</c:v>
                </c:pt>
                <c:pt idx="31">
                  <c:v>2058093171.3153379</c:v>
                </c:pt>
                <c:pt idx="32">
                  <c:v>10043892487.146318</c:v>
                </c:pt>
                <c:pt idx="33">
                  <c:v>1063905367.1839495</c:v>
                </c:pt>
                <c:pt idx="34">
                  <c:v>1681005468.8375134</c:v>
                </c:pt>
                <c:pt idx="35">
                  <c:v>4341023294.2145376</c:v>
                </c:pt>
                <c:pt idx="36">
                  <c:v>460265297.96193188</c:v>
                </c:pt>
                <c:pt idx="37">
                  <c:v>-7408957842.1521091</c:v>
                </c:pt>
                <c:pt idx="38">
                  <c:v>-785401738.97820342</c:v>
                </c:pt>
                <c:pt idx="39">
                  <c:v>3265172999.111815</c:v>
                </c:pt>
              </c:numCache>
            </c:numRef>
          </c:val>
          <c:smooth val="0"/>
          <c:extLst>
            <c:ext xmlns:c16="http://schemas.microsoft.com/office/drawing/2014/chart" uri="{C3380CC4-5D6E-409C-BE32-E72D297353CC}">
              <c16:uniqueId val="{00000004-4B52-48B7-902A-2B92E282BF4B}"/>
            </c:ext>
          </c:extLst>
        </c:ser>
        <c:ser>
          <c:idx val="5"/>
          <c:order val="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Portfolio!$G$189:$AT$189</c:f>
              <c:numCache>
                <c:formatCode>"$"#,##0</c:formatCode>
                <c:ptCount val="40"/>
                <c:pt idx="0">
                  <c:v>-11188800</c:v>
                </c:pt>
                <c:pt idx="1">
                  <c:v>46793045.698681198</c:v>
                </c:pt>
                <c:pt idx="2">
                  <c:v>230671755.06077999</c:v>
                </c:pt>
                <c:pt idx="3">
                  <c:v>864825998.26888871</c:v>
                </c:pt>
                <c:pt idx="4">
                  <c:v>359592355.82667184</c:v>
                </c:pt>
                <c:pt idx="5">
                  <c:v>-1324933959.1782844</c:v>
                </c:pt>
                <c:pt idx="6">
                  <c:v>-2004076489.2222557</c:v>
                </c:pt>
                <c:pt idx="7">
                  <c:v>-3508912188.6744175</c:v>
                </c:pt>
                <c:pt idx="8">
                  <c:v>-3333910725.5860605</c:v>
                </c:pt>
                <c:pt idx="9">
                  <c:v>-4407388962.8033924</c:v>
                </c:pt>
                <c:pt idx="10">
                  <c:v>-5552832761.4737787</c:v>
                </c:pt>
                <c:pt idx="11">
                  <c:v>-6528915016.4318094</c:v>
                </c:pt>
                <c:pt idx="12">
                  <c:v>-7961408993.8035173</c:v>
                </c:pt>
                <c:pt idx="13">
                  <c:v>-4469079421.8482275</c:v>
                </c:pt>
                <c:pt idx="14">
                  <c:v>-3307430920.3880296</c:v>
                </c:pt>
                <c:pt idx="15">
                  <c:v>-2009406920.0472288</c:v>
                </c:pt>
                <c:pt idx="16">
                  <c:v>3920700664.2940035</c:v>
                </c:pt>
                <c:pt idx="17">
                  <c:v>1437165682.6286438</c:v>
                </c:pt>
                <c:pt idx="18">
                  <c:v>1187505745.9106448</c:v>
                </c:pt>
                <c:pt idx="19">
                  <c:v>9670126614.6042862</c:v>
                </c:pt>
                <c:pt idx="20">
                  <c:v>15499994826.978306</c:v>
                </c:pt>
                <c:pt idx="21">
                  <c:v>18050364538.926945</c:v>
                </c:pt>
                <c:pt idx="22">
                  <c:v>18720370508.051311</c:v>
                </c:pt>
                <c:pt idx="23">
                  <c:v>27730433753.790413</c:v>
                </c:pt>
                <c:pt idx="24">
                  <c:v>28497075649.744999</c:v>
                </c:pt>
                <c:pt idx="25">
                  <c:v>25506196804.418869</c:v>
                </c:pt>
                <c:pt idx="26">
                  <c:v>36026227497.670166</c:v>
                </c:pt>
                <c:pt idx="27">
                  <c:v>44043311932.104759</c:v>
                </c:pt>
                <c:pt idx="28">
                  <c:v>56436930348.418755</c:v>
                </c:pt>
                <c:pt idx="29">
                  <c:v>78082107953.301498</c:v>
                </c:pt>
                <c:pt idx="30">
                  <c:v>55634243636.759445</c:v>
                </c:pt>
                <c:pt idx="31">
                  <c:v>66755913909.380104</c:v>
                </c:pt>
                <c:pt idx="32">
                  <c:v>40971964906.948517</c:v>
                </c:pt>
                <c:pt idx="33">
                  <c:v>21544023122.283852</c:v>
                </c:pt>
                <c:pt idx="34">
                  <c:v>7947271915.4119711</c:v>
                </c:pt>
                <c:pt idx="35">
                  <c:v>10247589564.183941</c:v>
                </c:pt>
                <c:pt idx="36">
                  <c:v>18948153953.902973</c:v>
                </c:pt>
                <c:pt idx="37">
                  <c:v>17513740809.691238</c:v>
                </c:pt>
                <c:pt idx="38">
                  <c:v>13990302447.139786</c:v>
                </c:pt>
                <c:pt idx="39">
                  <c:v>-306567570.37112021</c:v>
                </c:pt>
              </c:numCache>
            </c:numRef>
          </c:val>
          <c:smooth val="0"/>
          <c:extLst>
            <c:ext xmlns:c16="http://schemas.microsoft.com/office/drawing/2014/chart" uri="{C3380CC4-5D6E-409C-BE32-E72D297353CC}">
              <c16:uniqueId val="{00000005-4B52-48B7-902A-2B92E282BF4B}"/>
            </c:ext>
          </c:extLst>
        </c:ser>
        <c:ser>
          <c:idx val="6"/>
          <c:order val="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Portfolio!$G$190:$AT$190</c:f>
              <c:numCache>
                <c:formatCode>"$"#,##0</c:formatCode>
                <c:ptCount val="40"/>
                <c:pt idx="0">
                  <c:v>-11188800</c:v>
                </c:pt>
                <c:pt idx="1">
                  <c:v>-98619486.607060805</c:v>
                </c:pt>
                <c:pt idx="2">
                  <c:v>-11861939.316477515</c:v>
                </c:pt>
                <c:pt idx="3">
                  <c:v>519469153.90596497</c:v>
                </c:pt>
                <c:pt idx="4">
                  <c:v>-489211618.6303165</c:v>
                </c:pt>
                <c:pt idx="5">
                  <c:v>-1547670860.6630464</c:v>
                </c:pt>
                <c:pt idx="6">
                  <c:v>-569937835.04052699</c:v>
                </c:pt>
                <c:pt idx="7">
                  <c:v>-1820430940.7895653</c:v>
                </c:pt>
                <c:pt idx="8">
                  <c:v>-4002081308.364893</c:v>
                </c:pt>
                <c:pt idx="9">
                  <c:v>-4255840484.2446694</c:v>
                </c:pt>
                <c:pt idx="10">
                  <c:v>-5069255235.6050549</c:v>
                </c:pt>
                <c:pt idx="11">
                  <c:v>-5260820643.4570971</c:v>
                </c:pt>
                <c:pt idx="12">
                  <c:v>-6876782315.8808804</c:v>
                </c:pt>
                <c:pt idx="13">
                  <c:v>-5794808893.0035172</c:v>
                </c:pt>
                <c:pt idx="14">
                  <c:v>-8873744281.4323769</c:v>
                </c:pt>
                <c:pt idx="15">
                  <c:v>-7253630566.938035</c:v>
                </c:pt>
                <c:pt idx="16">
                  <c:v>-4221711642.8428926</c:v>
                </c:pt>
                <c:pt idx="17">
                  <c:v>-2596999234.7053924</c:v>
                </c:pt>
                <c:pt idx="18">
                  <c:v>6956438386.3686934</c:v>
                </c:pt>
                <c:pt idx="19">
                  <c:v>10254846159.735655</c:v>
                </c:pt>
                <c:pt idx="20">
                  <c:v>24291892684.494297</c:v>
                </c:pt>
                <c:pt idx="21">
                  <c:v>25162562029.249798</c:v>
                </c:pt>
                <c:pt idx="22">
                  <c:v>24250856027.994522</c:v>
                </c:pt>
                <c:pt idx="23">
                  <c:v>22875805373.305542</c:v>
                </c:pt>
                <c:pt idx="24">
                  <c:v>8450934503.9997215</c:v>
                </c:pt>
                <c:pt idx="25">
                  <c:v>2668609843.0449901</c:v>
                </c:pt>
                <c:pt idx="26">
                  <c:v>3367966242.9879284</c:v>
                </c:pt>
                <c:pt idx="27">
                  <c:v>456356377.38139689</c:v>
                </c:pt>
                <c:pt idx="28">
                  <c:v>897597404.00182486</c:v>
                </c:pt>
                <c:pt idx="29">
                  <c:v>4496814777.9190931</c:v>
                </c:pt>
                <c:pt idx="30">
                  <c:v>17311643407.293121</c:v>
                </c:pt>
                <c:pt idx="31">
                  <c:v>24986563162.869072</c:v>
                </c:pt>
                <c:pt idx="32">
                  <c:v>12433337110.499516</c:v>
                </c:pt>
                <c:pt idx="33">
                  <c:v>14827894168.655941</c:v>
                </c:pt>
                <c:pt idx="34">
                  <c:v>14234455599.809177</c:v>
                </c:pt>
                <c:pt idx="35">
                  <c:v>723594400.45326757</c:v>
                </c:pt>
                <c:pt idx="36">
                  <c:v>6793386118.5354548</c:v>
                </c:pt>
                <c:pt idx="37">
                  <c:v>4865772742.3170319</c:v>
                </c:pt>
                <c:pt idx="38">
                  <c:v>6475528104.9949684</c:v>
                </c:pt>
                <c:pt idx="39">
                  <c:v>13170892193.146521</c:v>
                </c:pt>
              </c:numCache>
            </c:numRef>
          </c:val>
          <c:smooth val="0"/>
          <c:extLst>
            <c:ext xmlns:c16="http://schemas.microsoft.com/office/drawing/2014/chart" uri="{C3380CC4-5D6E-409C-BE32-E72D297353CC}">
              <c16:uniqueId val="{00000006-4B52-48B7-902A-2B92E282BF4B}"/>
            </c:ext>
          </c:extLst>
        </c:ser>
        <c:ser>
          <c:idx val="7"/>
          <c:order val="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Portfolio!$G$191:$AT$191</c:f>
              <c:numCache>
                <c:formatCode>"$"#,##0</c:formatCode>
                <c:ptCount val="40"/>
                <c:pt idx="0">
                  <c:v>-11188800</c:v>
                </c:pt>
                <c:pt idx="1">
                  <c:v>78953715.114589259</c:v>
                </c:pt>
                <c:pt idx="2">
                  <c:v>-347202689.79520786</c:v>
                </c:pt>
                <c:pt idx="3">
                  <c:v>-315156461.93437785</c:v>
                </c:pt>
                <c:pt idx="4">
                  <c:v>-463795018.85102785</c:v>
                </c:pt>
                <c:pt idx="5">
                  <c:v>-1184234050.6726577</c:v>
                </c:pt>
                <c:pt idx="6">
                  <c:v>-731513376.53173375</c:v>
                </c:pt>
                <c:pt idx="7">
                  <c:v>161913673.13308525</c:v>
                </c:pt>
                <c:pt idx="8">
                  <c:v>539488264.34347486</c:v>
                </c:pt>
                <c:pt idx="9">
                  <c:v>4541830604.471386</c:v>
                </c:pt>
                <c:pt idx="10">
                  <c:v>762141078.43074715</c:v>
                </c:pt>
                <c:pt idx="11">
                  <c:v>-2333433776.4709597</c:v>
                </c:pt>
                <c:pt idx="12">
                  <c:v>-6322447571.0084457</c:v>
                </c:pt>
                <c:pt idx="13">
                  <c:v>-6232962604.0509148</c:v>
                </c:pt>
                <c:pt idx="14">
                  <c:v>-5335190504.8038521</c:v>
                </c:pt>
                <c:pt idx="15">
                  <c:v>-5820336072.566865</c:v>
                </c:pt>
                <c:pt idx="16">
                  <c:v>-8239946963.5558062</c:v>
                </c:pt>
                <c:pt idx="17">
                  <c:v>-3720231481.3025665</c:v>
                </c:pt>
                <c:pt idx="18">
                  <c:v>159922617.62238455</c:v>
                </c:pt>
                <c:pt idx="19">
                  <c:v>-2347465083.7472858</c:v>
                </c:pt>
                <c:pt idx="20">
                  <c:v>2024001644.2466009</c:v>
                </c:pt>
                <c:pt idx="21">
                  <c:v>-2267585428.9578209</c:v>
                </c:pt>
                <c:pt idx="22">
                  <c:v>-1475367380.5860865</c:v>
                </c:pt>
                <c:pt idx="23">
                  <c:v>7091285353.6300049</c:v>
                </c:pt>
                <c:pt idx="24">
                  <c:v>13814933745.192465</c:v>
                </c:pt>
                <c:pt idx="25">
                  <c:v>17501292860.733624</c:v>
                </c:pt>
                <c:pt idx="26">
                  <c:v>27490078930.486801</c:v>
                </c:pt>
                <c:pt idx="27">
                  <c:v>31962451760.132935</c:v>
                </c:pt>
                <c:pt idx="28">
                  <c:v>46064912100.750023</c:v>
                </c:pt>
                <c:pt idx="29">
                  <c:v>49692145049.786186</c:v>
                </c:pt>
                <c:pt idx="30">
                  <c:v>40492604905.958878</c:v>
                </c:pt>
                <c:pt idx="31">
                  <c:v>28108805598.247082</c:v>
                </c:pt>
                <c:pt idx="32">
                  <c:v>41032042311.036705</c:v>
                </c:pt>
                <c:pt idx="33">
                  <c:v>45792708800.353798</c:v>
                </c:pt>
                <c:pt idx="34">
                  <c:v>26971103127.027317</c:v>
                </c:pt>
                <c:pt idx="35">
                  <c:v>23244914463.910755</c:v>
                </c:pt>
                <c:pt idx="36">
                  <c:v>27808264842.279243</c:v>
                </c:pt>
                <c:pt idx="37">
                  <c:v>29639735136.94873</c:v>
                </c:pt>
                <c:pt idx="38">
                  <c:v>32957393295.833679</c:v>
                </c:pt>
                <c:pt idx="39">
                  <c:v>13968434906.058371</c:v>
                </c:pt>
              </c:numCache>
            </c:numRef>
          </c:val>
          <c:smooth val="0"/>
          <c:extLst>
            <c:ext xmlns:c16="http://schemas.microsoft.com/office/drawing/2014/chart" uri="{C3380CC4-5D6E-409C-BE32-E72D297353CC}">
              <c16:uniqueId val="{00000007-4B52-48B7-902A-2B92E282BF4B}"/>
            </c:ext>
          </c:extLst>
        </c:ser>
        <c:ser>
          <c:idx val="8"/>
          <c:order val="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Portfolio!$G$192:$AT$192</c:f>
              <c:numCache>
                <c:formatCode>"$"#,##0</c:formatCode>
                <c:ptCount val="40"/>
                <c:pt idx="0">
                  <c:v>-11188800</c:v>
                </c:pt>
                <c:pt idx="1">
                  <c:v>-291839628.17940784</c:v>
                </c:pt>
                <c:pt idx="2">
                  <c:v>-713349930.22402239</c:v>
                </c:pt>
                <c:pt idx="3">
                  <c:v>-1736737360.084784</c:v>
                </c:pt>
                <c:pt idx="4">
                  <c:v>-1634979780.3020353</c:v>
                </c:pt>
                <c:pt idx="5">
                  <c:v>-337279586.68200243</c:v>
                </c:pt>
                <c:pt idx="6">
                  <c:v>1322766505.78722</c:v>
                </c:pt>
                <c:pt idx="7">
                  <c:v>196483112.82608211</c:v>
                </c:pt>
                <c:pt idx="8">
                  <c:v>1938293717.7218449</c:v>
                </c:pt>
                <c:pt idx="9">
                  <c:v>-2000032795.3915625</c:v>
                </c:pt>
                <c:pt idx="10">
                  <c:v>-188370370.12105715</c:v>
                </c:pt>
                <c:pt idx="11">
                  <c:v>4189541546.9199238</c:v>
                </c:pt>
                <c:pt idx="12">
                  <c:v>11446753861.322733</c:v>
                </c:pt>
                <c:pt idx="13">
                  <c:v>8369778681.3825369</c:v>
                </c:pt>
                <c:pt idx="14">
                  <c:v>13290980273.100302</c:v>
                </c:pt>
                <c:pt idx="15">
                  <c:v>20804971591.056377</c:v>
                </c:pt>
                <c:pt idx="16">
                  <c:v>13217349922.878286</c:v>
                </c:pt>
                <c:pt idx="17">
                  <c:v>6431194144.1209812</c:v>
                </c:pt>
                <c:pt idx="18">
                  <c:v>16229428752.706343</c:v>
                </c:pt>
                <c:pt idx="19">
                  <c:v>30255506856.104404</c:v>
                </c:pt>
                <c:pt idx="20">
                  <c:v>37859689462.28595</c:v>
                </c:pt>
                <c:pt idx="21">
                  <c:v>35287049434.466965</c:v>
                </c:pt>
                <c:pt idx="22">
                  <c:v>31538616753.512318</c:v>
                </c:pt>
                <c:pt idx="23">
                  <c:v>25707085575.166199</c:v>
                </c:pt>
                <c:pt idx="24">
                  <c:v>9762299836.2028408</c:v>
                </c:pt>
                <c:pt idx="25">
                  <c:v>22885804157.337177</c:v>
                </c:pt>
                <c:pt idx="26">
                  <c:v>15200083424.539892</c:v>
                </c:pt>
                <c:pt idx="27">
                  <c:v>27726797499.953613</c:v>
                </c:pt>
                <c:pt idx="28">
                  <c:v>48417410450.325531</c:v>
                </c:pt>
                <c:pt idx="29">
                  <c:v>54416502637.815071</c:v>
                </c:pt>
                <c:pt idx="30">
                  <c:v>53919576935.071877</c:v>
                </c:pt>
                <c:pt idx="31">
                  <c:v>57592415082.589226</c:v>
                </c:pt>
                <c:pt idx="32">
                  <c:v>33157205549.479252</c:v>
                </c:pt>
                <c:pt idx="33">
                  <c:v>38862890176.322823</c:v>
                </c:pt>
                <c:pt idx="34">
                  <c:v>15629772389.860722</c:v>
                </c:pt>
                <c:pt idx="35">
                  <c:v>11866185219.151072</c:v>
                </c:pt>
                <c:pt idx="36">
                  <c:v>14785538863.824066</c:v>
                </c:pt>
                <c:pt idx="37">
                  <c:v>27371906560.615387</c:v>
                </c:pt>
                <c:pt idx="38">
                  <c:v>27323451335.95364</c:v>
                </c:pt>
                <c:pt idx="39">
                  <c:v>32371932395.516464</c:v>
                </c:pt>
              </c:numCache>
            </c:numRef>
          </c:val>
          <c:smooth val="0"/>
          <c:extLst>
            <c:ext xmlns:c16="http://schemas.microsoft.com/office/drawing/2014/chart" uri="{C3380CC4-5D6E-409C-BE32-E72D297353CC}">
              <c16:uniqueId val="{00000008-4B52-48B7-902A-2B92E282BF4B}"/>
            </c:ext>
          </c:extLst>
        </c:ser>
        <c:ser>
          <c:idx val="9"/>
          <c:order val="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Portfolio!$G$193:$AT$193</c:f>
              <c:numCache>
                <c:formatCode>"$"#,##0</c:formatCode>
                <c:ptCount val="40"/>
                <c:pt idx="0">
                  <c:v>-11188800</c:v>
                </c:pt>
                <c:pt idx="1">
                  <c:v>-364086482.58217877</c:v>
                </c:pt>
                <c:pt idx="2">
                  <c:v>-1055241207.0067178</c:v>
                </c:pt>
                <c:pt idx="3">
                  <c:v>-407176321.61471617</c:v>
                </c:pt>
                <c:pt idx="4">
                  <c:v>461931544.53701603</c:v>
                </c:pt>
                <c:pt idx="5">
                  <c:v>38950080.791178562</c:v>
                </c:pt>
                <c:pt idx="6">
                  <c:v>1163535239.0009062</c:v>
                </c:pt>
                <c:pt idx="7">
                  <c:v>754276101.88720953</c:v>
                </c:pt>
                <c:pt idx="8">
                  <c:v>2267397222.6581817</c:v>
                </c:pt>
                <c:pt idx="9">
                  <c:v>2257212596.0825043</c:v>
                </c:pt>
                <c:pt idx="10">
                  <c:v>7573124645.0979252</c:v>
                </c:pt>
                <c:pt idx="11">
                  <c:v>9290617596.0147419</c:v>
                </c:pt>
                <c:pt idx="12">
                  <c:v>13236057684.976749</c:v>
                </c:pt>
                <c:pt idx="13">
                  <c:v>18325228452.560406</c:v>
                </c:pt>
                <c:pt idx="14">
                  <c:v>21262406218.224037</c:v>
                </c:pt>
                <c:pt idx="15">
                  <c:v>25543739069.254662</c:v>
                </c:pt>
                <c:pt idx="16">
                  <c:v>21760942943.347416</c:v>
                </c:pt>
                <c:pt idx="17">
                  <c:v>27155428540.532642</c:v>
                </c:pt>
                <c:pt idx="18">
                  <c:v>37450810741.395035</c:v>
                </c:pt>
                <c:pt idx="19">
                  <c:v>29173208848.63097</c:v>
                </c:pt>
                <c:pt idx="20">
                  <c:v>48058721757.239075</c:v>
                </c:pt>
                <c:pt idx="21">
                  <c:v>52920583719.672569</c:v>
                </c:pt>
                <c:pt idx="22">
                  <c:v>50399954446.43119</c:v>
                </c:pt>
                <c:pt idx="23">
                  <c:v>58130444125.781334</c:v>
                </c:pt>
                <c:pt idx="24">
                  <c:v>63716799709.860184</c:v>
                </c:pt>
                <c:pt idx="25">
                  <c:v>64745558362.303932</c:v>
                </c:pt>
                <c:pt idx="26">
                  <c:v>68674216223.024094</c:v>
                </c:pt>
                <c:pt idx="27">
                  <c:v>72158137158.655563</c:v>
                </c:pt>
                <c:pt idx="28">
                  <c:v>55212857256.447227</c:v>
                </c:pt>
                <c:pt idx="29">
                  <c:v>44250033440.68103</c:v>
                </c:pt>
                <c:pt idx="30">
                  <c:v>43495088698.145187</c:v>
                </c:pt>
                <c:pt idx="31">
                  <c:v>49839955257.023254</c:v>
                </c:pt>
                <c:pt idx="32">
                  <c:v>63761924816.208603</c:v>
                </c:pt>
                <c:pt idx="33">
                  <c:v>45174360688.63385</c:v>
                </c:pt>
                <c:pt idx="34">
                  <c:v>20298796128.799862</c:v>
                </c:pt>
                <c:pt idx="35">
                  <c:v>21522286612.138054</c:v>
                </c:pt>
                <c:pt idx="36">
                  <c:v>19542098156.912544</c:v>
                </c:pt>
                <c:pt idx="37">
                  <c:v>25921640453.497601</c:v>
                </c:pt>
                <c:pt idx="38">
                  <c:v>25140375312.686401</c:v>
                </c:pt>
                <c:pt idx="39">
                  <c:v>20673981109.377007</c:v>
                </c:pt>
              </c:numCache>
            </c:numRef>
          </c:val>
          <c:smooth val="0"/>
          <c:extLst>
            <c:ext xmlns:c16="http://schemas.microsoft.com/office/drawing/2014/chart" uri="{C3380CC4-5D6E-409C-BE32-E72D297353CC}">
              <c16:uniqueId val="{00000009-4B52-48B7-902A-2B92E282BF4B}"/>
            </c:ext>
          </c:extLst>
        </c:ser>
        <c:ser>
          <c:idx val="10"/>
          <c:order val="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Portfolio!$G$194:$AT$194</c:f>
              <c:numCache>
                <c:formatCode>"$"#,##0</c:formatCode>
                <c:ptCount val="40"/>
                <c:pt idx="0">
                  <c:v>-11188800</c:v>
                </c:pt>
                <c:pt idx="1">
                  <c:v>-28892940.510402087</c:v>
                </c:pt>
                <c:pt idx="2">
                  <c:v>244809587.94933599</c:v>
                </c:pt>
                <c:pt idx="3">
                  <c:v>-804595160.87643862</c:v>
                </c:pt>
                <c:pt idx="4">
                  <c:v>-890678392.14999843</c:v>
                </c:pt>
                <c:pt idx="5">
                  <c:v>-362285353.46736127</c:v>
                </c:pt>
                <c:pt idx="6">
                  <c:v>-512420142.9003365</c:v>
                </c:pt>
                <c:pt idx="7">
                  <c:v>102125541.67386952</c:v>
                </c:pt>
                <c:pt idx="8">
                  <c:v>513400098.03348315</c:v>
                </c:pt>
                <c:pt idx="9">
                  <c:v>-173151735.48154977</c:v>
                </c:pt>
                <c:pt idx="10">
                  <c:v>1894697356.4550519</c:v>
                </c:pt>
                <c:pt idx="11">
                  <c:v>-2997661515.9352722</c:v>
                </c:pt>
                <c:pt idx="12">
                  <c:v>-3962161872.098877</c:v>
                </c:pt>
                <c:pt idx="13">
                  <c:v>-588492733.65735209</c:v>
                </c:pt>
                <c:pt idx="14">
                  <c:v>1162693899.5606353</c:v>
                </c:pt>
                <c:pt idx="15">
                  <c:v>-4814517736.7973604</c:v>
                </c:pt>
                <c:pt idx="16">
                  <c:v>-4417064491.4073067</c:v>
                </c:pt>
                <c:pt idx="17">
                  <c:v>-2522857643.0035448</c:v>
                </c:pt>
                <c:pt idx="18">
                  <c:v>5386331002.3018694</c:v>
                </c:pt>
                <c:pt idx="19">
                  <c:v>11987843168.299362</c:v>
                </c:pt>
                <c:pt idx="20">
                  <c:v>18705052119.707722</c:v>
                </c:pt>
                <c:pt idx="21">
                  <c:v>12810556232.372797</c:v>
                </c:pt>
                <c:pt idx="22">
                  <c:v>27516809610.686329</c:v>
                </c:pt>
                <c:pt idx="23">
                  <c:v>19928852408.435623</c:v>
                </c:pt>
                <c:pt idx="24">
                  <c:v>19519690660.310684</c:v>
                </c:pt>
                <c:pt idx="25">
                  <c:v>24577431676.00806</c:v>
                </c:pt>
                <c:pt idx="26">
                  <c:v>22315685939.054585</c:v>
                </c:pt>
                <c:pt idx="27">
                  <c:v>37002076396.132141</c:v>
                </c:pt>
                <c:pt idx="28">
                  <c:v>33439166829.979458</c:v>
                </c:pt>
                <c:pt idx="29">
                  <c:v>18350264244.690197</c:v>
                </c:pt>
                <c:pt idx="30">
                  <c:v>22815546492.842293</c:v>
                </c:pt>
                <c:pt idx="31">
                  <c:v>21589399835.112568</c:v>
                </c:pt>
                <c:pt idx="32">
                  <c:v>4513794100.2511234</c:v>
                </c:pt>
                <c:pt idx="33">
                  <c:v>-3110395368.0620313</c:v>
                </c:pt>
                <c:pt idx="34">
                  <c:v>8456080958.6864634</c:v>
                </c:pt>
                <c:pt idx="35">
                  <c:v>12646484526.060894</c:v>
                </c:pt>
                <c:pt idx="36">
                  <c:v>6742976280.2216578</c:v>
                </c:pt>
                <c:pt idx="37">
                  <c:v>14313040015.121012</c:v>
                </c:pt>
                <c:pt idx="38">
                  <c:v>15287978013.805944</c:v>
                </c:pt>
                <c:pt idx="39">
                  <c:v>10063793149.043879</c:v>
                </c:pt>
              </c:numCache>
            </c:numRef>
          </c:val>
          <c:smooth val="0"/>
          <c:extLst>
            <c:ext xmlns:c16="http://schemas.microsoft.com/office/drawing/2014/chart" uri="{C3380CC4-5D6E-409C-BE32-E72D297353CC}">
              <c16:uniqueId val="{0000000A-4B52-48B7-902A-2B92E282BF4B}"/>
            </c:ext>
          </c:extLst>
        </c:ser>
        <c:ser>
          <c:idx val="11"/>
          <c:order val="1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Portfolio!$G$195:$AT$195</c:f>
              <c:numCache>
                <c:formatCode>"$"#,##0</c:formatCode>
                <c:ptCount val="40"/>
                <c:pt idx="0">
                  <c:v>-11188800</c:v>
                </c:pt>
                <c:pt idx="1">
                  <c:v>39507764.508026198</c:v>
                </c:pt>
                <c:pt idx="2">
                  <c:v>-142560627.65774086</c:v>
                </c:pt>
                <c:pt idx="3">
                  <c:v>-827232562.08417034</c:v>
                </c:pt>
                <c:pt idx="4">
                  <c:v>560603653.37543666</c:v>
                </c:pt>
                <c:pt idx="5">
                  <c:v>-66127505.410079129</c:v>
                </c:pt>
                <c:pt idx="6">
                  <c:v>734237417.01554668</c:v>
                </c:pt>
                <c:pt idx="7">
                  <c:v>-352355599.91678548</c:v>
                </c:pt>
                <c:pt idx="8">
                  <c:v>-2044948325.0298204</c:v>
                </c:pt>
                <c:pt idx="9">
                  <c:v>-1967708829.6960011</c:v>
                </c:pt>
                <c:pt idx="10">
                  <c:v>-207226118.59276301</c:v>
                </c:pt>
                <c:pt idx="11">
                  <c:v>-1614609650.3066785</c:v>
                </c:pt>
                <c:pt idx="12">
                  <c:v>-3644660556.1959281</c:v>
                </c:pt>
                <c:pt idx="13">
                  <c:v>-2577777074.0338535</c:v>
                </c:pt>
                <c:pt idx="14">
                  <c:v>1375633099.4723167</c:v>
                </c:pt>
                <c:pt idx="15">
                  <c:v>-2141316260.3970454</c:v>
                </c:pt>
                <c:pt idx="16">
                  <c:v>-7836567670.9598789</c:v>
                </c:pt>
                <c:pt idx="17">
                  <c:v>-3713164616.921484</c:v>
                </c:pt>
                <c:pt idx="18">
                  <c:v>195506619.09346846</c:v>
                </c:pt>
                <c:pt idx="19">
                  <c:v>8546009369.4206858</c:v>
                </c:pt>
                <c:pt idx="20">
                  <c:v>15616567848.817244</c:v>
                </c:pt>
                <c:pt idx="21">
                  <c:v>25672937289.585232</c:v>
                </c:pt>
                <c:pt idx="22">
                  <c:v>36001606285.513229</c:v>
                </c:pt>
                <c:pt idx="23">
                  <c:v>58851137779.924614</c:v>
                </c:pt>
                <c:pt idx="24">
                  <c:v>51839107417.381546</c:v>
                </c:pt>
                <c:pt idx="25">
                  <c:v>75148976608.174332</c:v>
                </c:pt>
                <c:pt idx="26">
                  <c:v>46808378302.008324</c:v>
                </c:pt>
                <c:pt idx="27">
                  <c:v>60032527888.703285</c:v>
                </c:pt>
                <c:pt idx="28">
                  <c:v>83194176648.729599</c:v>
                </c:pt>
                <c:pt idx="29">
                  <c:v>116062002679.59517</c:v>
                </c:pt>
                <c:pt idx="30">
                  <c:v>117376343496.76834</c:v>
                </c:pt>
                <c:pt idx="31">
                  <c:v>155671343517.30807</c:v>
                </c:pt>
                <c:pt idx="32">
                  <c:v>158601041909.64902</c:v>
                </c:pt>
                <c:pt idx="33">
                  <c:v>190473615500.66544</c:v>
                </c:pt>
                <c:pt idx="34">
                  <c:v>157514779773.802</c:v>
                </c:pt>
                <c:pt idx="35">
                  <c:v>163910653370.4093</c:v>
                </c:pt>
                <c:pt idx="36">
                  <c:v>198328759148.17847</c:v>
                </c:pt>
                <c:pt idx="37">
                  <c:v>148253226174.91321</c:v>
                </c:pt>
                <c:pt idx="38">
                  <c:v>138170808892.49744</c:v>
                </c:pt>
                <c:pt idx="39">
                  <c:v>128787458861.78893</c:v>
                </c:pt>
              </c:numCache>
            </c:numRef>
          </c:val>
          <c:smooth val="0"/>
          <c:extLst>
            <c:ext xmlns:c16="http://schemas.microsoft.com/office/drawing/2014/chart" uri="{C3380CC4-5D6E-409C-BE32-E72D297353CC}">
              <c16:uniqueId val="{0000000B-4B52-48B7-902A-2B92E282BF4B}"/>
            </c:ext>
          </c:extLst>
        </c:ser>
        <c:ser>
          <c:idx val="12"/>
          <c:order val="1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Portfolio!$G$196:$AT$196</c:f>
              <c:numCache>
                <c:formatCode>"$"#,##0</c:formatCode>
                <c:ptCount val="40"/>
                <c:pt idx="0">
                  <c:v>-11188800</c:v>
                </c:pt>
                <c:pt idx="1">
                  <c:v>70996676.862861365</c:v>
                </c:pt>
                <c:pt idx="2">
                  <c:v>783018671.61797261</c:v>
                </c:pt>
                <c:pt idx="3">
                  <c:v>633556314.72283494</c:v>
                </c:pt>
                <c:pt idx="4">
                  <c:v>-194923879.24872148</c:v>
                </c:pt>
                <c:pt idx="5">
                  <c:v>819021280.33113384</c:v>
                </c:pt>
                <c:pt idx="6">
                  <c:v>-557467873.37723064</c:v>
                </c:pt>
                <c:pt idx="7">
                  <c:v>-62552768.311049454</c:v>
                </c:pt>
                <c:pt idx="8">
                  <c:v>-42779809.874556422</c:v>
                </c:pt>
                <c:pt idx="9">
                  <c:v>3334440493.7080994</c:v>
                </c:pt>
                <c:pt idx="10">
                  <c:v>-1388297962.7444603</c:v>
                </c:pt>
                <c:pt idx="11">
                  <c:v>-3508612695.7104568</c:v>
                </c:pt>
                <c:pt idx="12">
                  <c:v>-4067883541.6906314</c:v>
                </c:pt>
                <c:pt idx="13">
                  <c:v>-1068753189.1213322</c:v>
                </c:pt>
                <c:pt idx="14">
                  <c:v>-3749280012.4582138</c:v>
                </c:pt>
                <c:pt idx="15">
                  <c:v>-6283420720.3260317</c:v>
                </c:pt>
                <c:pt idx="16">
                  <c:v>-3693973449.9601107</c:v>
                </c:pt>
                <c:pt idx="17">
                  <c:v>-6517398640.3265438</c:v>
                </c:pt>
                <c:pt idx="18">
                  <c:v>-10464018943.365206</c:v>
                </c:pt>
                <c:pt idx="19">
                  <c:v>-9857926972.5137272</c:v>
                </c:pt>
                <c:pt idx="20">
                  <c:v>-5609564283.2034607</c:v>
                </c:pt>
                <c:pt idx="21">
                  <c:v>-2000843304.9624155</c:v>
                </c:pt>
                <c:pt idx="22">
                  <c:v>-11823161638.327271</c:v>
                </c:pt>
                <c:pt idx="23">
                  <c:v>-15504790120.843721</c:v>
                </c:pt>
                <c:pt idx="24">
                  <c:v>-15917187668.889841</c:v>
                </c:pt>
                <c:pt idx="25">
                  <c:v>-8744095912.0568981</c:v>
                </c:pt>
                <c:pt idx="26">
                  <c:v>672041425.51198542</c:v>
                </c:pt>
                <c:pt idx="27">
                  <c:v>4924405519.1842079</c:v>
                </c:pt>
                <c:pt idx="28">
                  <c:v>-3585485351.9637899</c:v>
                </c:pt>
                <c:pt idx="29">
                  <c:v>5015324493.3762941</c:v>
                </c:pt>
                <c:pt idx="30">
                  <c:v>19251587363.808727</c:v>
                </c:pt>
                <c:pt idx="31">
                  <c:v>11803058177.023397</c:v>
                </c:pt>
                <c:pt idx="32">
                  <c:v>-1085534639.0132158</c:v>
                </c:pt>
                <c:pt idx="33">
                  <c:v>8524058438.2525759</c:v>
                </c:pt>
                <c:pt idx="34">
                  <c:v>13633428601.618425</c:v>
                </c:pt>
                <c:pt idx="35">
                  <c:v>16932675877.664293</c:v>
                </c:pt>
                <c:pt idx="36">
                  <c:v>24949546227.447495</c:v>
                </c:pt>
                <c:pt idx="37">
                  <c:v>27796424581.542412</c:v>
                </c:pt>
                <c:pt idx="38">
                  <c:v>16301446689.46286</c:v>
                </c:pt>
                <c:pt idx="39">
                  <c:v>21961806201.824699</c:v>
                </c:pt>
              </c:numCache>
            </c:numRef>
          </c:val>
          <c:smooth val="0"/>
          <c:extLst>
            <c:ext xmlns:c16="http://schemas.microsoft.com/office/drawing/2014/chart" uri="{C3380CC4-5D6E-409C-BE32-E72D297353CC}">
              <c16:uniqueId val="{0000000C-4B52-48B7-902A-2B92E282BF4B}"/>
            </c:ext>
          </c:extLst>
        </c:ser>
        <c:ser>
          <c:idx val="13"/>
          <c:order val="1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Portfolio!$G$197:$AT$197</c:f>
              <c:numCache>
                <c:formatCode>"$"#,##0</c:formatCode>
                <c:ptCount val="40"/>
                <c:pt idx="0">
                  <c:v>-11188800</c:v>
                </c:pt>
                <c:pt idx="1">
                  <c:v>230610856.72556931</c:v>
                </c:pt>
                <c:pt idx="2">
                  <c:v>-21328936.0819868</c:v>
                </c:pt>
                <c:pt idx="3">
                  <c:v>-402131114.04834878</c:v>
                </c:pt>
                <c:pt idx="4">
                  <c:v>553755011.04059923</c:v>
                </c:pt>
                <c:pt idx="5">
                  <c:v>1505440793.263155</c:v>
                </c:pt>
                <c:pt idx="6">
                  <c:v>-1141304831.2171977</c:v>
                </c:pt>
                <c:pt idx="7">
                  <c:v>698140740.10646164</c:v>
                </c:pt>
                <c:pt idx="8">
                  <c:v>2890212661.2979369</c:v>
                </c:pt>
                <c:pt idx="9">
                  <c:v>3504308939.0627165</c:v>
                </c:pt>
                <c:pt idx="10">
                  <c:v>1260004712.7529225</c:v>
                </c:pt>
                <c:pt idx="11">
                  <c:v>2007136455.6911426</c:v>
                </c:pt>
                <c:pt idx="12">
                  <c:v>4819207776.7912731</c:v>
                </c:pt>
                <c:pt idx="13">
                  <c:v>7723544462.8006458</c:v>
                </c:pt>
                <c:pt idx="14">
                  <c:v>7696682844.416214</c:v>
                </c:pt>
                <c:pt idx="15">
                  <c:v>-147638166.61508873</c:v>
                </c:pt>
                <c:pt idx="16">
                  <c:v>960744837.29801071</c:v>
                </c:pt>
                <c:pt idx="17">
                  <c:v>3235703479.2771087</c:v>
                </c:pt>
                <c:pt idx="18">
                  <c:v>11425406853.859329</c:v>
                </c:pt>
                <c:pt idx="19">
                  <c:v>25064363771.176144</c:v>
                </c:pt>
                <c:pt idx="20">
                  <c:v>18369810918.111351</c:v>
                </c:pt>
                <c:pt idx="21">
                  <c:v>9955279079.0542011</c:v>
                </c:pt>
                <c:pt idx="22">
                  <c:v>4455412471.3485279</c:v>
                </c:pt>
                <c:pt idx="23">
                  <c:v>417463046.46938956</c:v>
                </c:pt>
                <c:pt idx="24">
                  <c:v>11743674910.946926</c:v>
                </c:pt>
                <c:pt idx="25">
                  <c:v>9930097254.9514103</c:v>
                </c:pt>
                <c:pt idx="26">
                  <c:v>10359331659.870485</c:v>
                </c:pt>
                <c:pt idx="27">
                  <c:v>8115622190.7126675</c:v>
                </c:pt>
                <c:pt idx="28">
                  <c:v>14836152734.270329</c:v>
                </c:pt>
                <c:pt idx="29">
                  <c:v>27993437084.01535</c:v>
                </c:pt>
                <c:pt idx="30">
                  <c:v>23576086837.715725</c:v>
                </c:pt>
                <c:pt idx="31">
                  <c:v>13685635760.218334</c:v>
                </c:pt>
                <c:pt idx="32">
                  <c:v>10842932532.210718</c:v>
                </c:pt>
                <c:pt idx="33">
                  <c:v>10238046407.102407</c:v>
                </c:pt>
                <c:pt idx="34">
                  <c:v>-1720417347.529752</c:v>
                </c:pt>
                <c:pt idx="35">
                  <c:v>1743436168.3461332</c:v>
                </c:pt>
                <c:pt idx="36">
                  <c:v>5534535692.0775061</c:v>
                </c:pt>
                <c:pt idx="37">
                  <c:v>-5723168863.3562984</c:v>
                </c:pt>
                <c:pt idx="38">
                  <c:v>-4642950486.5720568</c:v>
                </c:pt>
                <c:pt idx="39">
                  <c:v>-3653454049.7527738</c:v>
                </c:pt>
              </c:numCache>
            </c:numRef>
          </c:val>
          <c:smooth val="0"/>
          <c:extLst>
            <c:ext xmlns:c16="http://schemas.microsoft.com/office/drawing/2014/chart" uri="{C3380CC4-5D6E-409C-BE32-E72D297353CC}">
              <c16:uniqueId val="{0000000D-4B52-48B7-902A-2B92E282BF4B}"/>
            </c:ext>
          </c:extLst>
        </c:ser>
        <c:ser>
          <c:idx val="14"/>
          <c:order val="1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Portfolio!$G$198:$AT$198</c:f>
              <c:numCache>
                <c:formatCode>"$"#,##0</c:formatCode>
                <c:ptCount val="40"/>
                <c:pt idx="0">
                  <c:v>-11188800</c:v>
                </c:pt>
                <c:pt idx="1">
                  <c:v>138763527.62504351</c:v>
                </c:pt>
                <c:pt idx="2">
                  <c:v>100017490.65835033</c:v>
                </c:pt>
                <c:pt idx="3">
                  <c:v>111615691.72806159</c:v>
                </c:pt>
                <c:pt idx="4">
                  <c:v>-587338092.79999018</c:v>
                </c:pt>
                <c:pt idx="5">
                  <c:v>-46720745.589579158</c:v>
                </c:pt>
                <c:pt idx="6">
                  <c:v>-366089956.97424406</c:v>
                </c:pt>
                <c:pt idx="7">
                  <c:v>1328548350.6794572</c:v>
                </c:pt>
                <c:pt idx="8">
                  <c:v>1926815336.0496047</c:v>
                </c:pt>
                <c:pt idx="9">
                  <c:v>366813418.94089252</c:v>
                </c:pt>
                <c:pt idx="10">
                  <c:v>3909801077.6980748</c:v>
                </c:pt>
                <c:pt idx="11">
                  <c:v>-39530173.133555233</c:v>
                </c:pt>
                <c:pt idx="12">
                  <c:v>-193149559.47632748</c:v>
                </c:pt>
                <c:pt idx="13">
                  <c:v>1658091223.6057231</c:v>
                </c:pt>
                <c:pt idx="14">
                  <c:v>-987100544.54807508</c:v>
                </c:pt>
                <c:pt idx="15">
                  <c:v>1832546626.1678851</c:v>
                </c:pt>
                <c:pt idx="16">
                  <c:v>4782871136.5640955</c:v>
                </c:pt>
                <c:pt idx="17">
                  <c:v>5228069775.5903749</c:v>
                </c:pt>
                <c:pt idx="18">
                  <c:v>3852142787.0723019</c:v>
                </c:pt>
                <c:pt idx="19">
                  <c:v>10318096194.26096</c:v>
                </c:pt>
                <c:pt idx="20">
                  <c:v>15024753283.991129</c:v>
                </c:pt>
                <c:pt idx="21">
                  <c:v>18918741411.481365</c:v>
                </c:pt>
                <c:pt idx="22">
                  <c:v>17589517997.988514</c:v>
                </c:pt>
                <c:pt idx="23">
                  <c:v>17623262416.140919</c:v>
                </c:pt>
                <c:pt idx="24">
                  <c:v>17052257877.221125</c:v>
                </c:pt>
                <c:pt idx="25">
                  <c:v>18992063146.08313</c:v>
                </c:pt>
                <c:pt idx="26">
                  <c:v>29340937858.302601</c:v>
                </c:pt>
                <c:pt idx="27">
                  <c:v>30628285080.608856</c:v>
                </c:pt>
                <c:pt idx="28">
                  <c:v>33140246008.013298</c:v>
                </c:pt>
                <c:pt idx="29">
                  <c:v>30326685296.10445</c:v>
                </c:pt>
                <c:pt idx="30">
                  <c:v>25813484888.671894</c:v>
                </c:pt>
                <c:pt idx="31">
                  <c:v>14383582706.440538</c:v>
                </c:pt>
                <c:pt idx="32">
                  <c:v>21637011343.847374</c:v>
                </c:pt>
                <c:pt idx="33">
                  <c:v>22576442705.202751</c:v>
                </c:pt>
                <c:pt idx="34">
                  <c:v>21441287597.669895</c:v>
                </c:pt>
                <c:pt idx="35">
                  <c:v>12009705599.714434</c:v>
                </c:pt>
                <c:pt idx="36">
                  <c:v>16405599485.304546</c:v>
                </c:pt>
                <c:pt idx="37">
                  <c:v>5637000682.3671637</c:v>
                </c:pt>
                <c:pt idx="38">
                  <c:v>5032912109.7442265</c:v>
                </c:pt>
                <c:pt idx="39">
                  <c:v>-3139141742.179481</c:v>
                </c:pt>
              </c:numCache>
            </c:numRef>
          </c:val>
          <c:smooth val="0"/>
          <c:extLst>
            <c:ext xmlns:c16="http://schemas.microsoft.com/office/drawing/2014/chart" uri="{C3380CC4-5D6E-409C-BE32-E72D297353CC}">
              <c16:uniqueId val="{0000000E-4B52-48B7-902A-2B92E282BF4B}"/>
            </c:ext>
          </c:extLst>
        </c:ser>
        <c:ser>
          <c:idx val="15"/>
          <c:order val="1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Portfolio!$G$199:$AT$199</c:f>
              <c:numCache>
                <c:formatCode>"$"#,##0</c:formatCode>
                <c:ptCount val="40"/>
                <c:pt idx="0">
                  <c:v>-11188800</c:v>
                </c:pt>
                <c:pt idx="1">
                  <c:v>-377034381.50157893</c:v>
                </c:pt>
                <c:pt idx="2">
                  <c:v>-40614727.624072492</c:v>
                </c:pt>
                <c:pt idx="3">
                  <c:v>1178704445.5803804</c:v>
                </c:pt>
                <c:pt idx="4">
                  <c:v>-1986033.3682458103</c:v>
                </c:pt>
                <c:pt idx="5">
                  <c:v>954877698.04812169</c:v>
                </c:pt>
                <c:pt idx="6">
                  <c:v>758299111.6445601</c:v>
                </c:pt>
                <c:pt idx="7">
                  <c:v>1522395982.2010012</c:v>
                </c:pt>
                <c:pt idx="8">
                  <c:v>1889643940.3514626</c:v>
                </c:pt>
                <c:pt idx="9">
                  <c:v>4912076829.2260962</c:v>
                </c:pt>
                <c:pt idx="10">
                  <c:v>3932371772.7256384</c:v>
                </c:pt>
                <c:pt idx="11">
                  <c:v>4038108918.1236048</c:v>
                </c:pt>
                <c:pt idx="12">
                  <c:v>5763257859.9958973</c:v>
                </c:pt>
                <c:pt idx="13">
                  <c:v>8581476151.0273914</c:v>
                </c:pt>
                <c:pt idx="14">
                  <c:v>9912248277.219492</c:v>
                </c:pt>
                <c:pt idx="15">
                  <c:v>5739170327.7085752</c:v>
                </c:pt>
                <c:pt idx="16">
                  <c:v>2831726343.770319</c:v>
                </c:pt>
                <c:pt idx="17">
                  <c:v>522780031.96145618</c:v>
                </c:pt>
                <c:pt idx="18">
                  <c:v>-7371722544.7309752</c:v>
                </c:pt>
                <c:pt idx="19">
                  <c:v>-5043238939.427803</c:v>
                </c:pt>
                <c:pt idx="20">
                  <c:v>-2512903165.0836034</c:v>
                </c:pt>
                <c:pt idx="21">
                  <c:v>-6513121052.5020914</c:v>
                </c:pt>
                <c:pt idx="22">
                  <c:v>1168207801.4567184</c:v>
                </c:pt>
                <c:pt idx="23">
                  <c:v>907415954.27148962</c:v>
                </c:pt>
                <c:pt idx="24">
                  <c:v>-957880747.53433633</c:v>
                </c:pt>
                <c:pt idx="25">
                  <c:v>-4294864206.1170058</c:v>
                </c:pt>
                <c:pt idx="26">
                  <c:v>-3215645292.802783</c:v>
                </c:pt>
                <c:pt idx="27">
                  <c:v>-10301712158.430576</c:v>
                </c:pt>
                <c:pt idx="28">
                  <c:v>-5200635570.2191486</c:v>
                </c:pt>
                <c:pt idx="29">
                  <c:v>-2224682274.2252336</c:v>
                </c:pt>
                <c:pt idx="30">
                  <c:v>11318068467.909689</c:v>
                </c:pt>
                <c:pt idx="31">
                  <c:v>18247831513.682892</c:v>
                </c:pt>
                <c:pt idx="32">
                  <c:v>7773938031.1883097</c:v>
                </c:pt>
                <c:pt idx="33">
                  <c:v>-5077853211.5638952</c:v>
                </c:pt>
                <c:pt idx="34">
                  <c:v>6510084416.3640862</c:v>
                </c:pt>
                <c:pt idx="35">
                  <c:v>21481893184.682789</c:v>
                </c:pt>
                <c:pt idx="36">
                  <c:v>5727886880.7217512</c:v>
                </c:pt>
                <c:pt idx="37">
                  <c:v>8629850533.7988396</c:v>
                </c:pt>
                <c:pt idx="38">
                  <c:v>18006706558.705818</c:v>
                </c:pt>
                <c:pt idx="39">
                  <c:v>24343714396.656506</c:v>
                </c:pt>
              </c:numCache>
            </c:numRef>
          </c:val>
          <c:smooth val="0"/>
          <c:extLst>
            <c:ext xmlns:c16="http://schemas.microsoft.com/office/drawing/2014/chart" uri="{C3380CC4-5D6E-409C-BE32-E72D297353CC}">
              <c16:uniqueId val="{0000000F-4B52-48B7-902A-2B92E282BF4B}"/>
            </c:ext>
          </c:extLst>
        </c:ser>
        <c:ser>
          <c:idx val="16"/>
          <c:order val="1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Portfolio!$G$200:$AT$200</c:f>
              <c:numCache>
                <c:formatCode>"$"#,##0</c:formatCode>
                <c:ptCount val="40"/>
                <c:pt idx="0">
                  <c:v>-11188800</c:v>
                </c:pt>
                <c:pt idx="1">
                  <c:v>16168790.426669072</c:v>
                </c:pt>
                <c:pt idx="2">
                  <c:v>-219900240.99216354</c:v>
                </c:pt>
                <c:pt idx="3">
                  <c:v>-982472231.40449774</c:v>
                </c:pt>
                <c:pt idx="4">
                  <c:v>-183711620.70553684</c:v>
                </c:pt>
                <c:pt idx="5">
                  <c:v>230301056.54346585</c:v>
                </c:pt>
                <c:pt idx="6">
                  <c:v>1675574033.2217236</c:v>
                </c:pt>
                <c:pt idx="7">
                  <c:v>87217819.31454812</c:v>
                </c:pt>
                <c:pt idx="8">
                  <c:v>3271211862.6016383</c:v>
                </c:pt>
                <c:pt idx="9">
                  <c:v>2304349206.3358064</c:v>
                </c:pt>
                <c:pt idx="10">
                  <c:v>-478319894.9163366</c:v>
                </c:pt>
                <c:pt idx="11">
                  <c:v>-5142835392.6123877</c:v>
                </c:pt>
                <c:pt idx="12">
                  <c:v>-5107911596.2135029</c:v>
                </c:pt>
                <c:pt idx="13">
                  <c:v>-7797500215.2948265</c:v>
                </c:pt>
                <c:pt idx="14">
                  <c:v>-7189335524.2636213</c:v>
                </c:pt>
                <c:pt idx="15">
                  <c:v>-5694346379.2325726</c:v>
                </c:pt>
                <c:pt idx="16">
                  <c:v>-4557750625.8273964</c:v>
                </c:pt>
                <c:pt idx="17">
                  <c:v>-11347457580.254709</c:v>
                </c:pt>
                <c:pt idx="18">
                  <c:v>-5227592991.2324953</c:v>
                </c:pt>
                <c:pt idx="19">
                  <c:v>2221158852.1356182</c:v>
                </c:pt>
                <c:pt idx="20">
                  <c:v>6026148985.9459095</c:v>
                </c:pt>
                <c:pt idx="21">
                  <c:v>5793225420.022294</c:v>
                </c:pt>
                <c:pt idx="22">
                  <c:v>2434628575.3574424</c:v>
                </c:pt>
                <c:pt idx="23">
                  <c:v>6422046958.8737068</c:v>
                </c:pt>
                <c:pt idx="24">
                  <c:v>18222142181.970684</c:v>
                </c:pt>
                <c:pt idx="25">
                  <c:v>29336772334.584248</c:v>
                </c:pt>
                <c:pt idx="26">
                  <c:v>37435028355.523788</c:v>
                </c:pt>
                <c:pt idx="27">
                  <c:v>42730768941.023987</c:v>
                </c:pt>
                <c:pt idx="28">
                  <c:v>67850749172.156334</c:v>
                </c:pt>
                <c:pt idx="29">
                  <c:v>40141431919.339928</c:v>
                </c:pt>
                <c:pt idx="30">
                  <c:v>38043693800.45919</c:v>
                </c:pt>
                <c:pt idx="31">
                  <c:v>44058824224.002678</c:v>
                </c:pt>
                <c:pt idx="32">
                  <c:v>22305664609.798306</c:v>
                </c:pt>
                <c:pt idx="33">
                  <c:v>20424449483.802639</c:v>
                </c:pt>
                <c:pt idx="34">
                  <c:v>32178386107.260941</c:v>
                </c:pt>
                <c:pt idx="35">
                  <c:v>37045406533.519356</c:v>
                </c:pt>
                <c:pt idx="36">
                  <c:v>42241993839.37104</c:v>
                </c:pt>
                <c:pt idx="37">
                  <c:v>26367749321.212605</c:v>
                </c:pt>
                <c:pt idx="38">
                  <c:v>19223771970.058407</c:v>
                </c:pt>
                <c:pt idx="39">
                  <c:v>18855754823.940922</c:v>
                </c:pt>
              </c:numCache>
            </c:numRef>
          </c:val>
          <c:smooth val="0"/>
          <c:extLst>
            <c:ext xmlns:c16="http://schemas.microsoft.com/office/drawing/2014/chart" uri="{C3380CC4-5D6E-409C-BE32-E72D297353CC}">
              <c16:uniqueId val="{00000010-4B52-48B7-902A-2B92E282BF4B}"/>
            </c:ext>
          </c:extLst>
        </c:ser>
        <c:ser>
          <c:idx val="17"/>
          <c:order val="1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Portfolio!$G$201:$AT$201</c:f>
              <c:numCache>
                <c:formatCode>"$"#,##0</c:formatCode>
                <c:ptCount val="40"/>
                <c:pt idx="0">
                  <c:v>-11188800</c:v>
                </c:pt>
                <c:pt idx="1">
                  <c:v>-330668202.89266688</c:v>
                </c:pt>
                <c:pt idx="2">
                  <c:v>-764625859.39735687</c:v>
                </c:pt>
                <c:pt idx="3">
                  <c:v>-536185173.19631714</c:v>
                </c:pt>
                <c:pt idx="4">
                  <c:v>492497763.97995299</c:v>
                </c:pt>
                <c:pt idx="5">
                  <c:v>2029909180.1332943</c:v>
                </c:pt>
                <c:pt idx="6">
                  <c:v>4558446704.6344223</c:v>
                </c:pt>
                <c:pt idx="7">
                  <c:v>3905893053.478919</c:v>
                </c:pt>
                <c:pt idx="8">
                  <c:v>3826265183.327023</c:v>
                </c:pt>
                <c:pt idx="9">
                  <c:v>9028401627.2195568</c:v>
                </c:pt>
                <c:pt idx="10">
                  <c:v>5048757633.7215347</c:v>
                </c:pt>
                <c:pt idx="11">
                  <c:v>2715065706.4890323</c:v>
                </c:pt>
                <c:pt idx="12">
                  <c:v>-2670032516.2406149</c:v>
                </c:pt>
                <c:pt idx="13">
                  <c:v>-2543635041.8967714</c:v>
                </c:pt>
                <c:pt idx="14">
                  <c:v>-5220904437.9600201</c:v>
                </c:pt>
                <c:pt idx="15">
                  <c:v>-1848576802.0023627</c:v>
                </c:pt>
                <c:pt idx="16">
                  <c:v>1247328107.8886404</c:v>
                </c:pt>
                <c:pt idx="17">
                  <c:v>10322299621.287136</c:v>
                </c:pt>
                <c:pt idx="18">
                  <c:v>12568906658.39212</c:v>
                </c:pt>
                <c:pt idx="19">
                  <c:v>8202236605.4786978</c:v>
                </c:pt>
                <c:pt idx="20">
                  <c:v>11369377064.020842</c:v>
                </c:pt>
                <c:pt idx="21">
                  <c:v>21925735610.907806</c:v>
                </c:pt>
                <c:pt idx="22">
                  <c:v>18073283184.615803</c:v>
                </c:pt>
                <c:pt idx="23">
                  <c:v>18459044392.090092</c:v>
                </c:pt>
                <c:pt idx="24">
                  <c:v>8185963489.9662638</c:v>
                </c:pt>
                <c:pt idx="25">
                  <c:v>10684480526.100517</c:v>
                </c:pt>
                <c:pt idx="26">
                  <c:v>2565843611.2694893</c:v>
                </c:pt>
                <c:pt idx="27">
                  <c:v>12544534007.532888</c:v>
                </c:pt>
                <c:pt idx="28">
                  <c:v>11800538048.140102</c:v>
                </c:pt>
                <c:pt idx="29">
                  <c:v>26110538613.918674</c:v>
                </c:pt>
                <c:pt idx="30">
                  <c:v>9233920476.2715397</c:v>
                </c:pt>
                <c:pt idx="31">
                  <c:v>5740995593.5145302</c:v>
                </c:pt>
                <c:pt idx="32">
                  <c:v>4792364389.5884323</c:v>
                </c:pt>
                <c:pt idx="33">
                  <c:v>-5772736886.7734814</c:v>
                </c:pt>
                <c:pt idx="34">
                  <c:v>-2677941948.8757253</c:v>
                </c:pt>
                <c:pt idx="35">
                  <c:v>6817609049.2289762</c:v>
                </c:pt>
                <c:pt idx="36">
                  <c:v>3584293175.3858056</c:v>
                </c:pt>
                <c:pt idx="37">
                  <c:v>7723546827.9253368</c:v>
                </c:pt>
                <c:pt idx="38">
                  <c:v>11316998084.980011</c:v>
                </c:pt>
                <c:pt idx="39">
                  <c:v>4443903536.9304342</c:v>
                </c:pt>
              </c:numCache>
            </c:numRef>
          </c:val>
          <c:smooth val="0"/>
          <c:extLst>
            <c:ext xmlns:c16="http://schemas.microsoft.com/office/drawing/2014/chart" uri="{C3380CC4-5D6E-409C-BE32-E72D297353CC}">
              <c16:uniqueId val="{00000011-4B52-48B7-902A-2B92E282BF4B}"/>
            </c:ext>
          </c:extLst>
        </c:ser>
        <c:ser>
          <c:idx val="18"/>
          <c:order val="1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Portfolio!$G$202:$AT$202</c:f>
              <c:numCache>
                <c:formatCode>"$"#,##0</c:formatCode>
                <c:ptCount val="40"/>
                <c:pt idx="0">
                  <c:v>-11188800</c:v>
                </c:pt>
                <c:pt idx="1">
                  <c:v>61729135.129278481</c:v>
                </c:pt>
                <c:pt idx="2">
                  <c:v>-179392894.64498323</c:v>
                </c:pt>
                <c:pt idx="3">
                  <c:v>292458341.56300372</c:v>
                </c:pt>
                <c:pt idx="4">
                  <c:v>1200114410.6332235</c:v>
                </c:pt>
                <c:pt idx="5">
                  <c:v>2374935180.5207887</c:v>
                </c:pt>
                <c:pt idx="6">
                  <c:v>4477944206.5923729</c:v>
                </c:pt>
                <c:pt idx="7">
                  <c:v>7015404337.608448</c:v>
                </c:pt>
                <c:pt idx="8">
                  <c:v>8073191305.9321079</c:v>
                </c:pt>
                <c:pt idx="9">
                  <c:v>7936077488.5081701</c:v>
                </c:pt>
                <c:pt idx="10">
                  <c:v>9580803447.1901703</c:v>
                </c:pt>
                <c:pt idx="11">
                  <c:v>10974315055.290745</c:v>
                </c:pt>
                <c:pt idx="12">
                  <c:v>20132186462.525677</c:v>
                </c:pt>
                <c:pt idx="13">
                  <c:v>11380134821.934402</c:v>
                </c:pt>
                <c:pt idx="14">
                  <c:v>11864042255.708101</c:v>
                </c:pt>
                <c:pt idx="15">
                  <c:v>9185904990.2805824</c:v>
                </c:pt>
                <c:pt idx="16">
                  <c:v>8026913169.2962599</c:v>
                </c:pt>
                <c:pt idx="17">
                  <c:v>4255932207.9793139</c:v>
                </c:pt>
                <c:pt idx="18">
                  <c:v>462500229.16696739</c:v>
                </c:pt>
                <c:pt idx="19">
                  <c:v>-3972799131.2078104</c:v>
                </c:pt>
                <c:pt idx="20">
                  <c:v>-3364006981.3833113</c:v>
                </c:pt>
                <c:pt idx="21">
                  <c:v>5444128324.8358202</c:v>
                </c:pt>
                <c:pt idx="22">
                  <c:v>9564900606.9914742</c:v>
                </c:pt>
                <c:pt idx="23">
                  <c:v>9388600044.4999943</c:v>
                </c:pt>
                <c:pt idx="24">
                  <c:v>13340026481.180033</c:v>
                </c:pt>
                <c:pt idx="25">
                  <c:v>18289751810.386662</c:v>
                </c:pt>
                <c:pt idx="26">
                  <c:v>10605530088.432924</c:v>
                </c:pt>
                <c:pt idx="27">
                  <c:v>15202545576.335304</c:v>
                </c:pt>
                <c:pt idx="28">
                  <c:v>14282678799.691465</c:v>
                </c:pt>
                <c:pt idx="29">
                  <c:v>20994057648.071564</c:v>
                </c:pt>
                <c:pt idx="30">
                  <c:v>21574397063.81992</c:v>
                </c:pt>
                <c:pt idx="31">
                  <c:v>23336079116.58987</c:v>
                </c:pt>
                <c:pt idx="32">
                  <c:v>18205848504.800896</c:v>
                </c:pt>
                <c:pt idx="33">
                  <c:v>1483330266.9620228</c:v>
                </c:pt>
                <c:pt idx="34">
                  <c:v>2477956035.4721608</c:v>
                </c:pt>
                <c:pt idx="35">
                  <c:v>-9181598384.4469414</c:v>
                </c:pt>
                <c:pt idx="36">
                  <c:v>-16243336538.818897</c:v>
                </c:pt>
                <c:pt idx="37">
                  <c:v>-12465744264.006668</c:v>
                </c:pt>
                <c:pt idx="38">
                  <c:v>-9474597661.2605896</c:v>
                </c:pt>
                <c:pt idx="39">
                  <c:v>-3179686899.1982274</c:v>
                </c:pt>
              </c:numCache>
            </c:numRef>
          </c:val>
          <c:smooth val="0"/>
          <c:extLst>
            <c:ext xmlns:c16="http://schemas.microsoft.com/office/drawing/2014/chart" uri="{C3380CC4-5D6E-409C-BE32-E72D297353CC}">
              <c16:uniqueId val="{00000012-4B52-48B7-902A-2B92E282BF4B}"/>
            </c:ext>
          </c:extLst>
        </c:ser>
        <c:ser>
          <c:idx val="19"/>
          <c:order val="1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Portfolio!$G$203:$AT$203</c:f>
              <c:numCache>
                <c:formatCode>"$"#,##0</c:formatCode>
                <c:ptCount val="40"/>
                <c:pt idx="0">
                  <c:v>-11188800</c:v>
                </c:pt>
                <c:pt idx="1">
                  <c:v>332145717.86493808</c:v>
                </c:pt>
                <c:pt idx="2">
                  <c:v>450040903.27003062</c:v>
                </c:pt>
                <c:pt idx="3">
                  <c:v>366074467.43715674</c:v>
                </c:pt>
                <c:pt idx="4">
                  <c:v>-284314904.01436919</c:v>
                </c:pt>
                <c:pt idx="5">
                  <c:v>-455193934.10495049</c:v>
                </c:pt>
                <c:pt idx="6">
                  <c:v>727055565.51283979</c:v>
                </c:pt>
                <c:pt idx="7">
                  <c:v>-1414689233.1599815</c:v>
                </c:pt>
                <c:pt idx="8">
                  <c:v>940136954.48986948</c:v>
                </c:pt>
                <c:pt idx="9">
                  <c:v>-1092417803.8591392</c:v>
                </c:pt>
                <c:pt idx="10">
                  <c:v>-3368118929.9975176</c:v>
                </c:pt>
                <c:pt idx="11">
                  <c:v>-1397703705.5151017</c:v>
                </c:pt>
                <c:pt idx="12">
                  <c:v>-1220769454.5621746</c:v>
                </c:pt>
                <c:pt idx="13">
                  <c:v>4160974810.6681938</c:v>
                </c:pt>
                <c:pt idx="14">
                  <c:v>8649636954.1930752</c:v>
                </c:pt>
                <c:pt idx="15">
                  <c:v>1115711847.3886328</c:v>
                </c:pt>
                <c:pt idx="16">
                  <c:v>6513879835.1992397</c:v>
                </c:pt>
                <c:pt idx="17">
                  <c:v>14385807343.583374</c:v>
                </c:pt>
                <c:pt idx="18">
                  <c:v>11509391205.660963</c:v>
                </c:pt>
                <c:pt idx="19">
                  <c:v>12356437041.865007</c:v>
                </c:pt>
                <c:pt idx="20">
                  <c:v>17264913247.324402</c:v>
                </c:pt>
                <c:pt idx="21">
                  <c:v>17677364379.939514</c:v>
                </c:pt>
                <c:pt idx="22">
                  <c:v>9447240513.7117958</c:v>
                </c:pt>
                <c:pt idx="23">
                  <c:v>11175060337.459677</c:v>
                </c:pt>
                <c:pt idx="24">
                  <c:v>17059370693.229067</c:v>
                </c:pt>
                <c:pt idx="25">
                  <c:v>17693636715.514294</c:v>
                </c:pt>
                <c:pt idx="26">
                  <c:v>20332681849.12682</c:v>
                </c:pt>
                <c:pt idx="27">
                  <c:v>26245118548.70562</c:v>
                </c:pt>
                <c:pt idx="28">
                  <c:v>15380313338.751543</c:v>
                </c:pt>
                <c:pt idx="29">
                  <c:v>23272882874.529392</c:v>
                </c:pt>
                <c:pt idx="30">
                  <c:v>34519395261.104362</c:v>
                </c:pt>
                <c:pt idx="31">
                  <c:v>29344541939.533989</c:v>
                </c:pt>
                <c:pt idx="32">
                  <c:v>29449695596.974705</c:v>
                </c:pt>
                <c:pt idx="33">
                  <c:v>35310951903.318398</c:v>
                </c:pt>
                <c:pt idx="34">
                  <c:v>38170175152.107323</c:v>
                </c:pt>
                <c:pt idx="35">
                  <c:v>21257551595.339016</c:v>
                </c:pt>
                <c:pt idx="36">
                  <c:v>16517576338.140976</c:v>
                </c:pt>
                <c:pt idx="37">
                  <c:v>13135458001.335682</c:v>
                </c:pt>
                <c:pt idx="38">
                  <c:v>18327305937.365685</c:v>
                </c:pt>
                <c:pt idx="39">
                  <c:v>18156748008.099354</c:v>
                </c:pt>
              </c:numCache>
            </c:numRef>
          </c:val>
          <c:smooth val="0"/>
          <c:extLst>
            <c:ext xmlns:c16="http://schemas.microsoft.com/office/drawing/2014/chart" uri="{C3380CC4-5D6E-409C-BE32-E72D297353CC}">
              <c16:uniqueId val="{00000013-4B52-48B7-902A-2B92E282BF4B}"/>
            </c:ext>
          </c:extLst>
        </c:ser>
        <c:ser>
          <c:idx val="20"/>
          <c:order val="1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Portfolio!$G$204:$AT$204</c:f>
              <c:numCache>
                <c:formatCode>"$"#,##0</c:formatCode>
                <c:ptCount val="40"/>
                <c:pt idx="0">
                  <c:v>-11188800</c:v>
                </c:pt>
                <c:pt idx="1">
                  <c:v>-48519101.327063046</c:v>
                </c:pt>
                <c:pt idx="2">
                  <c:v>-455161457.46205968</c:v>
                </c:pt>
                <c:pt idx="3">
                  <c:v>-808517886.37331426</c:v>
                </c:pt>
                <c:pt idx="4">
                  <c:v>-429568261.51167274</c:v>
                </c:pt>
                <c:pt idx="5">
                  <c:v>-2424430381.2284546</c:v>
                </c:pt>
                <c:pt idx="6">
                  <c:v>-985827733.89045382</c:v>
                </c:pt>
                <c:pt idx="7">
                  <c:v>-954561033.60891831</c:v>
                </c:pt>
                <c:pt idx="8">
                  <c:v>-1948837195.9851596</c:v>
                </c:pt>
                <c:pt idx="9">
                  <c:v>-3370214216.8966055</c:v>
                </c:pt>
                <c:pt idx="10">
                  <c:v>-2454979971.5520124</c:v>
                </c:pt>
                <c:pt idx="11">
                  <c:v>2116953898.4928005</c:v>
                </c:pt>
                <c:pt idx="12">
                  <c:v>3185496635.0502944</c:v>
                </c:pt>
                <c:pt idx="13">
                  <c:v>3355642788.7098732</c:v>
                </c:pt>
                <c:pt idx="14">
                  <c:v>10795477005.962299</c:v>
                </c:pt>
                <c:pt idx="15">
                  <c:v>9368880352.6808071</c:v>
                </c:pt>
                <c:pt idx="16">
                  <c:v>11461195630.81949</c:v>
                </c:pt>
                <c:pt idx="17">
                  <c:v>6181476838.8962679</c:v>
                </c:pt>
                <c:pt idx="18">
                  <c:v>9528716065.7586575</c:v>
                </c:pt>
                <c:pt idx="19">
                  <c:v>18467097860.793709</c:v>
                </c:pt>
                <c:pt idx="20">
                  <c:v>24344445716.924015</c:v>
                </c:pt>
                <c:pt idx="21">
                  <c:v>20961796951.830055</c:v>
                </c:pt>
                <c:pt idx="22">
                  <c:v>19621290031.533512</c:v>
                </c:pt>
                <c:pt idx="23">
                  <c:v>30574339067.781864</c:v>
                </c:pt>
                <c:pt idx="24">
                  <c:v>24645069607.294979</c:v>
                </c:pt>
                <c:pt idx="25">
                  <c:v>28930335368.747128</c:v>
                </c:pt>
                <c:pt idx="26">
                  <c:v>28732879020.762409</c:v>
                </c:pt>
                <c:pt idx="27">
                  <c:v>12784152643.33569</c:v>
                </c:pt>
                <c:pt idx="28">
                  <c:v>13504972354.173401</c:v>
                </c:pt>
                <c:pt idx="29">
                  <c:v>220422199.55552065</c:v>
                </c:pt>
                <c:pt idx="30">
                  <c:v>-5203360102.026165</c:v>
                </c:pt>
                <c:pt idx="31">
                  <c:v>-6830859023.4883747</c:v>
                </c:pt>
                <c:pt idx="32">
                  <c:v>-7326182951.3184166</c:v>
                </c:pt>
                <c:pt idx="33">
                  <c:v>746082491.46469975</c:v>
                </c:pt>
                <c:pt idx="34">
                  <c:v>-6650326608.5650282</c:v>
                </c:pt>
                <c:pt idx="35">
                  <c:v>-13360338717.743402</c:v>
                </c:pt>
                <c:pt idx="36">
                  <c:v>-14286317888.868803</c:v>
                </c:pt>
                <c:pt idx="37">
                  <c:v>-15896006894.083952</c:v>
                </c:pt>
                <c:pt idx="38">
                  <c:v>-13787416418.382874</c:v>
                </c:pt>
                <c:pt idx="39">
                  <c:v>-10612299129.825788</c:v>
                </c:pt>
              </c:numCache>
            </c:numRef>
          </c:val>
          <c:smooth val="0"/>
          <c:extLst>
            <c:ext xmlns:c16="http://schemas.microsoft.com/office/drawing/2014/chart" uri="{C3380CC4-5D6E-409C-BE32-E72D297353CC}">
              <c16:uniqueId val="{00000014-4B52-48B7-902A-2B92E282BF4B}"/>
            </c:ext>
          </c:extLst>
        </c:ser>
        <c:ser>
          <c:idx val="21"/>
          <c:order val="2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Portfolio!$G$205:$AT$205</c:f>
              <c:numCache>
                <c:formatCode>"$"#,##0</c:formatCode>
                <c:ptCount val="40"/>
                <c:pt idx="0">
                  <c:v>-11188800</c:v>
                </c:pt>
                <c:pt idx="1">
                  <c:v>-158768085.56092224</c:v>
                </c:pt>
                <c:pt idx="2">
                  <c:v>532694057.42744899</c:v>
                </c:pt>
                <c:pt idx="3">
                  <c:v>1667206594.522049</c:v>
                </c:pt>
                <c:pt idx="4">
                  <c:v>1603890335.4083211</c:v>
                </c:pt>
                <c:pt idx="5">
                  <c:v>2604700386.9123311</c:v>
                </c:pt>
                <c:pt idx="6">
                  <c:v>3123398442.285049</c:v>
                </c:pt>
                <c:pt idx="7">
                  <c:v>3318571441.970787</c:v>
                </c:pt>
                <c:pt idx="8">
                  <c:v>-69333651.934472784</c:v>
                </c:pt>
                <c:pt idx="9">
                  <c:v>-285173622.45449013</c:v>
                </c:pt>
                <c:pt idx="10">
                  <c:v>3140374460.3485851</c:v>
                </c:pt>
                <c:pt idx="11">
                  <c:v>-1810159940.4831076</c:v>
                </c:pt>
                <c:pt idx="12">
                  <c:v>-4199559121.7558713</c:v>
                </c:pt>
                <c:pt idx="13">
                  <c:v>-5671470287.922204</c:v>
                </c:pt>
                <c:pt idx="14">
                  <c:v>-6489370112.0324116</c:v>
                </c:pt>
                <c:pt idx="15">
                  <c:v>-5694837898.1047163</c:v>
                </c:pt>
                <c:pt idx="16">
                  <c:v>-3999234519.8071394</c:v>
                </c:pt>
                <c:pt idx="17">
                  <c:v>-4781987034.9731932</c:v>
                </c:pt>
                <c:pt idx="18">
                  <c:v>-8201009233.4575119</c:v>
                </c:pt>
                <c:pt idx="19">
                  <c:v>-4661120905.7765436</c:v>
                </c:pt>
                <c:pt idx="20">
                  <c:v>-3954321563.0524135</c:v>
                </c:pt>
                <c:pt idx="21">
                  <c:v>192036352.06617734</c:v>
                </c:pt>
                <c:pt idx="22">
                  <c:v>4268999524.1436696</c:v>
                </c:pt>
                <c:pt idx="23">
                  <c:v>-1718269660.5910614</c:v>
                </c:pt>
                <c:pt idx="24">
                  <c:v>341851817.41910309</c:v>
                </c:pt>
                <c:pt idx="25">
                  <c:v>1339184267.3573403</c:v>
                </c:pt>
                <c:pt idx="26">
                  <c:v>3192903999.2635517</c:v>
                </c:pt>
                <c:pt idx="27">
                  <c:v>7325056357.1231155</c:v>
                </c:pt>
                <c:pt idx="28">
                  <c:v>6550360672.3147659</c:v>
                </c:pt>
                <c:pt idx="29">
                  <c:v>2307172144.3233175</c:v>
                </c:pt>
                <c:pt idx="30">
                  <c:v>4147822055.0866561</c:v>
                </c:pt>
                <c:pt idx="31">
                  <c:v>8904830326.3916092</c:v>
                </c:pt>
                <c:pt idx="32">
                  <c:v>11219100424.45183</c:v>
                </c:pt>
                <c:pt idx="33">
                  <c:v>26553159616.37738</c:v>
                </c:pt>
                <c:pt idx="34">
                  <c:v>25241376739.778698</c:v>
                </c:pt>
                <c:pt idx="35">
                  <c:v>32892992107.100216</c:v>
                </c:pt>
                <c:pt idx="36">
                  <c:v>34547189956.831612</c:v>
                </c:pt>
                <c:pt idx="37">
                  <c:v>42924386570.849297</c:v>
                </c:pt>
                <c:pt idx="38">
                  <c:v>41584123475.918732</c:v>
                </c:pt>
                <c:pt idx="39">
                  <c:v>56185485838.471123</c:v>
                </c:pt>
              </c:numCache>
            </c:numRef>
          </c:val>
          <c:smooth val="0"/>
          <c:extLst>
            <c:ext xmlns:c16="http://schemas.microsoft.com/office/drawing/2014/chart" uri="{C3380CC4-5D6E-409C-BE32-E72D297353CC}">
              <c16:uniqueId val="{00000015-4B52-48B7-902A-2B92E282BF4B}"/>
            </c:ext>
          </c:extLst>
        </c:ser>
        <c:ser>
          <c:idx val="22"/>
          <c:order val="2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Portfolio!$G$206:$AT$206</c:f>
              <c:numCache>
                <c:formatCode>"$"#,##0</c:formatCode>
                <c:ptCount val="40"/>
                <c:pt idx="0">
                  <c:v>-11188800</c:v>
                </c:pt>
                <c:pt idx="1">
                  <c:v>-11416631.129237115</c:v>
                </c:pt>
                <c:pt idx="2">
                  <c:v>118629046.16720268</c:v>
                </c:pt>
                <c:pt idx="3">
                  <c:v>-294210720.91532689</c:v>
                </c:pt>
                <c:pt idx="4">
                  <c:v>-285405478.86596251</c:v>
                </c:pt>
                <c:pt idx="5">
                  <c:v>-887057231.64189398</c:v>
                </c:pt>
                <c:pt idx="6">
                  <c:v>-1897466954.5080709</c:v>
                </c:pt>
                <c:pt idx="7">
                  <c:v>-1780298741.290849</c:v>
                </c:pt>
                <c:pt idx="8">
                  <c:v>-401408262.76437724</c:v>
                </c:pt>
                <c:pt idx="9">
                  <c:v>-2764720504.2976403</c:v>
                </c:pt>
                <c:pt idx="10">
                  <c:v>-3753597657.4289947</c:v>
                </c:pt>
                <c:pt idx="11">
                  <c:v>-2832359295.1247373</c:v>
                </c:pt>
                <c:pt idx="12">
                  <c:v>-1834570369.1599686</c:v>
                </c:pt>
                <c:pt idx="13">
                  <c:v>-754021753.67374897</c:v>
                </c:pt>
                <c:pt idx="14">
                  <c:v>1514520145.3881075</c:v>
                </c:pt>
                <c:pt idx="15">
                  <c:v>3221678842.7502766</c:v>
                </c:pt>
                <c:pt idx="16">
                  <c:v>7218034470.1068382</c:v>
                </c:pt>
                <c:pt idx="17">
                  <c:v>5184908615.0913401</c:v>
                </c:pt>
                <c:pt idx="18">
                  <c:v>6146439681.4413481</c:v>
                </c:pt>
                <c:pt idx="19">
                  <c:v>1572708158.1638346</c:v>
                </c:pt>
                <c:pt idx="20">
                  <c:v>4473873903.4085064</c:v>
                </c:pt>
                <c:pt idx="21">
                  <c:v>7055464289.4916487</c:v>
                </c:pt>
                <c:pt idx="22">
                  <c:v>8902816111.2714367</c:v>
                </c:pt>
                <c:pt idx="23">
                  <c:v>3991298722.35008</c:v>
                </c:pt>
                <c:pt idx="24">
                  <c:v>906139814.64851797</c:v>
                </c:pt>
                <c:pt idx="25">
                  <c:v>-7387602340.5427437</c:v>
                </c:pt>
                <c:pt idx="26">
                  <c:v>-4072556232.6375647</c:v>
                </c:pt>
                <c:pt idx="27">
                  <c:v>-7488495406.5244675</c:v>
                </c:pt>
                <c:pt idx="28">
                  <c:v>2759818536.1556625</c:v>
                </c:pt>
                <c:pt idx="29">
                  <c:v>837560254.95812595</c:v>
                </c:pt>
                <c:pt idx="30">
                  <c:v>462406363.62107074</c:v>
                </c:pt>
                <c:pt idx="31">
                  <c:v>-1721783160.282069</c:v>
                </c:pt>
                <c:pt idx="32">
                  <c:v>-3735881877.917954</c:v>
                </c:pt>
                <c:pt idx="33">
                  <c:v>-7455555396.1360807</c:v>
                </c:pt>
                <c:pt idx="34">
                  <c:v>-4986820462.324502</c:v>
                </c:pt>
                <c:pt idx="35">
                  <c:v>-4452131535.6402588</c:v>
                </c:pt>
                <c:pt idx="36">
                  <c:v>-13785561624.287577</c:v>
                </c:pt>
                <c:pt idx="37">
                  <c:v>-16171127279.403414</c:v>
                </c:pt>
                <c:pt idx="38">
                  <c:v>-12288472442.938303</c:v>
                </c:pt>
                <c:pt idx="39">
                  <c:v>-14847716738.860483</c:v>
                </c:pt>
              </c:numCache>
            </c:numRef>
          </c:val>
          <c:smooth val="0"/>
          <c:extLst>
            <c:ext xmlns:c16="http://schemas.microsoft.com/office/drawing/2014/chart" uri="{C3380CC4-5D6E-409C-BE32-E72D297353CC}">
              <c16:uniqueId val="{00000016-4B52-48B7-902A-2B92E282BF4B}"/>
            </c:ext>
          </c:extLst>
        </c:ser>
        <c:ser>
          <c:idx val="23"/>
          <c:order val="2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Portfolio!$G$207:$AT$207</c:f>
              <c:numCache>
                <c:formatCode>"$"#,##0</c:formatCode>
                <c:ptCount val="40"/>
                <c:pt idx="0">
                  <c:v>-11188800</c:v>
                </c:pt>
                <c:pt idx="1">
                  <c:v>-59794832.023618467</c:v>
                </c:pt>
                <c:pt idx="2">
                  <c:v>57527550.706782192</c:v>
                </c:pt>
                <c:pt idx="3">
                  <c:v>74518111.588976175</c:v>
                </c:pt>
                <c:pt idx="4">
                  <c:v>-696523113.71852767</c:v>
                </c:pt>
                <c:pt idx="5">
                  <c:v>-961014097.33588898</c:v>
                </c:pt>
                <c:pt idx="6">
                  <c:v>-453109970.8896001</c:v>
                </c:pt>
                <c:pt idx="7">
                  <c:v>-674039735.53004861</c:v>
                </c:pt>
                <c:pt idx="8">
                  <c:v>-1626601328.3242192</c:v>
                </c:pt>
                <c:pt idx="9">
                  <c:v>1423126342.2409225</c:v>
                </c:pt>
                <c:pt idx="10">
                  <c:v>-1607449214.6694531</c:v>
                </c:pt>
                <c:pt idx="11">
                  <c:v>1894486115.8402214</c:v>
                </c:pt>
                <c:pt idx="12">
                  <c:v>-2014530854.610451</c:v>
                </c:pt>
                <c:pt idx="13">
                  <c:v>-645177501.78430653</c:v>
                </c:pt>
                <c:pt idx="14">
                  <c:v>285407811.83576316</c:v>
                </c:pt>
                <c:pt idx="15">
                  <c:v>4305433187.7851734</c:v>
                </c:pt>
                <c:pt idx="16">
                  <c:v>-2704593013.7993798</c:v>
                </c:pt>
                <c:pt idx="17">
                  <c:v>-2442749250.1246719</c:v>
                </c:pt>
                <c:pt idx="18">
                  <c:v>-1493470344.491549</c:v>
                </c:pt>
                <c:pt idx="19">
                  <c:v>-4598194967.0500431</c:v>
                </c:pt>
                <c:pt idx="20">
                  <c:v>-7583977594.8099279</c:v>
                </c:pt>
                <c:pt idx="21">
                  <c:v>-11251397362.335421</c:v>
                </c:pt>
                <c:pt idx="22">
                  <c:v>-5151779377.5988617</c:v>
                </c:pt>
                <c:pt idx="23">
                  <c:v>-8724947574.7971821</c:v>
                </c:pt>
                <c:pt idx="24">
                  <c:v>-13146641386.70257</c:v>
                </c:pt>
                <c:pt idx="25">
                  <c:v>-15391522635.294033</c:v>
                </c:pt>
                <c:pt idx="26">
                  <c:v>-12727351525.045118</c:v>
                </c:pt>
                <c:pt idx="27">
                  <c:v>-2811597445.5883789</c:v>
                </c:pt>
                <c:pt idx="28">
                  <c:v>-749098835.45361066</c:v>
                </c:pt>
                <c:pt idx="29">
                  <c:v>-1564242171.8587344</c:v>
                </c:pt>
                <c:pt idx="30">
                  <c:v>-2527594279.5882945</c:v>
                </c:pt>
                <c:pt idx="31">
                  <c:v>11131489333.336744</c:v>
                </c:pt>
                <c:pt idx="32">
                  <c:v>8500539973.8262959</c:v>
                </c:pt>
                <c:pt idx="33">
                  <c:v>1673392244.5830326</c:v>
                </c:pt>
                <c:pt idx="34">
                  <c:v>4365633391.7426872</c:v>
                </c:pt>
                <c:pt idx="35">
                  <c:v>324032283.29873884</c:v>
                </c:pt>
                <c:pt idx="36">
                  <c:v>6656172619.7949333</c:v>
                </c:pt>
                <c:pt idx="37">
                  <c:v>232897739.78104016</c:v>
                </c:pt>
                <c:pt idx="38">
                  <c:v>8576970023.0917387</c:v>
                </c:pt>
                <c:pt idx="39">
                  <c:v>13458103381.507725</c:v>
                </c:pt>
              </c:numCache>
            </c:numRef>
          </c:val>
          <c:smooth val="0"/>
          <c:extLst>
            <c:ext xmlns:c16="http://schemas.microsoft.com/office/drawing/2014/chart" uri="{C3380CC4-5D6E-409C-BE32-E72D297353CC}">
              <c16:uniqueId val="{00000017-4B52-48B7-902A-2B92E282BF4B}"/>
            </c:ext>
          </c:extLst>
        </c:ser>
        <c:ser>
          <c:idx val="24"/>
          <c:order val="2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Portfolio!$G$208:$AT$208</c:f>
              <c:numCache>
                <c:formatCode>"$"#,##0</c:formatCode>
                <c:ptCount val="40"/>
                <c:pt idx="0">
                  <c:v>-11188800</c:v>
                </c:pt>
                <c:pt idx="1">
                  <c:v>178460825.83993605</c:v>
                </c:pt>
                <c:pt idx="2">
                  <c:v>616147187.5782665</c:v>
                </c:pt>
                <c:pt idx="3">
                  <c:v>-240096316.74878964</c:v>
                </c:pt>
                <c:pt idx="4">
                  <c:v>-818184282.95121729</c:v>
                </c:pt>
                <c:pt idx="5">
                  <c:v>-540792348.82287598</c:v>
                </c:pt>
                <c:pt idx="6">
                  <c:v>1786918319.995142</c:v>
                </c:pt>
                <c:pt idx="7">
                  <c:v>2471115248.90347</c:v>
                </c:pt>
                <c:pt idx="8">
                  <c:v>5473385125.556262</c:v>
                </c:pt>
                <c:pt idx="9">
                  <c:v>5538979684.7571459</c:v>
                </c:pt>
                <c:pt idx="10">
                  <c:v>6398118835.1025248</c:v>
                </c:pt>
                <c:pt idx="11">
                  <c:v>8540802665.2992468</c:v>
                </c:pt>
                <c:pt idx="12">
                  <c:v>2268510789.1280088</c:v>
                </c:pt>
                <c:pt idx="13">
                  <c:v>5848468835.8001127</c:v>
                </c:pt>
                <c:pt idx="14">
                  <c:v>3325069473.2104135</c:v>
                </c:pt>
                <c:pt idx="15">
                  <c:v>-2385681317.3977256</c:v>
                </c:pt>
                <c:pt idx="16">
                  <c:v>-2346641635.8974104</c:v>
                </c:pt>
                <c:pt idx="17">
                  <c:v>-3370598324.2740359</c:v>
                </c:pt>
                <c:pt idx="18">
                  <c:v>-10897014008.724684</c:v>
                </c:pt>
                <c:pt idx="19">
                  <c:v>-9114558910.7425957</c:v>
                </c:pt>
                <c:pt idx="20">
                  <c:v>-7880789452.7631664</c:v>
                </c:pt>
                <c:pt idx="21">
                  <c:v>-15449531582.200151</c:v>
                </c:pt>
                <c:pt idx="22">
                  <c:v>-8868397800.8115063</c:v>
                </c:pt>
                <c:pt idx="23">
                  <c:v>-7495586659.5663872</c:v>
                </c:pt>
                <c:pt idx="24">
                  <c:v>-13562241331.584333</c:v>
                </c:pt>
                <c:pt idx="25">
                  <c:v>-16087101978.189899</c:v>
                </c:pt>
                <c:pt idx="26">
                  <c:v>-19544255490.413548</c:v>
                </c:pt>
                <c:pt idx="27">
                  <c:v>-11005940188.644072</c:v>
                </c:pt>
                <c:pt idx="28">
                  <c:v>-1413779236.8465443</c:v>
                </c:pt>
                <c:pt idx="29">
                  <c:v>595018500.53472078</c:v>
                </c:pt>
                <c:pt idx="30">
                  <c:v>380235779.43480688</c:v>
                </c:pt>
                <c:pt idx="31">
                  <c:v>-79719225.349861816</c:v>
                </c:pt>
                <c:pt idx="32">
                  <c:v>8189603007.2364874</c:v>
                </c:pt>
                <c:pt idx="33">
                  <c:v>20787030843.660542</c:v>
                </c:pt>
                <c:pt idx="34">
                  <c:v>30896788267.009171</c:v>
                </c:pt>
                <c:pt idx="35">
                  <c:v>39258452750.749672</c:v>
                </c:pt>
                <c:pt idx="36">
                  <c:v>46878882680.798492</c:v>
                </c:pt>
                <c:pt idx="37">
                  <c:v>44685066679.254951</c:v>
                </c:pt>
                <c:pt idx="38">
                  <c:v>33086143115.825291</c:v>
                </c:pt>
                <c:pt idx="39">
                  <c:v>16634397955.421316</c:v>
                </c:pt>
              </c:numCache>
            </c:numRef>
          </c:val>
          <c:smooth val="0"/>
          <c:extLst>
            <c:ext xmlns:c16="http://schemas.microsoft.com/office/drawing/2014/chart" uri="{C3380CC4-5D6E-409C-BE32-E72D297353CC}">
              <c16:uniqueId val="{00000018-4B52-48B7-902A-2B92E282BF4B}"/>
            </c:ext>
          </c:extLst>
        </c:ser>
        <c:ser>
          <c:idx val="25"/>
          <c:order val="2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Portfolio!$G$209:$AT$209</c:f>
              <c:numCache>
                <c:formatCode>"$"#,##0</c:formatCode>
                <c:ptCount val="40"/>
                <c:pt idx="0">
                  <c:v>-11188800</c:v>
                </c:pt>
                <c:pt idx="1">
                  <c:v>-142662955.44051477</c:v>
                </c:pt>
                <c:pt idx="2">
                  <c:v>284306683.78411186</c:v>
                </c:pt>
                <c:pt idx="3">
                  <c:v>1497031441.6764364</c:v>
                </c:pt>
                <c:pt idx="4">
                  <c:v>2673018166.7049274</c:v>
                </c:pt>
                <c:pt idx="5">
                  <c:v>3130795631.6463242</c:v>
                </c:pt>
                <c:pt idx="6">
                  <c:v>2405825788.4293838</c:v>
                </c:pt>
                <c:pt idx="7">
                  <c:v>4106587239.1250257</c:v>
                </c:pt>
                <c:pt idx="8">
                  <c:v>3670509098.8951025</c:v>
                </c:pt>
                <c:pt idx="9">
                  <c:v>3873166112.5772142</c:v>
                </c:pt>
                <c:pt idx="10">
                  <c:v>4864080617.36691</c:v>
                </c:pt>
                <c:pt idx="11">
                  <c:v>-763527738.15667295</c:v>
                </c:pt>
                <c:pt idx="12">
                  <c:v>2754484731.5025511</c:v>
                </c:pt>
                <c:pt idx="13">
                  <c:v>4470656760.1440954</c:v>
                </c:pt>
                <c:pt idx="14">
                  <c:v>3008595745.7318883</c:v>
                </c:pt>
                <c:pt idx="15">
                  <c:v>2388800546.1206598</c:v>
                </c:pt>
                <c:pt idx="16">
                  <c:v>3375059546.1951709</c:v>
                </c:pt>
                <c:pt idx="17">
                  <c:v>3696743375.114831</c:v>
                </c:pt>
                <c:pt idx="18">
                  <c:v>6785494644.3129492</c:v>
                </c:pt>
                <c:pt idx="19">
                  <c:v>5556407136.7644739</c:v>
                </c:pt>
                <c:pt idx="20">
                  <c:v>10644056343.414942</c:v>
                </c:pt>
                <c:pt idx="21">
                  <c:v>8640301801.3128376</c:v>
                </c:pt>
                <c:pt idx="22">
                  <c:v>2056874733.9743686</c:v>
                </c:pt>
                <c:pt idx="23">
                  <c:v>-8391428621.3372202</c:v>
                </c:pt>
                <c:pt idx="24">
                  <c:v>-6010545748.1812506</c:v>
                </c:pt>
                <c:pt idx="25">
                  <c:v>-3203219493.8577623</c:v>
                </c:pt>
                <c:pt idx="26">
                  <c:v>-12517981917.841904</c:v>
                </c:pt>
                <c:pt idx="27">
                  <c:v>-12381355414.727009</c:v>
                </c:pt>
                <c:pt idx="28">
                  <c:v>-15920817950.170198</c:v>
                </c:pt>
                <c:pt idx="29">
                  <c:v>-16128557681.503893</c:v>
                </c:pt>
                <c:pt idx="30">
                  <c:v>-6921020169.9216309</c:v>
                </c:pt>
                <c:pt idx="31">
                  <c:v>-1804185146.9030018</c:v>
                </c:pt>
                <c:pt idx="32">
                  <c:v>9227495824.246172</c:v>
                </c:pt>
                <c:pt idx="33">
                  <c:v>-4810608266.4974928</c:v>
                </c:pt>
                <c:pt idx="34">
                  <c:v>-4927883726.9249659</c:v>
                </c:pt>
                <c:pt idx="35">
                  <c:v>2943446096.384346</c:v>
                </c:pt>
                <c:pt idx="36">
                  <c:v>9907136935.0402699</c:v>
                </c:pt>
                <c:pt idx="37">
                  <c:v>21889872296.765892</c:v>
                </c:pt>
                <c:pt idx="38">
                  <c:v>22212484903.017982</c:v>
                </c:pt>
                <c:pt idx="39">
                  <c:v>28158942982.052792</c:v>
                </c:pt>
              </c:numCache>
            </c:numRef>
          </c:val>
          <c:smooth val="0"/>
          <c:extLst>
            <c:ext xmlns:c16="http://schemas.microsoft.com/office/drawing/2014/chart" uri="{C3380CC4-5D6E-409C-BE32-E72D297353CC}">
              <c16:uniqueId val="{00000019-4B52-48B7-902A-2B92E282BF4B}"/>
            </c:ext>
          </c:extLst>
        </c:ser>
        <c:ser>
          <c:idx val="26"/>
          <c:order val="2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Portfolio!$G$210:$AT$210</c:f>
              <c:numCache>
                <c:formatCode>"$"#,##0</c:formatCode>
                <c:ptCount val="40"/>
                <c:pt idx="0">
                  <c:v>-11188800</c:v>
                </c:pt>
                <c:pt idx="1">
                  <c:v>-206002444.87384516</c:v>
                </c:pt>
                <c:pt idx="2">
                  <c:v>-328589011.02028042</c:v>
                </c:pt>
                <c:pt idx="3">
                  <c:v>335391473.60070163</c:v>
                </c:pt>
                <c:pt idx="4">
                  <c:v>-837647732.98044717</c:v>
                </c:pt>
                <c:pt idx="5">
                  <c:v>-2610715597.71103</c:v>
                </c:pt>
                <c:pt idx="6">
                  <c:v>-3662355275.8753781</c:v>
                </c:pt>
                <c:pt idx="7">
                  <c:v>-2829959085.0256824</c:v>
                </c:pt>
                <c:pt idx="8">
                  <c:v>-230562977.73319808</c:v>
                </c:pt>
                <c:pt idx="9">
                  <c:v>2191775484.9623222</c:v>
                </c:pt>
                <c:pt idx="10">
                  <c:v>5211360617.3482914</c:v>
                </c:pt>
                <c:pt idx="11">
                  <c:v>2334942745.785984</c:v>
                </c:pt>
                <c:pt idx="12">
                  <c:v>3711561399.7091961</c:v>
                </c:pt>
                <c:pt idx="13">
                  <c:v>6307019234.5403452</c:v>
                </c:pt>
                <c:pt idx="14">
                  <c:v>6002273860.5275793</c:v>
                </c:pt>
                <c:pt idx="15">
                  <c:v>11608850839.159256</c:v>
                </c:pt>
                <c:pt idx="16">
                  <c:v>9839444772.3684731</c:v>
                </c:pt>
                <c:pt idx="17">
                  <c:v>14569563531.31403</c:v>
                </c:pt>
                <c:pt idx="18">
                  <c:v>17583670589.073196</c:v>
                </c:pt>
                <c:pt idx="19">
                  <c:v>15478548613.447369</c:v>
                </c:pt>
                <c:pt idx="20">
                  <c:v>16659796943.927525</c:v>
                </c:pt>
                <c:pt idx="21">
                  <c:v>4101721733.2437744</c:v>
                </c:pt>
                <c:pt idx="22">
                  <c:v>15279693903.358696</c:v>
                </c:pt>
                <c:pt idx="23">
                  <c:v>7916238946.8543863</c:v>
                </c:pt>
                <c:pt idx="24">
                  <c:v>-788499731.60540485</c:v>
                </c:pt>
                <c:pt idx="25">
                  <c:v>2083240299.7634034</c:v>
                </c:pt>
                <c:pt idx="26">
                  <c:v>-9450474803.142683</c:v>
                </c:pt>
                <c:pt idx="27">
                  <c:v>-9352856889.2846222</c:v>
                </c:pt>
                <c:pt idx="28">
                  <c:v>-11112939996.227196</c:v>
                </c:pt>
                <c:pt idx="29">
                  <c:v>-12960939594.782499</c:v>
                </c:pt>
                <c:pt idx="30">
                  <c:v>-7708851008.0419664</c:v>
                </c:pt>
                <c:pt idx="31">
                  <c:v>-591322784.59572899</c:v>
                </c:pt>
                <c:pt idx="32">
                  <c:v>6751538282.8484793</c:v>
                </c:pt>
                <c:pt idx="33">
                  <c:v>10997266011.224789</c:v>
                </c:pt>
                <c:pt idx="34">
                  <c:v>25021495808.620647</c:v>
                </c:pt>
                <c:pt idx="35">
                  <c:v>9757301881.5672207</c:v>
                </c:pt>
                <c:pt idx="36">
                  <c:v>4162362849.8599815</c:v>
                </c:pt>
                <c:pt idx="37">
                  <c:v>6892708850.3670721</c:v>
                </c:pt>
                <c:pt idx="38">
                  <c:v>1972414328.8950529</c:v>
                </c:pt>
                <c:pt idx="39">
                  <c:v>6083947978.6685791</c:v>
                </c:pt>
              </c:numCache>
            </c:numRef>
          </c:val>
          <c:smooth val="0"/>
          <c:extLst>
            <c:ext xmlns:c16="http://schemas.microsoft.com/office/drawing/2014/chart" uri="{C3380CC4-5D6E-409C-BE32-E72D297353CC}">
              <c16:uniqueId val="{0000001A-4B52-48B7-902A-2B92E282BF4B}"/>
            </c:ext>
          </c:extLst>
        </c:ser>
        <c:ser>
          <c:idx val="27"/>
          <c:order val="2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Portfolio!$G$211:$AT$211</c:f>
              <c:numCache>
                <c:formatCode>"$"#,##0</c:formatCode>
                <c:ptCount val="40"/>
                <c:pt idx="0">
                  <c:v>-11188800</c:v>
                </c:pt>
                <c:pt idx="1">
                  <c:v>-194856591.64667979</c:v>
                </c:pt>
                <c:pt idx="2">
                  <c:v>81541568.176055506</c:v>
                </c:pt>
                <c:pt idx="3">
                  <c:v>169933939.40674186</c:v>
                </c:pt>
                <c:pt idx="4">
                  <c:v>465934094.51717299</c:v>
                </c:pt>
                <c:pt idx="5">
                  <c:v>1882284754.7431836</c:v>
                </c:pt>
                <c:pt idx="6">
                  <c:v>2314120651.8228416</c:v>
                </c:pt>
                <c:pt idx="7">
                  <c:v>1766582229.0362911</c:v>
                </c:pt>
                <c:pt idx="8">
                  <c:v>1569817000.1455739</c:v>
                </c:pt>
                <c:pt idx="9">
                  <c:v>-536689647.09785229</c:v>
                </c:pt>
                <c:pt idx="10">
                  <c:v>-4391877679.5830927</c:v>
                </c:pt>
                <c:pt idx="11">
                  <c:v>-4132380948.9293022</c:v>
                </c:pt>
                <c:pt idx="12">
                  <c:v>-3542717700.9565558</c:v>
                </c:pt>
                <c:pt idx="13">
                  <c:v>-3964047138.6287069</c:v>
                </c:pt>
                <c:pt idx="14">
                  <c:v>-484078947.15081435</c:v>
                </c:pt>
                <c:pt idx="15">
                  <c:v>7062249912.8811293</c:v>
                </c:pt>
                <c:pt idx="16">
                  <c:v>-485236615.75545824</c:v>
                </c:pt>
                <c:pt idx="17">
                  <c:v>3093409770.5534973</c:v>
                </c:pt>
                <c:pt idx="18">
                  <c:v>10480522873.710184</c:v>
                </c:pt>
                <c:pt idx="19">
                  <c:v>16254497271.520201</c:v>
                </c:pt>
                <c:pt idx="20">
                  <c:v>11213931480.662167</c:v>
                </c:pt>
                <c:pt idx="21">
                  <c:v>15013452390.702805</c:v>
                </c:pt>
                <c:pt idx="22">
                  <c:v>24096547662.676777</c:v>
                </c:pt>
                <c:pt idx="23">
                  <c:v>15221764601.858816</c:v>
                </c:pt>
                <c:pt idx="24">
                  <c:v>1215337122.4449167</c:v>
                </c:pt>
                <c:pt idx="25">
                  <c:v>3212808068.9693942</c:v>
                </c:pt>
                <c:pt idx="26">
                  <c:v>2552837222.1564879</c:v>
                </c:pt>
                <c:pt idx="27">
                  <c:v>14028803298.927258</c:v>
                </c:pt>
                <c:pt idx="28">
                  <c:v>21056152778.89394</c:v>
                </c:pt>
                <c:pt idx="29">
                  <c:v>5774098219.5551291</c:v>
                </c:pt>
                <c:pt idx="30">
                  <c:v>6677349653.3790026</c:v>
                </c:pt>
                <c:pt idx="31">
                  <c:v>19938711473.856663</c:v>
                </c:pt>
                <c:pt idx="32">
                  <c:v>2244582434.7291856</c:v>
                </c:pt>
                <c:pt idx="33">
                  <c:v>4540898316.8801765</c:v>
                </c:pt>
                <c:pt idx="34">
                  <c:v>17634469912.337273</c:v>
                </c:pt>
                <c:pt idx="35">
                  <c:v>13232900548.768097</c:v>
                </c:pt>
                <c:pt idx="36">
                  <c:v>14922825384.786629</c:v>
                </c:pt>
                <c:pt idx="37">
                  <c:v>20981109945.593605</c:v>
                </c:pt>
                <c:pt idx="38">
                  <c:v>21066670238.287842</c:v>
                </c:pt>
                <c:pt idx="39">
                  <c:v>29498941253.728485</c:v>
                </c:pt>
              </c:numCache>
            </c:numRef>
          </c:val>
          <c:smooth val="0"/>
          <c:extLst>
            <c:ext xmlns:c16="http://schemas.microsoft.com/office/drawing/2014/chart" uri="{C3380CC4-5D6E-409C-BE32-E72D297353CC}">
              <c16:uniqueId val="{0000001B-4B52-48B7-902A-2B92E282BF4B}"/>
            </c:ext>
          </c:extLst>
        </c:ser>
        <c:ser>
          <c:idx val="28"/>
          <c:order val="2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Portfolio!$G$212:$AT$212</c:f>
              <c:numCache>
                <c:formatCode>"$"#,##0</c:formatCode>
                <c:ptCount val="40"/>
                <c:pt idx="0">
                  <c:v>-11188800</c:v>
                </c:pt>
                <c:pt idx="1">
                  <c:v>-128755617.22627771</c:v>
                </c:pt>
                <c:pt idx="2">
                  <c:v>-570472320.39318657</c:v>
                </c:pt>
                <c:pt idx="3">
                  <c:v>-513467452.51369095</c:v>
                </c:pt>
                <c:pt idx="4">
                  <c:v>359942306.53334308</c:v>
                </c:pt>
                <c:pt idx="5">
                  <c:v>894187810.8191129</c:v>
                </c:pt>
                <c:pt idx="6">
                  <c:v>937295897.12551534</c:v>
                </c:pt>
                <c:pt idx="7">
                  <c:v>2363238016.1595774</c:v>
                </c:pt>
                <c:pt idx="8">
                  <c:v>2617298361.2002993</c:v>
                </c:pt>
                <c:pt idx="9">
                  <c:v>3061516413.5361867</c:v>
                </c:pt>
                <c:pt idx="10">
                  <c:v>4402573240.7949991</c:v>
                </c:pt>
                <c:pt idx="11">
                  <c:v>4175317809.9816556</c:v>
                </c:pt>
                <c:pt idx="12">
                  <c:v>2410769056.3872633</c:v>
                </c:pt>
                <c:pt idx="13">
                  <c:v>6702470052.1452827</c:v>
                </c:pt>
                <c:pt idx="14">
                  <c:v>5473796157.5346689</c:v>
                </c:pt>
                <c:pt idx="15">
                  <c:v>4992120667.7439003</c:v>
                </c:pt>
                <c:pt idx="16">
                  <c:v>428388498.16437733</c:v>
                </c:pt>
                <c:pt idx="17">
                  <c:v>-4398878154.1062975</c:v>
                </c:pt>
                <c:pt idx="18">
                  <c:v>275918902.48737037</c:v>
                </c:pt>
                <c:pt idx="19">
                  <c:v>-6504936553.7734613</c:v>
                </c:pt>
                <c:pt idx="20">
                  <c:v>-7394733326.7668943</c:v>
                </c:pt>
                <c:pt idx="21">
                  <c:v>-5559533055.0391598</c:v>
                </c:pt>
                <c:pt idx="22">
                  <c:v>-3282202203.7629747</c:v>
                </c:pt>
                <c:pt idx="23">
                  <c:v>728879200.99555755</c:v>
                </c:pt>
                <c:pt idx="24">
                  <c:v>-529680492.87396383</c:v>
                </c:pt>
                <c:pt idx="25">
                  <c:v>5404964988.5478039</c:v>
                </c:pt>
                <c:pt idx="26">
                  <c:v>5827064832.3862476</c:v>
                </c:pt>
                <c:pt idx="27">
                  <c:v>11611577541.669403</c:v>
                </c:pt>
                <c:pt idx="28">
                  <c:v>22135227152.578777</c:v>
                </c:pt>
                <c:pt idx="29">
                  <c:v>13785783044.602699</c:v>
                </c:pt>
                <c:pt idx="30">
                  <c:v>21669794618.645332</c:v>
                </c:pt>
                <c:pt idx="31">
                  <c:v>14726297133.211088</c:v>
                </c:pt>
                <c:pt idx="32">
                  <c:v>5702543745.8496256</c:v>
                </c:pt>
                <c:pt idx="33">
                  <c:v>-661374110.1679498</c:v>
                </c:pt>
                <c:pt idx="34">
                  <c:v>3779600296.0290265</c:v>
                </c:pt>
                <c:pt idx="35">
                  <c:v>7785759400.3239918</c:v>
                </c:pt>
                <c:pt idx="36">
                  <c:v>8202663534.7093248</c:v>
                </c:pt>
                <c:pt idx="37">
                  <c:v>6684807209.5530453</c:v>
                </c:pt>
                <c:pt idx="38">
                  <c:v>3945793234.193892</c:v>
                </c:pt>
                <c:pt idx="39">
                  <c:v>8781751262.803997</c:v>
                </c:pt>
              </c:numCache>
            </c:numRef>
          </c:val>
          <c:smooth val="0"/>
          <c:extLst>
            <c:ext xmlns:c16="http://schemas.microsoft.com/office/drawing/2014/chart" uri="{C3380CC4-5D6E-409C-BE32-E72D297353CC}">
              <c16:uniqueId val="{0000001C-4B52-48B7-902A-2B92E282BF4B}"/>
            </c:ext>
          </c:extLst>
        </c:ser>
        <c:ser>
          <c:idx val="29"/>
          <c:order val="2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Portfolio!$G$213:$AT$213</c:f>
              <c:numCache>
                <c:formatCode>"$"#,##0</c:formatCode>
                <c:ptCount val="40"/>
                <c:pt idx="0">
                  <c:v>-11188800</c:v>
                </c:pt>
                <c:pt idx="1">
                  <c:v>-268155860.88747677</c:v>
                </c:pt>
                <c:pt idx="2">
                  <c:v>-514239383.11339641</c:v>
                </c:pt>
                <c:pt idx="3">
                  <c:v>141154009.72656462</c:v>
                </c:pt>
                <c:pt idx="4">
                  <c:v>-414433058.40790224</c:v>
                </c:pt>
                <c:pt idx="5">
                  <c:v>-200444030.58050978</c:v>
                </c:pt>
                <c:pt idx="6">
                  <c:v>1750451846.0483792</c:v>
                </c:pt>
                <c:pt idx="7">
                  <c:v>162327764.73386854</c:v>
                </c:pt>
                <c:pt idx="8">
                  <c:v>-774310946.11424589</c:v>
                </c:pt>
                <c:pt idx="9">
                  <c:v>1385592227.1061041</c:v>
                </c:pt>
                <c:pt idx="10">
                  <c:v>2843556567.2150264</c:v>
                </c:pt>
                <c:pt idx="11">
                  <c:v>-2047719290.6103292</c:v>
                </c:pt>
                <c:pt idx="12">
                  <c:v>-3329765335.6754165</c:v>
                </c:pt>
                <c:pt idx="13">
                  <c:v>-6512797356.6636267</c:v>
                </c:pt>
                <c:pt idx="14">
                  <c:v>-6919575847.1592875</c:v>
                </c:pt>
                <c:pt idx="15">
                  <c:v>-2115822947.2859337</c:v>
                </c:pt>
                <c:pt idx="16">
                  <c:v>-4154659934.1525578</c:v>
                </c:pt>
                <c:pt idx="17">
                  <c:v>819883301.17623091</c:v>
                </c:pt>
                <c:pt idx="18">
                  <c:v>5326373058.7576332</c:v>
                </c:pt>
                <c:pt idx="19">
                  <c:v>8674637981.6127892</c:v>
                </c:pt>
                <c:pt idx="20">
                  <c:v>12545250297.046488</c:v>
                </c:pt>
                <c:pt idx="21">
                  <c:v>7257920487.669241</c:v>
                </c:pt>
                <c:pt idx="22">
                  <c:v>13299160239.146446</c:v>
                </c:pt>
                <c:pt idx="23">
                  <c:v>16885252010.728035</c:v>
                </c:pt>
                <c:pt idx="24">
                  <c:v>17998363619.655125</c:v>
                </c:pt>
                <c:pt idx="25">
                  <c:v>20414831510.773891</c:v>
                </c:pt>
                <c:pt idx="26">
                  <c:v>16261994128.977537</c:v>
                </c:pt>
                <c:pt idx="27">
                  <c:v>32893866701.024574</c:v>
                </c:pt>
                <c:pt idx="28">
                  <c:v>24376859811.490219</c:v>
                </c:pt>
                <c:pt idx="29">
                  <c:v>28423226400.02702</c:v>
                </c:pt>
                <c:pt idx="30">
                  <c:v>20851722431.87476</c:v>
                </c:pt>
                <c:pt idx="31">
                  <c:v>26496520819.20319</c:v>
                </c:pt>
                <c:pt idx="32">
                  <c:v>32045140265.437172</c:v>
                </c:pt>
                <c:pt idx="33">
                  <c:v>28891604211.918144</c:v>
                </c:pt>
                <c:pt idx="34">
                  <c:v>9843457311.619833</c:v>
                </c:pt>
                <c:pt idx="35">
                  <c:v>17820095100.64291</c:v>
                </c:pt>
                <c:pt idx="36">
                  <c:v>21276447600.804108</c:v>
                </c:pt>
                <c:pt idx="37">
                  <c:v>13261844758.547642</c:v>
                </c:pt>
                <c:pt idx="38">
                  <c:v>27651809708.762405</c:v>
                </c:pt>
                <c:pt idx="39">
                  <c:v>43422478386.607033</c:v>
                </c:pt>
              </c:numCache>
            </c:numRef>
          </c:val>
          <c:smooth val="0"/>
          <c:extLst>
            <c:ext xmlns:c16="http://schemas.microsoft.com/office/drawing/2014/chart" uri="{C3380CC4-5D6E-409C-BE32-E72D297353CC}">
              <c16:uniqueId val="{0000001D-4B52-48B7-902A-2B92E282BF4B}"/>
            </c:ext>
          </c:extLst>
        </c:ser>
        <c:ser>
          <c:idx val="30"/>
          <c:order val="2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Portfolio!$G$214:$AT$214</c:f>
              <c:numCache>
                <c:formatCode>"$"#,##0</c:formatCode>
                <c:ptCount val="40"/>
                <c:pt idx="0">
                  <c:v>-11188800</c:v>
                </c:pt>
                <c:pt idx="1">
                  <c:v>-222462298.41229442</c:v>
                </c:pt>
                <c:pt idx="2">
                  <c:v>258570016.61538315</c:v>
                </c:pt>
                <c:pt idx="3">
                  <c:v>31914369.566458896</c:v>
                </c:pt>
                <c:pt idx="4">
                  <c:v>1675370852.5666695</c:v>
                </c:pt>
                <c:pt idx="5">
                  <c:v>968280344.19235706</c:v>
                </c:pt>
                <c:pt idx="6">
                  <c:v>1627190810.2747865</c:v>
                </c:pt>
                <c:pt idx="7">
                  <c:v>2824440849.695044</c:v>
                </c:pt>
                <c:pt idx="8">
                  <c:v>1551579724.4312143</c:v>
                </c:pt>
                <c:pt idx="9">
                  <c:v>2452669808.0463247</c:v>
                </c:pt>
                <c:pt idx="10">
                  <c:v>1346978498.1646769</c:v>
                </c:pt>
                <c:pt idx="11">
                  <c:v>6716798765.1805696</c:v>
                </c:pt>
                <c:pt idx="12">
                  <c:v>4050009984.4825568</c:v>
                </c:pt>
                <c:pt idx="13">
                  <c:v>7074208696.3762741</c:v>
                </c:pt>
                <c:pt idx="14">
                  <c:v>276474059.92410129</c:v>
                </c:pt>
                <c:pt idx="15">
                  <c:v>-1548125075.4909475</c:v>
                </c:pt>
                <c:pt idx="16">
                  <c:v>-4878497178.545145</c:v>
                </c:pt>
                <c:pt idx="17">
                  <c:v>-2516443402.895061</c:v>
                </c:pt>
                <c:pt idx="18">
                  <c:v>-3626916329.8335652</c:v>
                </c:pt>
                <c:pt idx="19">
                  <c:v>-89161162.814819008</c:v>
                </c:pt>
                <c:pt idx="20">
                  <c:v>7721671182.0737848</c:v>
                </c:pt>
                <c:pt idx="21">
                  <c:v>13353313318.426678</c:v>
                </c:pt>
                <c:pt idx="22">
                  <c:v>7619097409.2433224</c:v>
                </c:pt>
                <c:pt idx="23">
                  <c:v>1271397754.9600852</c:v>
                </c:pt>
                <c:pt idx="24">
                  <c:v>991660237.1164273</c:v>
                </c:pt>
                <c:pt idx="25">
                  <c:v>3370809769.8687201</c:v>
                </c:pt>
                <c:pt idx="26">
                  <c:v>-1659595784.8304679</c:v>
                </c:pt>
                <c:pt idx="27">
                  <c:v>-2878800251.2614093</c:v>
                </c:pt>
                <c:pt idx="28">
                  <c:v>9449877204.4031734</c:v>
                </c:pt>
                <c:pt idx="29">
                  <c:v>-3102747373.0513225</c:v>
                </c:pt>
                <c:pt idx="30">
                  <c:v>-4844850249.4458609</c:v>
                </c:pt>
                <c:pt idx="31">
                  <c:v>5415393479.0322475</c:v>
                </c:pt>
                <c:pt idx="32">
                  <c:v>17711141533.539093</c:v>
                </c:pt>
                <c:pt idx="33">
                  <c:v>22146604980.24123</c:v>
                </c:pt>
                <c:pt idx="34">
                  <c:v>6201612742.4953117</c:v>
                </c:pt>
                <c:pt idx="35">
                  <c:v>19370366390.143539</c:v>
                </c:pt>
                <c:pt idx="36">
                  <c:v>4521762317.7140074</c:v>
                </c:pt>
                <c:pt idx="37">
                  <c:v>17135287890.944239</c:v>
                </c:pt>
                <c:pt idx="38">
                  <c:v>31333073490.884724</c:v>
                </c:pt>
                <c:pt idx="39">
                  <c:v>50652377341.142799</c:v>
                </c:pt>
              </c:numCache>
            </c:numRef>
          </c:val>
          <c:smooth val="0"/>
          <c:extLst>
            <c:ext xmlns:c16="http://schemas.microsoft.com/office/drawing/2014/chart" uri="{C3380CC4-5D6E-409C-BE32-E72D297353CC}">
              <c16:uniqueId val="{0000001E-4B52-48B7-902A-2B92E282BF4B}"/>
            </c:ext>
          </c:extLst>
        </c:ser>
        <c:ser>
          <c:idx val="31"/>
          <c:order val="3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Portfolio!$G$215:$AT$215</c:f>
              <c:numCache>
                <c:formatCode>"$"#,##0</c:formatCode>
                <c:ptCount val="40"/>
                <c:pt idx="0">
                  <c:v>-11188800</c:v>
                </c:pt>
                <c:pt idx="1">
                  <c:v>355708039.7682271</c:v>
                </c:pt>
                <c:pt idx="2">
                  <c:v>-374038448.34235203</c:v>
                </c:pt>
                <c:pt idx="3">
                  <c:v>-236751505.79728594</c:v>
                </c:pt>
                <c:pt idx="4">
                  <c:v>-83385909.830063775</c:v>
                </c:pt>
                <c:pt idx="5">
                  <c:v>-1023120856.6156751</c:v>
                </c:pt>
                <c:pt idx="6">
                  <c:v>-1323115231.4951005</c:v>
                </c:pt>
                <c:pt idx="7">
                  <c:v>-1799467157.9090636</c:v>
                </c:pt>
                <c:pt idx="8">
                  <c:v>-1165624413.8843474</c:v>
                </c:pt>
                <c:pt idx="9">
                  <c:v>-1766690066.7344656</c:v>
                </c:pt>
                <c:pt idx="10">
                  <c:v>-3590397652.6846094</c:v>
                </c:pt>
                <c:pt idx="11">
                  <c:v>-7058017237.315999</c:v>
                </c:pt>
                <c:pt idx="12">
                  <c:v>-5612226054.6984854</c:v>
                </c:pt>
                <c:pt idx="13">
                  <c:v>-8509592230.7843504</c:v>
                </c:pt>
                <c:pt idx="14">
                  <c:v>-4392689493.1132355</c:v>
                </c:pt>
                <c:pt idx="15">
                  <c:v>-2020275370.0506365</c:v>
                </c:pt>
                <c:pt idx="16">
                  <c:v>5841137811.5389738</c:v>
                </c:pt>
                <c:pt idx="17">
                  <c:v>16650136034.308105</c:v>
                </c:pt>
                <c:pt idx="18">
                  <c:v>18375013331.48476</c:v>
                </c:pt>
                <c:pt idx="19">
                  <c:v>22247477082.07608</c:v>
                </c:pt>
                <c:pt idx="20">
                  <c:v>23009863014.738609</c:v>
                </c:pt>
                <c:pt idx="21">
                  <c:v>35794036512.312492</c:v>
                </c:pt>
                <c:pt idx="22">
                  <c:v>36811100424.873177</c:v>
                </c:pt>
                <c:pt idx="23">
                  <c:v>42707934427.556076</c:v>
                </c:pt>
                <c:pt idx="24">
                  <c:v>32274100449.824299</c:v>
                </c:pt>
                <c:pt idx="25">
                  <c:v>31651666761.452148</c:v>
                </c:pt>
                <c:pt idx="26">
                  <c:v>51784698232.663521</c:v>
                </c:pt>
                <c:pt idx="27">
                  <c:v>46045543211.885162</c:v>
                </c:pt>
                <c:pt idx="28">
                  <c:v>33507805829.044529</c:v>
                </c:pt>
                <c:pt idx="29">
                  <c:v>52644910706.395988</c:v>
                </c:pt>
                <c:pt idx="30">
                  <c:v>58890728387.204865</c:v>
                </c:pt>
                <c:pt idx="31">
                  <c:v>60741360210.507614</c:v>
                </c:pt>
                <c:pt idx="32">
                  <c:v>51236400411.265022</c:v>
                </c:pt>
                <c:pt idx="33">
                  <c:v>37098024339.652695</c:v>
                </c:pt>
                <c:pt idx="34">
                  <c:v>28190237731.814774</c:v>
                </c:pt>
                <c:pt idx="35">
                  <c:v>19731212250.845535</c:v>
                </c:pt>
                <c:pt idx="36">
                  <c:v>11555475927.468647</c:v>
                </c:pt>
                <c:pt idx="37">
                  <c:v>11430943455.936403</c:v>
                </c:pt>
                <c:pt idx="38">
                  <c:v>8376539597.384408</c:v>
                </c:pt>
                <c:pt idx="39">
                  <c:v>2462878749.1416664</c:v>
                </c:pt>
              </c:numCache>
            </c:numRef>
          </c:val>
          <c:smooth val="0"/>
          <c:extLst>
            <c:ext xmlns:c16="http://schemas.microsoft.com/office/drawing/2014/chart" uri="{C3380CC4-5D6E-409C-BE32-E72D297353CC}">
              <c16:uniqueId val="{0000001F-4B52-48B7-902A-2B92E282BF4B}"/>
            </c:ext>
          </c:extLst>
        </c:ser>
        <c:ser>
          <c:idx val="32"/>
          <c:order val="3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Portfolio!$G$216:$AT$216</c:f>
              <c:numCache>
                <c:formatCode>"$"#,##0</c:formatCode>
                <c:ptCount val="40"/>
                <c:pt idx="0">
                  <c:v>-11188800</c:v>
                </c:pt>
                <c:pt idx="1">
                  <c:v>263744417.31612182</c:v>
                </c:pt>
                <c:pt idx="2">
                  <c:v>911631204.50381351</c:v>
                </c:pt>
                <c:pt idx="3">
                  <c:v>-25903599.419522677</c:v>
                </c:pt>
                <c:pt idx="4">
                  <c:v>-90176853.93265669</c:v>
                </c:pt>
                <c:pt idx="5">
                  <c:v>446668820.60985911</c:v>
                </c:pt>
                <c:pt idx="6">
                  <c:v>-1268166282.9641442</c:v>
                </c:pt>
                <c:pt idx="7">
                  <c:v>-1344328058.8327014</c:v>
                </c:pt>
                <c:pt idx="8">
                  <c:v>-829169623.67468107</c:v>
                </c:pt>
                <c:pt idx="9">
                  <c:v>-189051811.94251147</c:v>
                </c:pt>
                <c:pt idx="10">
                  <c:v>-774101754.08963919</c:v>
                </c:pt>
                <c:pt idx="11">
                  <c:v>-2627686465.0982261</c:v>
                </c:pt>
                <c:pt idx="12">
                  <c:v>-4822315385.5698929</c:v>
                </c:pt>
                <c:pt idx="13">
                  <c:v>-3786329526.4394259</c:v>
                </c:pt>
                <c:pt idx="14">
                  <c:v>-3454603255.8044958</c:v>
                </c:pt>
                <c:pt idx="15">
                  <c:v>-8035367650.302247</c:v>
                </c:pt>
                <c:pt idx="16">
                  <c:v>-3661549621.2716279</c:v>
                </c:pt>
                <c:pt idx="17">
                  <c:v>-10737433648.598276</c:v>
                </c:pt>
                <c:pt idx="18">
                  <c:v>-9391370300.4641075</c:v>
                </c:pt>
                <c:pt idx="19">
                  <c:v>-10527117232.59111</c:v>
                </c:pt>
                <c:pt idx="20">
                  <c:v>-8835692714.5085354</c:v>
                </c:pt>
                <c:pt idx="21">
                  <c:v>-8391896285.3634453</c:v>
                </c:pt>
                <c:pt idx="22">
                  <c:v>-4712731353.4368992</c:v>
                </c:pt>
                <c:pt idx="23">
                  <c:v>-283427283.72310013</c:v>
                </c:pt>
                <c:pt idx="24">
                  <c:v>-2111926.0253762268</c:v>
                </c:pt>
                <c:pt idx="25">
                  <c:v>-417061609.01861662</c:v>
                </c:pt>
                <c:pt idx="26">
                  <c:v>-2225176147.8523545</c:v>
                </c:pt>
                <c:pt idx="27">
                  <c:v>5742972363.7944098</c:v>
                </c:pt>
                <c:pt idx="28">
                  <c:v>19635138705.370369</c:v>
                </c:pt>
                <c:pt idx="29">
                  <c:v>16248111806.699303</c:v>
                </c:pt>
                <c:pt idx="30">
                  <c:v>10458324179.664165</c:v>
                </c:pt>
                <c:pt idx="31">
                  <c:v>18561607656.207855</c:v>
                </c:pt>
                <c:pt idx="32">
                  <c:v>14482240913.23015</c:v>
                </c:pt>
                <c:pt idx="33">
                  <c:v>18372921822.324184</c:v>
                </c:pt>
                <c:pt idx="34">
                  <c:v>14624594828.350677</c:v>
                </c:pt>
                <c:pt idx="35">
                  <c:v>23939528584.855083</c:v>
                </c:pt>
                <c:pt idx="36">
                  <c:v>11470257315.28277</c:v>
                </c:pt>
                <c:pt idx="37">
                  <c:v>26272516091.323009</c:v>
                </c:pt>
                <c:pt idx="38">
                  <c:v>14733213804.749853</c:v>
                </c:pt>
                <c:pt idx="39">
                  <c:v>28571345520.693802</c:v>
                </c:pt>
              </c:numCache>
            </c:numRef>
          </c:val>
          <c:smooth val="0"/>
          <c:extLst>
            <c:ext xmlns:c16="http://schemas.microsoft.com/office/drawing/2014/chart" uri="{C3380CC4-5D6E-409C-BE32-E72D297353CC}">
              <c16:uniqueId val="{00000020-4B52-48B7-902A-2B92E282BF4B}"/>
            </c:ext>
          </c:extLst>
        </c:ser>
        <c:ser>
          <c:idx val="33"/>
          <c:order val="3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Portfolio!$G$217:$AT$217</c:f>
              <c:numCache>
                <c:formatCode>"$"#,##0</c:formatCode>
                <c:ptCount val="40"/>
                <c:pt idx="0">
                  <c:v>-11188800</c:v>
                </c:pt>
                <c:pt idx="1">
                  <c:v>-37077388.173768148</c:v>
                </c:pt>
                <c:pt idx="2">
                  <c:v>338778651.96512645</c:v>
                </c:pt>
                <c:pt idx="3">
                  <c:v>394243153.03113163</c:v>
                </c:pt>
                <c:pt idx="4">
                  <c:v>-11225279.06106301</c:v>
                </c:pt>
                <c:pt idx="5">
                  <c:v>326560270.78623223</c:v>
                </c:pt>
                <c:pt idx="6">
                  <c:v>1633805747.3115678</c:v>
                </c:pt>
                <c:pt idx="7">
                  <c:v>242230641.48859027</c:v>
                </c:pt>
                <c:pt idx="8">
                  <c:v>263446157.40078425</c:v>
                </c:pt>
                <c:pt idx="9">
                  <c:v>3069840486.6916504</c:v>
                </c:pt>
                <c:pt idx="10">
                  <c:v>6097493658.5412655</c:v>
                </c:pt>
                <c:pt idx="11">
                  <c:v>3969438972.522254</c:v>
                </c:pt>
                <c:pt idx="12">
                  <c:v>6185176504.0604801</c:v>
                </c:pt>
                <c:pt idx="13">
                  <c:v>14642262927.101377</c:v>
                </c:pt>
                <c:pt idx="14">
                  <c:v>15024748295.916019</c:v>
                </c:pt>
                <c:pt idx="15">
                  <c:v>15551565062.803226</c:v>
                </c:pt>
                <c:pt idx="16">
                  <c:v>11100441014.530233</c:v>
                </c:pt>
                <c:pt idx="17">
                  <c:v>7507341833.8854876</c:v>
                </c:pt>
                <c:pt idx="18">
                  <c:v>598467450.13101637</c:v>
                </c:pt>
                <c:pt idx="19">
                  <c:v>-3764591968.4406714</c:v>
                </c:pt>
                <c:pt idx="20">
                  <c:v>-2314020980.2359376</c:v>
                </c:pt>
                <c:pt idx="21">
                  <c:v>-2427217099.3290682</c:v>
                </c:pt>
                <c:pt idx="22">
                  <c:v>-7382216567.2017698</c:v>
                </c:pt>
                <c:pt idx="23">
                  <c:v>-4267294760.808454</c:v>
                </c:pt>
                <c:pt idx="24">
                  <c:v>-3586870340.5989976</c:v>
                </c:pt>
                <c:pt idx="25">
                  <c:v>1465581752.7504575</c:v>
                </c:pt>
                <c:pt idx="26">
                  <c:v>8950625433.9668941</c:v>
                </c:pt>
                <c:pt idx="27">
                  <c:v>16229093527.371927</c:v>
                </c:pt>
                <c:pt idx="28">
                  <c:v>9497732718.3430824</c:v>
                </c:pt>
                <c:pt idx="29">
                  <c:v>16945216501.04344</c:v>
                </c:pt>
                <c:pt idx="30">
                  <c:v>14046808389.184273</c:v>
                </c:pt>
                <c:pt idx="31">
                  <c:v>3156244706.987608</c:v>
                </c:pt>
                <c:pt idx="32">
                  <c:v>-87391133.486495674</c:v>
                </c:pt>
                <c:pt idx="33">
                  <c:v>7531518280.916954</c:v>
                </c:pt>
                <c:pt idx="34">
                  <c:v>19615513420.871323</c:v>
                </c:pt>
                <c:pt idx="35">
                  <c:v>10724153318.215822</c:v>
                </c:pt>
                <c:pt idx="36">
                  <c:v>21438319876.013031</c:v>
                </c:pt>
                <c:pt idx="37">
                  <c:v>17173495100.950733</c:v>
                </c:pt>
                <c:pt idx="38">
                  <c:v>17654836751.791618</c:v>
                </c:pt>
                <c:pt idx="39">
                  <c:v>20752559435.454685</c:v>
                </c:pt>
              </c:numCache>
            </c:numRef>
          </c:val>
          <c:smooth val="0"/>
          <c:extLst>
            <c:ext xmlns:c16="http://schemas.microsoft.com/office/drawing/2014/chart" uri="{C3380CC4-5D6E-409C-BE32-E72D297353CC}">
              <c16:uniqueId val="{00000021-4B52-48B7-902A-2B92E282BF4B}"/>
            </c:ext>
          </c:extLst>
        </c:ser>
        <c:ser>
          <c:idx val="34"/>
          <c:order val="3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Portfolio!$G$218:$AT$218</c:f>
              <c:numCache>
                <c:formatCode>"$"#,##0</c:formatCode>
                <c:ptCount val="40"/>
                <c:pt idx="0">
                  <c:v>-11188800</c:v>
                </c:pt>
                <c:pt idx="1">
                  <c:v>158454517.2991696</c:v>
                </c:pt>
                <c:pt idx="2">
                  <c:v>777209080.58749223</c:v>
                </c:pt>
                <c:pt idx="3">
                  <c:v>2240447171.6446986</c:v>
                </c:pt>
                <c:pt idx="4">
                  <c:v>1893148380.0893393</c:v>
                </c:pt>
                <c:pt idx="5">
                  <c:v>1429355002.8434992</c:v>
                </c:pt>
                <c:pt idx="6">
                  <c:v>1023312585.3176568</c:v>
                </c:pt>
                <c:pt idx="7">
                  <c:v>454453839.17259419</c:v>
                </c:pt>
                <c:pt idx="8">
                  <c:v>2744271423.501668</c:v>
                </c:pt>
                <c:pt idx="9">
                  <c:v>-301790632.46071297</c:v>
                </c:pt>
                <c:pt idx="10">
                  <c:v>-1671620903.3627763</c:v>
                </c:pt>
                <c:pt idx="11">
                  <c:v>1414513593.0371542</c:v>
                </c:pt>
                <c:pt idx="12">
                  <c:v>-1729853040.9831955</c:v>
                </c:pt>
                <c:pt idx="13">
                  <c:v>-4323364791.4181366</c:v>
                </c:pt>
                <c:pt idx="14">
                  <c:v>-5177854893.6163836</c:v>
                </c:pt>
                <c:pt idx="15">
                  <c:v>-8895160516.2490158</c:v>
                </c:pt>
                <c:pt idx="16">
                  <c:v>-10814407467.967119</c:v>
                </c:pt>
                <c:pt idx="17">
                  <c:v>-9006837619.8097286</c:v>
                </c:pt>
                <c:pt idx="18">
                  <c:v>-2866164863.11939</c:v>
                </c:pt>
                <c:pt idx="19">
                  <c:v>-1656755216.8234563</c:v>
                </c:pt>
                <c:pt idx="20">
                  <c:v>-618259815.77962184</c:v>
                </c:pt>
                <c:pt idx="21">
                  <c:v>8233469958.1691008</c:v>
                </c:pt>
                <c:pt idx="22">
                  <c:v>14241197387.991966</c:v>
                </c:pt>
                <c:pt idx="23">
                  <c:v>7697867948.9380121</c:v>
                </c:pt>
                <c:pt idx="24">
                  <c:v>1454619371.8481832</c:v>
                </c:pt>
                <c:pt idx="25">
                  <c:v>7213211745.8138866</c:v>
                </c:pt>
                <c:pt idx="26">
                  <c:v>1971158697.6006534</c:v>
                </c:pt>
                <c:pt idx="27">
                  <c:v>2731279462.7902517</c:v>
                </c:pt>
                <c:pt idx="28">
                  <c:v>-2948291734.1776714</c:v>
                </c:pt>
                <c:pt idx="29">
                  <c:v>-5252043371.0395756</c:v>
                </c:pt>
                <c:pt idx="30">
                  <c:v>-1177246531.4469619</c:v>
                </c:pt>
                <c:pt idx="31">
                  <c:v>-234571709.59742382</c:v>
                </c:pt>
                <c:pt idx="32">
                  <c:v>7931022763.596961</c:v>
                </c:pt>
                <c:pt idx="33">
                  <c:v>19853282513.69817</c:v>
                </c:pt>
                <c:pt idx="34">
                  <c:v>18341231357.732414</c:v>
                </c:pt>
                <c:pt idx="35">
                  <c:v>22838718736.903645</c:v>
                </c:pt>
                <c:pt idx="36">
                  <c:v>8954586188.3475056</c:v>
                </c:pt>
                <c:pt idx="37">
                  <c:v>21928516077.310085</c:v>
                </c:pt>
                <c:pt idx="38">
                  <c:v>26392218656.418831</c:v>
                </c:pt>
                <c:pt idx="39">
                  <c:v>15339847901.094198</c:v>
                </c:pt>
              </c:numCache>
            </c:numRef>
          </c:val>
          <c:smooth val="0"/>
          <c:extLst>
            <c:ext xmlns:c16="http://schemas.microsoft.com/office/drawing/2014/chart" uri="{C3380CC4-5D6E-409C-BE32-E72D297353CC}">
              <c16:uniqueId val="{00000022-4B52-48B7-902A-2B92E282BF4B}"/>
            </c:ext>
          </c:extLst>
        </c:ser>
        <c:ser>
          <c:idx val="35"/>
          <c:order val="3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Portfolio!$G$219:$AT$219</c:f>
              <c:numCache>
                <c:formatCode>"$"#,##0</c:formatCode>
                <c:ptCount val="40"/>
                <c:pt idx="0">
                  <c:v>-11188800</c:v>
                </c:pt>
                <c:pt idx="1">
                  <c:v>-207101860.96423817</c:v>
                </c:pt>
                <c:pt idx="2">
                  <c:v>-177311475.06174433</c:v>
                </c:pt>
                <c:pt idx="3">
                  <c:v>-367965780.99406761</c:v>
                </c:pt>
                <c:pt idx="4">
                  <c:v>-684758774.27293706</c:v>
                </c:pt>
                <c:pt idx="5">
                  <c:v>35393853.444212802</c:v>
                </c:pt>
                <c:pt idx="6">
                  <c:v>-92476150.772632554</c:v>
                </c:pt>
                <c:pt idx="7">
                  <c:v>62297053.631652698</c:v>
                </c:pt>
                <c:pt idx="8">
                  <c:v>846266993.06979907</c:v>
                </c:pt>
                <c:pt idx="9">
                  <c:v>-514006492.82896763</c:v>
                </c:pt>
                <c:pt idx="10">
                  <c:v>3499253247.2855268</c:v>
                </c:pt>
                <c:pt idx="11">
                  <c:v>1627369731.0119898</c:v>
                </c:pt>
                <c:pt idx="12">
                  <c:v>2647744939.0704703</c:v>
                </c:pt>
                <c:pt idx="13">
                  <c:v>9192138384.7412777</c:v>
                </c:pt>
                <c:pt idx="14">
                  <c:v>4248248933.0789752</c:v>
                </c:pt>
                <c:pt idx="15">
                  <c:v>5430718581.0587263</c:v>
                </c:pt>
                <c:pt idx="16">
                  <c:v>-2733189816.1730318</c:v>
                </c:pt>
                <c:pt idx="17">
                  <c:v>-2902679320.2273507</c:v>
                </c:pt>
                <c:pt idx="18">
                  <c:v>-4159214787.7178955</c:v>
                </c:pt>
                <c:pt idx="19">
                  <c:v>-3300431103.265995</c:v>
                </c:pt>
                <c:pt idx="20">
                  <c:v>-1753863409.7031395</c:v>
                </c:pt>
                <c:pt idx="21">
                  <c:v>-4617297543.8684416</c:v>
                </c:pt>
                <c:pt idx="22">
                  <c:v>-601421239.19649601</c:v>
                </c:pt>
                <c:pt idx="23">
                  <c:v>3073723338.722043</c:v>
                </c:pt>
                <c:pt idx="24">
                  <c:v>-1219645165.5833981</c:v>
                </c:pt>
                <c:pt idx="25">
                  <c:v>-8086936548.9118624</c:v>
                </c:pt>
                <c:pt idx="26">
                  <c:v>-3792596156.5135422</c:v>
                </c:pt>
                <c:pt idx="27">
                  <c:v>602968614.07642746</c:v>
                </c:pt>
                <c:pt idx="28">
                  <c:v>-9792876981.5818081</c:v>
                </c:pt>
                <c:pt idx="29">
                  <c:v>-5266457076.7896614</c:v>
                </c:pt>
                <c:pt idx="30">
                  <c:v>-3391538858.8591466</c:v>
                </c:pt>
                <c:pt idx="31">
                  <c:v>-4186037116.3236589</c:v>
                </c:pt>
                <c:pt idx="32">
                  <c:v>-370634664.78978491</c:v>
                </c:pt>
                <c:pt idx="33">
                  <c:v>4042500212.0729012</c:v>
                </c:pt>
                <c:pt idx="34">
                  <c:v>-7106398329.3200836</c:v>
                </c:pt>
                <c:pt idx="35">
                  <c:v>-2459380627.7403336</c:v>
                </c:pt>
                <c:pt idx="36">
                  <c:v>-5969168677.135891</c:v>
                </c:pt>
                <c:pt idx="37">
                  <c:v>4679009776.7936058</c:v>
                </c:pt>
                <c:pt idx="38">
                  <c:v>4320798007.7527714</c:v>
                </c:pt>
                <c:pt idx="39">
                  <c:v>8766812234.1902695</c:v>
                </c:pt>
              </c:numCache>
            </c:numRef>
          </c:val>
          <c:smooth val="0"/>
          <c:extLst>
            <c:ext xmlns:c16="http://schemas.microsoft.com/office/drawing/2014/chart" uri="{C3380CC4-5D6E-409C-BE32-E72D297353CC}">
              <c16:uniqueId val="{00000023-4B52-48B7-902A-2B92E282BF4B}"/>
            </c:ext>
          </c:extLst>
        </c:ser>
        <c:ser>
          <c:idx val="36"/>
          <c:order val="3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Portfolio!$G$220:$AT$220</c:f>
              <c:numCache>
                <c:formatCode>"$"#,##0</c:formatCode>
                <c:ptCount val="40"/>
                <c:pt idx="0">
                  <c:v>-11188800</c:v>
                </c:pt>
                <c:pt idx="1">
                  <c:v>-304336740.65640372</c:v>
                </c:pt>
                <c:pt idx="2">
                  <c:v>77497664.201974586</c:v>
                </c:pt>
                <c:pt idx="3">
                  <c:v>-691420858.02754307</c:v>
                </c:pt>
                <c:pt idx="4">
                  <c:v>-758850676.48784745</c:v>
                </c:pt>
                <c:pt idx="5">
                  <c:v>-747664688.89329255</c:v>
                </c:pt>
                <c:pt idx="6">
                  <c:v>-1189913697.1807973</c:v>
                </c:pt>
                <c:pt idx="7">
                  <c:v>-1104820773.9357469</c:v>
                </c:pt>
                <c:pt idx="8">
                  <c:v>-1544439536.3686876</c:v>
                </c:pt>
                <c:pt idx="9">
                  <c:v>-484492647.88662648</c:v>
                </c:pt>
                <c:pt idx="10">
                  <c:v>1237614869.4065819</c:v>
                </c:pt>
                <c:pt idx="11">
                  <c:v>3588339339.018918</c:v>
                </c:pt>
                <c:pt idx="12">
                  <c:v>2432232773.5312414</c:v>
                </c:pt>
                <c:pt idx="13">
                  <c:v>5181463945.7768459</c:v>
                </c:pt>
                <c:pt idx="14">
                  <c:v>5808126171.8956223</c:v>
                </c:pt>
                <c:pt idx="15">
                  <c:v>5815542598.3133221</c:v>
                </c:pt>
                <c:pt idx="16">
                  <c:v>12707979472.539055</c:v>
                </c:pt>
                <c:pt idx="17">
                  <c:v>13754463646.017996</c:v>
                </c:pt>
                <c:pt idx="18">
                  <c:v>23704124789.568928</c:v>
                </c:pt>
                <c:pt idx="19">
                  <c:v>21824967478.1539</c:v>
                </c:pt>
                <c:pt idx="20">
                  <c:v>28481975957.822033</c:v>
                </c:pt>
                <c:pt idx="21">
                  <c:v>25391080680.540333</c:v>
                </c:pt>
                <c:pt idx="22">
                  <c:v>31872890319.366203</c:v>
                </c:pt>
                <c:pt idx="23">
                  <c:v>14719550162.164722</c:v>
                </c:pt>
                <c:pt idx="24">
                  <c:v>3645173316.7699637</c:v>
                </c:pt>
                <c:pt idx="25">
                  <c:v>4456277315.1794462</c:v>
                </c:pt>
                <c:pt idx="26">
                  <c:v>3898464498.9195952</c:v>
                </c:pt>
                <c:pt idx="27">
                  <c:v>16669916386.575178</c:v>
                </c:pt>
                <c:pt idx="28">
                  <c:v>2736173798.5872297</c:v>
                </c:pt>
                <c:pt idx="29">
                  <c:v>15534553257.691618</c:v>
                </c:pt>
                <c:pt idx="30">
                  <c:v>25829168008.84605</c:v>
                </c:pt>
                <c:pt idx="31">
                  <c:v>7376916625.2446928</c:v>
                </c:pt>
                <c:pt idx="32">
                  <c:v>15248315582.566988</c:v>
                </c:pt>
                <c:pt idx="33">
                  <c:v>22682958074.17551</c:v>
                </c:pt>
                <c:pt idx="34">
                  <c:v>24960754585.402668</c:v>
                </c:pt>
                <c:pt idx="35">
                  <c:v>38857286401.893738</c:v>
                </c:pt>
                <c:pt idx="36">
                  <c:v>17543729690.005932</c:v>
                </c:pt>
                <c:pt idx="37">
                  <c:v>33852672600.261311</c:v>
                </c:pt>
                <c:pt idx="38">
                  <c:v>34635342531.789505</c:v>
                </c:pt>
                <c:pt idx="39">
                  <c:v>48443240019.882225</c:v>
                </c:pt>
              </c:numCache>
            </c:numRef>
          </c:val>
          <c:smooth val="0"/>
          <c:extLst>
            <c:ext xmlns:c16="http://schemas.microsoft.com/office/drawing/2014/chart" uri="{C3380CC4-5D6E-409C-BE32-E72D297353CC}">
              <c16:uniqueId val="{00000024-4B52-48B7-902A-2B92E282BF4B}"/>
            </c:ext>
          </c:extLst>
        </c:ser>
        <c:ser>
          <c:idx val="37"/>
          <c:order val="3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Portfolio!$G$221:$AT$221</c:f>
              <c:numCache>
                <c:formatCode>"$"#,##0</c:formatCode>
                <c:ptCount val="40"/>
                <c:pt idx="0">
                  <c:v>-11188800</c:v>
                </c:pt>
                <c:pt idx="1">
                  <c:v>-136076700.52380398</c:v>
                </c:pt>
                <c:pt idx="2">
                  <c:v>-420468715.58307201</c:v>
                </c:pt>
                <c:pt idx="3">
                  <c:v>-1161032326.9183223</c:v>
                </c:pt>
                <c:pt idx="4">
                  <c:v>-1514164293.4775779</c:v>
                </c:pt>
                <c:pt idx="5">
                  <c:v>-3206148745.6447816</c:v>
                </c:pt>
                <c:pt idx="6">
                  <c:v>-3378466200.3174047</c:v>
                </c:pt>
                <c:pt idx="7">
                  <c:v>-1473714163.6106555</c:v>
                </c:pt>
                <c:pt idx="8">
                  <c:v>-2974558846.2416043</c:v>
                </c:pt>
                <c:pt idx="9">
                  <c:v>-4661281710.895793</c:v>
                </c:pt>
                <c:pt idx="10">
                  <c:v>-2732512504.3449268</c:v>
                </c:pt>
                <c:pt idx="11">
                  <c:v>2226932981.7480955</c:v>
                </c:pt>
                <c:pt idx="12">
                  <c:v>6524725015.9281874</c:v>
                </c:pt>
                <c:pt idx="13">
                  <c:v>15983227717.44895</c:v>
                </c:pt>
                <c:pt idx="14">
                  <c:v>21989471318.856449</c:v>
                </c:pt>
                <c:pt idx="15">
                  <c:v>21132522880.279976</c:v>
                </c:pt>
                <c:pt idx="16">
                  <c:v>27591359497.721729</c:v>
                </c:pt>
                <c:pt idx="17">
                  <c:v>36660830341.105003</c:v>
                </c:pt>
                <c:pt idx="18">
                  <c:v>39608265596.881172</c:v>
                </c:pt>
                <c:pt idx="19">
                  <c:v>23369958282.465714</c:v>
                </c:pt>
                <c:pt idx="20">
                  <c:v>41744010976.19352</c:v>
                </c:pt>
                <c:pt idx="21">
                  <c:v>33769619755.053875</c:v>
                </c:pt>
                <c:pt idx="22">
                  <c:v>22245042975.869877</c:v>
                </c:pt>
                <c:pt idx="23">
                  <c:v>15769910950.872822</c:v>
                </c:pt>
                <c:pt idx="24">
                  <c:v>15373599266.07831</c:v>
                </c:pt>
                <c:pt idx="25">
                  <c:v>10082624987.511497</c:v>
                </c:pt>
                <c:pt idx="26">
                  <c:v>11216621442.547577</c:v>
                </c:pt>
                <c:pt idx="27">
                  <c:v>14195341039.07778</c:v>
                </c:pt>
                <c:pt idx="28">
                  <c:v>8913379628.997076</c:v>
                </c:pt>
                <c:pt idx="29">
                  <c:v>7552765030.0750837</c:v>
                </c:pt>
                <c:pt idx="30">
                  <c:v>21042671703.382187</c:v>
                </c:pt>
                <c:pt idx="31">
                  <c:v>18925158639.572636</c:v>
                </c:pt>
                <c:pt idx="32">
                  <c:v>8238364888.0799494</c:v>
                </c:pt>
                <c:pt idx="33">
                  <c:v>6887611474.3275509</c:v>
                </c:pt>
                <c:pt idx="34">
                  <c:v>17151301077.80106</c:v>
                </c:pt>
                <c:pt idx="35">
                  <c:v>-161772077.47214964</c:v>
                </c:pt>
                <c:pt idx="36">
                  <c:v>-523185634.67079937</c:v>
                </c:pt>
                <c:pt idx="37">
                  <c:v>-4480487330.0796919</c:v>
                </c:pt>
                <c:pt idx="38">
                  <c:v>-8505809324.0694475</c:v>
                </c:pt>
                <c:pt idx="39">
                  <c:v>-2452833265.9079709</c:v>
                </c:pt>
              </c:numCache>
            </c:numRef>
          </c:val>
          <c:smooth val="0"/>
          <c:extLst>
            <c:ext xmlns:c16="http://schemas.microsoft.com/office/drawing/2014/chart" uri="{C3380CC4-5D6E-409C-BE32-E72D297353CC}">
              <c16:uniqueId val="{00000025-4B52-48B7-902A-2B92E282BF4B}"/>
            </c:ext>
          </c:extLst>
        </c:ser>
        <c:ser>
          <c:idx val="38"/>
          <c:order val="3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Portfolio!$G$222:$AT$222</c:f>
              <c:numCache>
                <c:formatCode>"$"#,##0</c:formatCode>
                <c:ptCount val="40"/>
                <c:pt idx="0">
                  <c:v>-11188800</c:v>
                </c:pt>
                <c:pt idx="1">
                  <c:v>-278394212.60312909</c:v>
                </c:pt>
                <c:pt idx="2">
                  <c:v>-245228532.96016535</c:v>
                </c:pt>
                <c:pt idx="3">
                  <c:v>24901588.311379351</c:v>
                </c:pt>
                <c:pt idx="4">
                  <c:v>1393357067.8910656</c:v>
                </c:pt>
                <c:pt idx="5">
                  <c:v>2881869517.9047489</c:v>
                </c:pt>
                <c:pt idx="6">
                  <c:v>1681019890.7716348</c:v>
                </c:pt>
                <c:pt idx="7">
                  <c:v>2292085278.9386835</c:v>
                </c:pt>
                <c:pt idx="8">
                  <c:v>1807572959.3035409</c:v>
                </c:pt>
                <c:pt idx="9">
                  <c:v>2088422273.5843711</c:v>
                </c:pt>
                <c:pt idx="10">
                  <c:v>4079440928.4437041</c:v>
                </c:pt>
                <c:pt idx="11">
                  <c:v>6149871846.5564852</c:v>
                </c:pt>
                <c:pt idx="12">
                  <c:v>4360294473.5845776</c:v>
                </c:pt>
                <c:pt idx="13">
                  <c:v>7609049410.6180115</c:v>
                </c:pt>
                <c:pt idx="14">
                  <c:v>4486117289.5688925</c:v>
                </c:pt>
                <c:pt idx="15">
                  <c:v>4672806305.6446095</c:v>
                </c:pt>
                <c:pt idx="16">
                  <c:v>2285771228.2430944</c:v>
                </c:pt>
                <c:pt idx="17">
                  <c:v>1963345342.8041975</c:v>
                </c:pt>
                <c:pt idx="18">
                  <c:v>11520090057.101667</c:v>
                </c:pt>
                <c:pt idx="19">
                  <c:v>17661166148.146111</c:v>
                </c:pt>
                <c:pt idx="20">
                  <c:v>5465691589.4523153</c:v>
                </c:pt>
                <c:pt idx="21">
                  <c:v>4192942983.3494825</c:v>
                </c:pt>
                <c:pt idx="22">
                  <c:v>-5330760209.4330606</c:v>
                </c:pt>
                <c:pt idx="23">
                  <c:v>-8310318719.2832584</c:v>
                </c:pt>
                <c:pt idx="24">
                  <c:v>-7221558685.0391893</c:v>
                </c:pt>
                <c:pt idx="25">
                  <c:v>781231489.20574319</c:v>
                </c:pt>
                <c:pt idx="26">
                  <c:v>-1635523241.3070686</c:v>
                </c:pt>
                <c:pt idx="27">
                  <c:v>9218178934.7310696</c:v>
                </c:pt>
                <c:pt idx="28">
                  <c:v>20983358765.26923</c:v>
                </c:pt>
                <c:pt idx="29">
                  <c:v>19000504204.752289</c:v>
                </c:pt>
                <c:pt idx="30">
                  <c:v>30101611442.610588</c:v>
                </c:pt>
                <c:pt idx="31">
                  <c:v>37644430017.663651</c:v>
                </c:pt>
                <c:pt idx="32">
                  <c:v>52816230233.51004</c:v>
                </c:pt>
                <c:pt idx="33">
                  <c:v>60614505444.27372</c:v>
                </c:pt>
                <c:pt idx="34">
                  <c:v>45536595951.952217</c:v>
                </c:pt>
                <c:pt idx="35">
                  <c:v>31784098295.061928</c:v>
                </c:pt>
                <c:pt idx="36">
                  <c:v>29542032805.418781</c:v>
                </c:pt>
                <c:pt idx="37">
                  <c:v>11812009494.493441</c:v>
                </c:pt>
                <c:pt idx="38">
                  <c:v>15323014863.601616</c:v>
                </c:pt>
                <c:pt idx="39">
                  <c:v>27234606850.7812</c:v>
                </c:pt>
              </c:numCache>
            </c:numRef>
          </c:val>
          <c:smooth val="0"/>
          <c:extLst>
            <c:ext xmlns:c16="http://schemas.microsoft.com/office/drawing/2014/chart" uri="{C3380CC4-5D6E-409C-BE32-E72D297353CC}">
              <c16:uniqueId val="{00000026-4B52-48B7-902A-2B92E282BF4B}"/>
            </c:ext>
          </c:extLst>
        </c:ser>
        <c:ser>
          <c:idx val="39"/>
          <c:order val="3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Portfolio!$G$223:$AT$223</c:f>
              <c:numCache>
                <c:formatCode>"$"#,##0</c:formatCode>
                <c:ptCount val="40"/>
                <c:pt idx="0">
                  <c:v>-11188800</c:v>
                </c:pt>
                <c:pt idx="1">
                  <c:v>-261384876.22769704</c:v>
                </c:pt>
                <c:pt idx="2">
                  <c:v>-697125033.46457613</c:v>
                </c:pt>
                <c:pt idx="3">
                  <c:v>-491178953.20729792</c:v>
                </c:pt>
                <c:pt idx="4">
                  <c:v>-1651646008.7386708</c:v>
                </c:pt>
                <c:pt idx="5">
                  <c:v>-2300820465.6931491</c:v>
                </c:pt>
                <c:pt idx="6">
                  <c:v>-362113178.86773252</c:v>
                </c:pt>
                <c:pt idx="7">
                  <c:v>-110065140.33085738</c:v>
                </c:pt>
                <c:pt idx="8">
                  <c:v>2757658851.8329172</c:v>
                </c:pt>
                <c:pt idx="9">
                  <c:v>7925595125.0939493</c:v>
                </c:pt>
                <c:pt idx="10">
                  <c:v>2294199612.2757287</c:v>
                </c:pt>
                <c:pt idx="11">
                  <c:v>3261389030.8639588</c:v>
                </c:pt>
                <c:pt idx="12">
                  <c:v>2833751936.2207403</c:v>
                </c:pt>
                <c:pt idx="13">
                  <c:v>2827497944.7498879</c:v>
                </c:pt>
                <c:pt idx="14">
                  <c:v>-1634811338.263824</c:v>
                </c:pt>
                <c:pt idx="15">
                  <c:v>3607416573.48804</c:v>
                </c:pt>
                <c:pt idx="16">
                  <c:v>7062476573.8389339</c:v>
                </c:pt>
                <c:pt idx="17">
                  <c:v>12917733349.424284</c:v>
                </c:pt>
                <c:pt idx="18">
                  <c:v>21454129252.526859</c:v>
                </c:pt>
                <c:pt idx="19">
                  <c:v>9525243752.9348869</c:v>
                </c:pt>
                <c:pt idx="20">
                  <c:v>-290892790.81966567</c:v>
                </c:pt>
                <c:pt idx="21">
                  <c:v>10463874926.885658</c:v>
                </c:pt>
                <c:pt idx="22">
                  <c:v>10988301933.726017</c:v>
                </c:pt>
                <c:pt idx="23">
                  <c:v>19178555746.883713</c:v>
                </c:pt>
                <c:pt idx="24">
                  <c:v>21851690029.382286</c:v>
                </c:pt>
                <c:pt idx="25">
                  <c:v>32655508634.803013</c:v>
                </c:pt>
                <c:pt idx="26">
                  <c:v>30538775706.651295</c:v>
                </c:pt>
                <c:pt idx="27">
                  <c:v>20286849061.213169</c:v>
                </c:pt>
                <c:pt idx="28">
                  <c:v>24779252081.396935</c:v>
                </c:pt>
                <c:pt idx="29">
                  <c:v>19404295814.590244</c:v>
                </c:pt>
                <c:pt idx="30">
                  <c:v>13566365482.608297</c:v>
                </c:pt>
                <c:pt idx="31">
                  <c:v>19945952147.730614</c:v>
                </c:pt>
                <c:pt idx="32">
                  <c:v>21695393769.14637</c:v>
                </c:pt>
                <c:pt idx="33">
                  <c:v>21987319479.143452</c:v>
                </c:pt>
                <c:pt idx="34">
                  <c:v>19161552122.896324</c:v>
                </c:pt>
                <c:pt idx="35">
                  <c:v>32577869346.189297</c:v>
                </c:pt>
                <c:pt idx="36">
                  <c:v>16060410890.679884</c:v>
                </c:pt>
                <c:pt idx="37">
                  <c:v>17706797228.337082</c:v>
                </c:pt>
                <c:pt idx="38">
                  <c:v>24345867524.688728</c:v>
                </c:pt>
                <c:pt idx="39">
                  <c:v>32253179891.224854</c:v>
                </c:pt>
              </c:numCache>
            </c:numRef>
          </c:val>
          <c:smooth val="0"/>
          <c:extLst>
            <c:ext xmlns:c16="http://schemas.microsoft.com/office/drawing/2014/chart" uri="{C3380CC4-5D6E-409C-BE32-E72D297353CC}">
              <c16:uniqueId val="{00000027-4B52-48B7-902A-2B92E282BF4B}"/>
            </c:ext>
          </c:extLst>
        </c:ser>
        <c:ser>
          <c:idx val="40"/>
          <c:order val="3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Portfolio!$G$224:$AT$224</c:f>
              <c:numCache>
                <c:formatCode>"$"#,##0</c:formatCode>
                <c:ptCount val="40"/>
                <c:pt idx="0">
                  <c:v>-11188800</c:v>
                </c:pt>
                <c:pt idx="1">
                  <c:v>-190780293.87136781</c:v>
                </c:pt>
                <c:pt idx="2">
                  <c:v>-649236647.07675052</c:v>
                </c:pt>
                <c:pt idx="3">
                  <c:v>-72038938.054207325</c:v>
                </c:pt>
                <c:pt idx="4">
                  <c:v>-20274123.494512495</c:v>
                </c:pt>
                <c:pt idx="5">
                  <c:v>-1113026916.5428705</c:v>
                </c:pt>
                <c:pt idx="6">
                  <c:v>805736185.17556667</c:v>
                </c:pt>
                <c:pt idx="7">
                  <c:v>3459063759.654788</c:v>
                </c:pt>
                <c:pt idx="8">
                  <c:v>4052104916.095665</c:v>
                </c:pt>
                <c:pt idx="9">
                  <c:v>1628530862.3172035</c:v>
                </c:pt>
                <c:pt idx="10">
                  <c:v>211422629.1926344</c:v>
                </c:pt>
                <c:pt idx="11">
                  <c:v>-482940514.42908704</c:v>
                </c:pt>
                <c:pt idx="12">
                  <c:v>677495395.05766618</c:v>
                </c:pt>
                <c:pt idx="13">
                  <c:v>48595235.785574086</c:v>
                </c:pt>
                <c:pt idx="14">
                  <c:v>4488267487.8274574</c:v>
                </c:pt>
                <c:pt idx="15">
                  <c:v>4004165519.0387039</c:v>
                </c:pt>
                <c:pt idx="16">
                  <c:v>-753306100.74076772</c:v>
                </c:pt>
                <c:pt idx="17">
                  <c:v>-1602986904.5920134</c:v>
                </c:pt>
                <c:pt idx="18">
                  <c:v>-3866391194.9201798</c:v>
                </c:pt>
                <c:pt idx="19">
                  <c:v>-1511794129.7224646</c:v>
                </c:pt>
                <c:pt idx="20">
                  <c:v>-434976129.50447381</c:v>
                </c:pt>
                <c:pt idx="21">
                  <c:v>7255167159.7263193</c:v>
                </c:pt>
                <c:pt idx="22">
                  <c:v>19364839882.96571</c:v>
                </c:pt>
                <c:pt idx="23">
                  <c:v>20465242446.036297</c:v>
                </c:pt>
                <c:pt idx="24">
                  <c:v>27768628134.117611</c:v>
                </c:pt>
                <c:pt idx="25">
                  <c:v>25135181038.208221</c:v>
                </c:pt>
                <c:pt idx="26">
                  <c:v>12367613160.950735</c:v>
                </c:pt>
                <c:pt idx="27">
                  <c:v>4255277174.129972</c:v>
                </c:pt>
                <c:pt idx="28">
                  <c:v>16162270016.509769</c:v>
                </c:pt>
                <c:pt idx="29">
                  <c:v>7321745511.9154243</c:v>
                </c:pt>
                <c:pt idx="30">
                  <c:v>7186260037.1467819</c:v>
                </c:pt>
                <c:pt idx="31">
                  <c:v>7453987390.6852207</c:v>
                </c:pt>
                <c:pt idx="32">
                  <c:v>15754756846.127245</c:v>
                </c:pt>
                <c:pt idx="33">
                  <c:v>20317877952.005615</c:v>
                </c:pt>
                <c:pt idx="34">
                  <c:v>31907520643.181362</c:v>
                </c:pt>
                <c:pt idx="35">
                  <c:v>22461273813.325127</c:v>
                </c:pt>
                <c:pt idx="36">
                  <c:v>39608567451.325638</c:v>
                </c:pt>
                <c:pt idx="37">
                  <c:v>30635143207.8409</c:v>
                </c:pt>
                <c:pt idx="38">
                  <c:v>32637239170.766266</c:v>
                </c:pt>
                <c:pt idx="39">
                  <c:v>36339430476.441605</c:v>
                </c:pt>
              </c:numCache>
            </c:numRef>
          </c:val>
          <c:smooth val="0"/>
          <c:extLst>
            <c:ext xmlns:c16="http://schemas.microsoft.com/office/drawing/2014/chart" uri="{C3380CC4-5D6E-409C-BE32-E72D297353CC}">
              <c16:uniqueId val="{00000028-4B52-48B7-902A-2B92E282BF4B}"/>
            </c:ext>
          </c:extLst>
        </c:ser>
        <c:ser>
          <c:idx val="41"/>
          <c:order val="4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Portfolio!$G$225:$AT$225</c:f>
              <c:numCache>
                <c:formatCode>"$"#,##0</c:formatCode>
                <c:ptCount val="40"/>
                <c:pt idx="0">
                  <c:v>-11188800</c:v>
                </c:pt>
                <c:pt idx="1">
                  <c:v>256139238.02132267</c:v>
                </c:pt>
                <c:pt idx="2">
                  <c:v>72423381.627155155</c:v>
                </c:pt>
                <c:pt idx="3">
                  <c:v>1290528795.2672257</c:v>
                </c:pt>
                <c:pt idx="4">
                  <c:v>1315191814.7574859</c:v>
                </c:pt>
                <c:pt idx="5">
                  <c:v>2656396810.7029963</c:v>
                </c:pt>
                <c:pt idx="6">
                  <c:v>5808188912.8630743</c:v>
                </c:pt>
                <c:pt idx="7">
                  <c:v>7358472475.500165</c:v>
                </c:pt>
                <c:pt idx="8">
                  <c:v>3552067626.328618</c:v>
                </c:pt>
                <c:pt idx="9">
                  <c:v>3464135077.8330016</c:v>
                </c:pt>
                <c:pt idx="10">
                  <c:v>1142148578.6930838</c:v>
                </c:pt>
                <c:pt idx="11">
                  <c:v>-105588394.27627397</c:v>
                </c:pt>
                <c:pt idx="12">
                  <c:v>-459141188.83383375</c:v>
                </c:pt>
                <c:pt idx="13">
                  <c:v>907211465.57871318</c:v>
                </c:pt>
                <c:pt idx="14">
                  <c:v>-1437369858.7851329</c:v>
                </c:pt>
                <c:pt idx="15">
                  <c:v>1847873295.9849627</c:v>
                </c:pt>
                <c:pt idx="16">
                  <c:v>-954793973.78023362</c:v>
                </c:pt>
                <c:pt idx="17">
                  <c:v>4252634428.3677664</c:v>
                </c:pt>
                <c:pt idx="18">
                  <c:v>8249585485.032115</c:v>
                </c:pt>
                <c:pt idx="19">
                  <c:v>8388366813.0680151</c:v>
                </c:pt>
                <c:pt idx="20">
                  <c:v>8419004326.8471098</c:v>
                </c:pt>
                <c:pt idx="21">
                  <c:v>6942697338.3340731</c:v>
                </c:pt>
                <c:pt idx="22">
                  <c:v>9837723180.0068283</c:v>
                </c:pt>
                <c:pt idx="23">
                  <c:v>17051789841.662491</c:v>
                </c:pt>
                <c:pt idx="24">
                  <c:v>9207263621.90555</c:v>
                </c:pt>
                <c:pt idx="25">
                  <c:v>-4114541689.4833384</c:v>
                </c:pt>
                <c:pt idx="26">
                  <c:v>4120594049.4582429</c:v>
                </c:pt>
                <c:pt idx="27">
                  <c:v>-5739692499.1834335</c:v>
                </c:pt>
                <c:pt idx="28">
                  <c:v>-10672702581.436478</c:v>
                </c:pt>
                <c:pt idx="29">
                  <c:v>-2611229377.4080029</c:v>
                </c:pt>
                <c:pt idx="30">
                  <c:v>1882687532.1845865</c:v>
                </c:pt>
                <c:pt idx="31">
                  <c:v>-12753840907.080406</c:v>
                </c:pt>
                <c:pt idx="32">
                  <c:v>-17584062321.054646</c:v>
                </c:pt>
                <c:pt idx="33">
                  <c:v>-19028596555.407661</c:v>
                </c:pt>
                <c:pt idx="34">
                  <c:v>-16211969561.651329</c:v>
                </c:pt>
                <c:pt idx="35">
                  <c:v>-17719193242.041714</c:v>
                </c:pt>
                <c:pt idx="36">
                  <c:v>-17099700018.48909</c:v>
                </c:pt>
                <c:pt idx="37">
                  <c:v>-15844020916.561314</c:v>
                </c:pt>
                <c:pt idx="38">
                  <c:v>-15047756722.322416</c:v>
                </c:pt>
                <c:pt idx="39">
                  <c:v>-10068526671.501245</c:v>
                </c:pt>
              </c:numCache>
            </c:numRef>
          </c:val>
          <c:smooth val="0"/>
          <c:extLst>
            <c:ext xmlns:c16="http://schemas.microsoft.com/office/drawing/2014/chart" uri="{C3380CC4-5D6E-409C-BE32-E72D297353CC}">
              <c16:uniqueId val="{00000029-4B52-48B7-902A-2B92E282BF4B}"/>
            </c:ext>
          </c:extLst>
        </c:ser>
        <c:ser>
          <c:idx val="42"/>
          <c:order val="4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Portfolio!$G$226:$AT$226</c:f>
              <c:numCache>
                <c:formatCode>"$"#,##0</c:formatCode>
                <c:ptCount val="40"/>
                <c:pt idx="0">
                  <c:v>-11188800</c:v>
                </c:pt>
                <c:pt idx="1">
                  <c:v>167183418.56498474</c:v>
                </c:pt>
                <c:pt idx="2">
                  <c:v>161556962.66563457</c:v>
                </c:pt>
                <c:pt idx="3">
                  <c:v>331552012.2358582</c:v>
                </c:pt>
                <c:pt idx="4">
                  <c:v>-1211981131.2782078</c:v>
                </c:pt>
                <c:pt idx="5">
                  <c:v>-1715055117.3534114</c:v>
                </c:pt>
                <c:pt idx="6">
                  <c:v>-1911560776.6557949</c:v>
                </c:pt>
                <c:pt idx="7">
                  <c:v>-2473628189.3584967</c:v>
                </c:pt>
                <c:pt idx="8">
                  <c:v>-180495597.78214085</c:v>
                </c:pt>
                <c:pt idx="9">
                  <c:v>-21101202.560679566</c:v>
                </c:pt>
                <c:pt idx="10">
                  <c:v>4527855959.0050993</c:v>
                </c:pt>
                <c:pt idx="11">
                  <c:v>6268686059.0880308</c:v>
                </c:pt>
                <c:pt idx="12">
                  <c:v>12027095729.716957</c:v>
                </c:pt>
                <c:pt idx="13">
                  <c:v>16839691428.044439</c:v>
                </c:pt>
                <c:pt idx="14">
                  <c:v>12975986001.008738</c:v>
                </c:pt>
                <c:pt idx="15">
                  <c:v>19803895604.575108</c:v>
                </c:pt>
                <c:pt idx="16">
                  <c:v>33738271577.030121</c:v>
                </c:pt>
                <c:pt idx="17">
                  <c:v>51365014994.242996</c:v>
                </c:pt>
                <c:pt idx="18">
                  <c:v>58650159704.253494</c:v>
                </c:pt>
                <c:pt idx="19">
                  <c:v>83544160250.042053</c:v>
                </c:pt>
                <c:pt idx="20">
                  <c:v>65146142027.308975</c:v>
                </c:pt>
                <c:pt idx="21">
                  <c:v>65168461944.799179</c:v>
                </c:pt>
                <c:pt idx="22">
                  <c:v>54830001632.248459</c:v>
                </c:pt>
                <c:pt idx="23">
                  <c:v>65131996330.401726</c:v>
                </c:pt>
                <c:pt idx="24">
                  <c:v>74867808128.070709</c:v>
                </c:pt>
                <c:pt idx="25">
                  <c:v>65643478724.21759</c:v>
                </c:pt>
                <c:pt idx="26">
                  <c:v>60020473871.564819</c:v>
                </c:pt>
                <c:pt idx="27">
                  <c:v>33032663243.523819</c:v>
                </c:pt>
                <c:pt idx="28">
                  <c:v>12314737521.556818</c:v>
                </c:pt>
                <c:pt idx="29">
                  <c:v>10948664708.014999</c:v>
                </c:pt>
                <c:pt idx="30">
                  <c:v>10793471335.014751</c:v>
                </c:pt>
                <c:pt idx="31">
                  <c:v>20051329729.577751</c:v>
                </c:pt>
                <c:pt idx="32">
                  <c:v>7906920684.2301712</c:v>
                </c:pt>
                <c:pt idx="33">
                  <c:v>9392165589.6228409</c:v>
                </c:pt>
                <c:pt idx="34">
                  <c:v>3753543170.8514447</c:v>
                </c:pt>
                <c:pt idx="35">
                  <c:v>4778030428.7476959</c:v>
                </c:pt>
                <c:pt idx="36">
                  <c:v>-1801693536.7492182</c:v>
                </c:pt>
                <c:pt idx="37">
                  <c:v>-12756960657.352732</c:v>
                </c:pt>
                <c:pt idx="38">
                  <c:v>-14033215670.533764</c:v>
                </c:pt>
                <c:pt idx="39">
                  <c:v>-5954030545.884285</c:v>
                </c:pt>
              </c:numCache>
            </c:numRef>
          </c:val>
          <c:smooth val="0"/>
          <c:extLst>
            <c:ext xmlns:c16="http://schemas.microsoft.com/office/drawing/2014/chart" uri="{C3380CC4-5D6E-409C-BE32-E72D297353CC}">
              <c16:uniqueId val="{0000002A-4B52-48B7-902A-2B92E282BF4B}"/>
            </c:ext>
          </c:extLst>
        </c:ser>
        <c:ser>
          <c:idx val="43"/>
          <c:order val="4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Portfolio!$G$227:$AT$227</c:f>
              <c:numCache>
                <c:formatCode>"$"#,##0</c:formatCode>
                <c:ptCount val="40"/>
                <c:pt idx="0">
                  <c:v>-11188800</c:v>
                </c:pt>
                <c:pt idx="1">
                  <c:v>-70666277.166974559</c:v>
                </c:pt>
                <c:pt idx="2">
                  <c:v>297232292.64453369</c:v>
                </c:pt>
                <c:pt idx="3">
                  <c:v>-121737803.81538154</c:v>
                </c:pt>
                <c:pt idx="4">
                  <c:v>1157199574.7533174</c:v>
                </c:pt>
                <c:pt idx="5">
                  <c:v>3622017137.2861743</c:v>
                </c:pt>
                <c:pt idx="6">
                  <c:v>375964401.8715421</c:v>
                </c:pt>
                <c:pt idx="7">
                  <c:v>295056480.05360919</c:v>
                </c:pt>
                <c:pt idx="8">
                  <c:v>-2282592972.1724133</c:v>
                </c:pt>
                <c:pt idx="9">
                  <c:v>-4574318950.1047859</c:v>
                </c:pt>
                <c:pt idx="10">
                  <c:v>-4067966949.564383</c:v>
                </c:pt>
                <c:pt idx="11">
                  <c:v>-3850512866.3629231</c:v>
                </c:pt>
                <c:pt idx="12">
                  <c:v>-5124887137.0031357</c:v>
                </c:pt>
                <c:pt idx="13">
                  <c:v>-959113945.77215242</c:v>
                </c:pt>
                <c:pt idx="14">
                  <c:v>-4990060331.4216585</c:v>
                </c:pt>
                <c:pt idx="15">
                  <c:v>-8760772483.5326481</c:v>
                </c:pt>
                <c:pt idx="16">
                  <c:v>-2921890328.5931387</c:v>
                </c:pt>
                <c:pt idx="17">
                  <c:v>3758614398.4575062</c:v>
                </c:pt>
                <c:pt idx="18">
                  <c:v>540070916.34991395</c:v>
                </c:pt>
                <c:pt idx="19">
                  <c:v>5169633563.2195511</c:v>
                </c:pt>
                <c:pt idx="20">
                  <c:v>6360373420.6752806</c:v>
                </c:pt>
                <c:pt idx="21">
                  <c:v>2223317618.19102</c:v>
                </c:pt>
                <c:pt idx="22">
                  <c:v>5817547835.297761</c:v>
                </c:pt>
                <c:pt idx="23">
                  <c:v>-5247029154.3078079</c:v>
                </c:pt>
                <c:pt idx="24">
                  <c:v>2587856612.8809633</c:v>
                </c:pt>
                <c:pt idx="25">
                  <c:v>4388873325.0427637</c:v>
                </c:pt>
                <c:pt idx="26">
                  <c:v>13645946724.457134</c:v>
                </c:pt>
                <c:pt idx="27">
                  <c:v>9977504816.5709915</c:v>
                </c:pt>
                <c:pt idx="28">
                  <c:v>19704268144.450089</c:v>
                </c:pt>
                <c:pt idx="29">
                  <c:v>19653933245.004211</c:v>
                </c:pt>
                <c:pt idx="30">
                  <c:v>19354973074.635681</c:v>
                </c:pt>
                <c:pt idx="31">
                  <c:v>33420109551.044807</c:v>
                </c:pt>
                <c:pt idx="32">
                  <c:v>15703134355.428455</c:v>
                </c:pt>
                <c:pt idx="33">
                  <c:v>8432629357.7899532</c:v>
                </c:pt>
                <c:pt idx="34">
                  <c:v>17943452488.658543</c:v>
                </c:pt>
                <c:pt idx="35">
                  <c:v>1569752461.4808023</c:v>
                </c:pt>
                <c:pt idx="36">
                  <c:v>-4271237676.1601534</c:v>
                </c:pt>
                <c:pt idx="37">
                  <c:v>-3234058082.3351836</c:v>
                </c:pt>
                <c:pt idx="38">
                  <c:v>-10599701298.775793</c:v>
                </c:pt>
                <c:pt idx="39">
                  <c:v>-5235469289.0934629</c:v>
                </c:pt>
              </c:numCache>
            </c:numRef>
          </c:val>
          <c:smooth val="0"/>
          <c:extLst>
            <c:ext xmlns:c16="http://schemas.microsoft.com/office/drawing/2014/chart" uri="{C3380CC4-5D6E-409C-BE32-E72D297353CC}">
              <c16:uniqueId val="{0000002B-4B52-48B7-902A-2B92E282BF4B}"/>
            </c:ext>
          </c:extLst>
        </c:ser>
        <c:ser>
          <c:idx val="44"/>
          <c:order val="4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Portfolio!$G$228:$AT$228</c:f>
              <c:numCache>
                <c:formatCode>"$"#,##0</c:formatCode>
                <c:ptCount val="40"/>
                <c:pt idx="0">
                  <c:v>-11188800</c:v>
                </c:pt>
                <c:pt idx="1">
                  <c:v>103391131.96317996</c:v>
                </c:pt>
                <c:pt idx="2">
                  <c:v>207070864.06259328</c:v>
                </c:pt>
                <c:pt idx="3">
                  <c:v>-491358884.94506687</c:v>
                </c:pt>
                <c:pt idx="4">
                  <c:v>-1393203420.8161597</c:v>
                </c:pt>
                <c:pt idx="5">
                  <c:v>-2831215244.4475927</c:v>
                </c:pt>
                <c:pt idx="6">
                  <c:v>-3381371147.480536</c:v>
                </c:pt>
                <c:pt idx="7">
                  <c:v>-3319417425.3570437</c:v>
                </c:pt>
                <c:pt idx="8">
                  <c:v>-5045554675.688365</c:v>
                </c:pt>
                <c:pt idx="9">
                  <c:v>-2836277268.2555289</c:v>
                </c:pt>
                <c:pt idx="10">
                  <c:v>-3014238612.8091674</c:v>
                </c:pt>
                <c:pt idx="11">
                  <c:v>1505223309.036567</c:v>
                </c:pt>
                <c:pt idx="12">
                  <c:v>2039460140.101541</c:v>
                </c:pt>
                <c:pt idx="13">
                  <c:v>7998488491.0740175</c:v>
                </c:pt>
                <c:pt idx="14">
                  <c:v>9901435721.5139103</c:v>
                </c:pt>
                <c:pt idx="15">
                  <c:v>9481106120.9320965</c:v>
                </c:pt>
                <c:pt idx="16">
                  <c:v>11191217245.733101</c:v>
                </c:pt>
                <c:pt idx="17">
                  <c:v>18927254776.800983</c:v>
                </c:pt>
                <c:pt idx="18">
                  <c:v>32722122400.959667</c:v>
                </c:pt>
                <c:pt idx="19">
                  <c:v>46888989543.192482</c:v>
                </c:pt>
                <c:pt idx="20">
                  <c:v>48180629424.90036</c:v>
                </c:pt>
                <c:pt idx="21">
                  <c:v>36418112323.774696</c:v>
                </c:pt>
                <c:pt idx="22">
                  <c:v>46164481342.402313</c:v>
                </c:pt>
                <c:pt idx="23">
                  <c:v>48987074648.223656</c:v>
                </c:pt>
                <c:pt idx="24">
                  <c:v>31094272684.392174</c:v>
                </c:pt>
                <c:pt idx="25">
                  <c:v>22396564705.667103</c:v>
                </c:pt>
                <c:pt idx="26">
                  <c:v>15743714448.931309</c:v>
                </c:pt>
                <c:pt idx="27">
                  <c:v>15804333340.89465</c:v>
                </c:pt>
                <c:pt idx="28">
                  <c:v>26958848055.746895</c:v>
                </c:pt>
                <c:pt idx="29">
                  <c:v>45911313550.888664</c:v>
                </c:pt>
                <c:pt idx="30">
                  <c:v>26876695569.452614</c:v>
                </c:pt>
                <c:pt idx="31">
                  <c:v>26664817117.562317</c:v>
                </c:pt>
                <c:pt idx="32">
                  <c:v>23034170029.89732</c:v>
                </c:pt>
                <c:pt idx="33">
                  <c:v>21988952202.67923</c:v>
                </c:pt>
                <c:pt idx="34">
                  <c:v>10427165589.919741</c:v>
                </c:pt>
                <c:pt idx="35">
                  <c:v>19651582580.348961</c:v>
                </c:pt>
                <c:pt idx="36">
                  <c:v>21790700014.158257</c:v>
                </c:pt>
                <c:pt idx="37">
                  <c:v>17894041166.861359</c:v>
                </c:pt>
                <c:pt idx="38">
                  <c:v>20722169362.868565</c:v>
                </c:pt>
                <c:pt idx="39">
                  <c:v>10252526600.660339</c:v>
                </c:pt>
              </c:numCache>
            </c:numRef>
          </c:val>
          <c:smooth val="0"/>
          <c:extLst>
            <c:ext xmlns:c16="http://schemas.microsoft.com/office/drawing/2014/chart" uri="{C3380CC4-5D6E-409C-BE32-E72D297353CC}">
              <c16:uniqueId val="{0000002C-4B52-48B7-902A-2B92E282BF4B}"/>
            </c:ext>
          </c:extLst>
        </c:ser>
        <c:ser>
          <c:idx val="45"/>
          <c:order val="4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Portfolio!$G$229:$AT$229</c:f>
              <c:numCache>
                <c:formatCode>"$"#,##0</c:formatCode>
                <c:ptCount val="40"/>
                <c:pt idx="0">
                  <c:v>-11188800</c:v>
                </c:pt>
                <c:pt idx="1">
                  <c:v>-143916413.20553738</c:v>
                </c:pt>
                <c:pt idx="2">
                  <c:v>-256250563.31527507</c:v>
                </c:pt>
                <c:pt idx="3">
                  <c:v>543934280.37775946</c:v>
                </c:pt>
                <c:pt idx="4">
                  <c:v>524206371.07421941</c:v>
                </c:pt>
                <c:pt idx="5">
                  <c:v>801079505.92271006</c:v>
                </c:pt>
                <c:pt idx="6">
                  <c:v>3171384774.6061049</c:v>
                </c:pt>
                <c:pt idx="7">
                  <c:v>831476180.44068217</c:v>
                </c:pt>
                <c:pt idx="8">
                  <c:v>1314550397.0523913</c:v>
                </c:pt>
                <c:pt idx="9">
                  <c:v>2628754104.3978701</c:v>
                </c:pt>
                <c:pt idx="10">
                  <c:v>5823555147.3197985</c:v>
                </c:pt>
                <c:pt idx="11">
                  <c:v>390218923.5278933</c:v>
                </c:pt>
                <c:pt idx="12">
                  <c:v>669323067.83115721</c:v>
                </c:pt>
                <c:pt idx="13">
                  <c:v>-765097658.91385055</c:v>
                </c:pt>
                <c:pt idx="14">
                  <c:v>-5815827271.6713257</c:v>
                </c:pt>
                <c:pt idx="15">
                  <c:v>-364715046.84397328</c:v>
                </c:pt>
                <c:pt idx="16">
                  <c:v>307144694.7849679</c:v>
                </c:pt>
                <c:pt idx="17">
                  <c:v>2109558664.9802299</c:v>
                </c:pt>
                <c:pt idx="18">
                  <c:v>5616511492.4148216</c:v>
                </c:pt>
                <c:pt idx="19">
                  <c:v>9586408800.6673069</c:v>
                </c:pt>
                <c:pt idx="20">
                  <c:v>17865286054.565453</c:v>
                </c:pt>
                <c:pt idx="21">
                  <c:v>7140783747.6231432</c:v>
                </c:pt>
                <c:pt idx="22">
                  <c:v>3473243969.6613731</c:v>
                </c:pt>
                <c:pt idx="23">
                  <c:v>1923767101.4513762</c:v>
                </c:pt>
                <c:pt idx="24">
                  <c:v>2727158199.1030474</c:v>
                </c:pt>
                <c:pt idx="25">
                  <c:v>4442048310.993597</c:v>
                </c:pt>
                <c:pt idx="26">
                  <c:v>5097501956.0559282</c:v>
                </c:pt>
                <c:pt idx="27">
                  <c:v>4719640944.1875067</c:v>
                </c:pt>
                <c:pt idx="28">
                  <c:v>8385723930.2804928</c:v>
                </c:pt>
                <c:pt idx="29">
                  <c:v>14696950197.940626</c:v>
                </c:pt>
                <c:pt idx="30">
                  <c:v>22957552606.841187</c:v>
                </c:pt>
                <c:pt idx="31">
                  <c:v>14565753359.027195</c:v>
                </c:pt>
                <c:pt idx="32">
                  <c:v>3872619353.2664528</c:v>
                </c:pt>
                <c:pt idx="33">
                  <c:v>6162136805.9405346</c:v>
                </c:pt>
                <c:pt idx="34">
                  <c:v>13025238280.864328</c:v>
                </c:pt>
                <c:pt idx="35">
                  <c:v>7168617130.6945591</c:v>
                </c:pt>
                <c:pt idx="36">
                  <c:v>8555375150.5823965</c:v>
                </c:pt>
                <c:pt idx="37">
                  <c:v>4903880787.2394104</c:v>
                </c:pt>
                <c:pt idx="38">
                  <c:v>15799960516.523563</c:v>
                </c:pt>
                <c:pt idx="39">
                  <c:v>17928432523.440426</c:v>
                </c:pt>
              </c:numCache>
            </c:numRef>
          </c:val>
          <c:smooth val="0"/>
          <c:extLst>
            <c:ext xmlns:c16="http://schemas.microsoft.com/office/drawing/2014/chart" uri="{C3380CC4-5D6E-409C-BE32-E72D297353CC}">
              <c16:uniqueId val="{0000002D-4B52-48B7-902A-2B92E282BF4B}"/>
            </c:ext>
          </c:extLst>
        </c:ser>
        <c:ser>
          <c:idx val="46"/>
          <c:order val="4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Portfolio!$G$230:$AT$230</c:f>
              <c:numCache>
                <c:formatCode>"$"#,##0</c:formatCode>
                <c:ptCount val="40"/>
                <c:pt idx="0">
                  <c:v>-11188800</c:v>
                </c:pt>
                <c:pt idx="1">
                  <c:v>-62701601.367262565</c:v>
                </c:pt>
                <c:pt idx="2">
                  <c:v>-40336555.44032912</c:v>
                </c:pt>
                <c:pt idx="3">
                  <c:v>29810641.141738459</c:v>
                </c:pt>
                <c:pt idx="4">
                  <c:v>1709389289.3343484</c:v>
                </c:pt>
                <c:pt idx="5">
                  <c:v>2577952187.0077991</c:v>
                </c:pt>
                <c:pt idx="6">
                  <c:v>736511492.95165074</c:v>
                </c:pt>
                <c:pt idx="7">
                  <c:v>-504121500.15591192</c:v>
                </c:pt>
                <c:pt idx="8">
                  <c:v>-2668351568.843492</c:v>
                </c:pt>
                <c:pt idx="9">
                  <c:v>-5162598931.3141909</c:v>
                </c:pt>
                <c:pt idx="10">
                  <c:v>-4472709975.5381584</c:v>
                </c:pt>
                <c:pt idx="11">
                  <c:v>-4364190260.4780731</c:v>
                </c:pt>
                <c:pt idx="12">
                  <c:v>-4243240733.9929862</c:v>
                </c:pt>
                <c:pt idx="13">
                  <c:v>-6204088508.3794851</c:v>
                </c:pt>
                <c:pt idx="14">
                  <c:v>-2164339025.6501412</c:v>
                </c:pt>
                <c:pt idx="15">
                  <c:v>2913042087.0309548</c:v>
                </c:pt>
                <c:pt idx="16">
                  <c:v>5068137377.1884756</c:v>
                </c:pt>
                <c:pt idx="17">
                  <c:v>6291044771.9191065</c:v>
                </c:pt>
                <c:pt idx="18">
                  <c:v>-1850209845.6689277</c:v>
                </c:pt>
                <c:pt idx="19">
                  <c:v>-2766576323.9343805</c:v>
                </c:pt>
                <c:pt idx="20">
                  <c:v>3601694328.8111334</c:v>
                </c:pt>
                <c:pt idx="21">
                  <c:v>6167546388.5593157</c:v>
                </c:pt>
                <c:pt idx="22">
                  <c:v>5049110066.3663244</c:v>
                </c:pt>
                <c:pt idx="23">
                  <c:v>16710305165.641575</c:v>
                </c:pt>
                <c:pt idx="24">
                  <c:v>20619268968.126858</c:v>
                </c:pt>
                <c:pt idx="25">
                  <c:v>30169298020.755741</c:v>
                </c:pt>
                <c:pt idx="26">
                  <c:v>46067522848.545166</c:v>
                </c:pt>
                <c:pt idx="27">
                  <c:v>73119631083.94873</c:v>
                </c:pt>
                <c:pt idx="28">
                  <c:v>78574388453.45314</c:v>
                </c:pt>
                <c:pt idx="29">
                  <c:v>63107754548.462616</c:v>
                </c:pt>
                <c:pt idx="30">
                  <c:v>41125953869.792137</c:v>
                </c:pt>
                <c:pt idx="31">
                  <c:v>49453318872.795326</c:v>
                </c:pt>
                <c:pt idx="32">
                  <c:v>46084551525.556099</c:v>
                </c:pt>
                <c:pt idx="33">
                  <c:v>48947026637.84359</c:v>
                </c:pt>
                <c:pt idx="34">
                  <c:v>37499893076.999664</c:v>
                </c:pt>
                <c:pt idx="35">
                  <c:v>40046262677.600876</c:v>
                </c:pt>
                <c:pt idx="36">
                  <c:v>18888705376.195381</c:v>
                </c:pt>
                <c:pt idx="37">
                  <c:v>14938035696.485216</c:v>
                </c:pt>
                <c:pt idx="38">
                  <c:v>13924121508.216579</c:v>
                </c:pt>
                <c:pt idx="39">
                  <c:v>19423970562.98391</c:v>
                </c:pt>
              </c:numCache>
            </c:numRef>
          </c:val>
          <c:smooth val="0"/>
          <c:extLst>
            <c:ext xmlns:c16="http://schemas.microsoft.com/office/drawing/2014/chart" uri="{C3380CC4-5D6E-409C-BE32-E72D297353CC}">
              <c16:uniqueId val="{0000002E-4B52-48B7-902A-2B92E282BF4B}"/>
            </c:ext>
          </c:extLst>
        </c:ser>
        <c:ser>
          <c:idx val="47"/>
          <c:order val="4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Portfolio!$G$231:$AT$231</c:f>
              <c:numCache>
                <c:formatCode>"$"#,##0</c:formatCode>
                <c:ptCount val="40"/>
                <c:pt idx="0">
                  <c:v>-11188800</c:v>
                </c:pt>
                <c:pt idx="1">
                  <c:v>-235472737.04224551</c:v>
                </c:pt>
                <c:pt idx="2">
                  <c:v>-701122931.8817513</c:v>
                </c:pt>
                <c:pt idx="3">
                  <c:v>159319171.17742616</c:v>
                </c:pt>
                <c:pt idx="4">
                  <c:v>947850661.89523041</c:v>
                </c:pt>
                <c:pt idx="5">
                  <c:v>-232607177.59584686</c:v>
                </c:pt>
                <c:pt idx="6">
                  <c:v>292181624.16671222</c:v>
                </c:pt>
                <c:pt idx="7">
                  <c:v>317860827.11247987</c:v>
                </c:pt>
                <c:pt idx="8">
                  <c:v>1478872965.9746573</c:v>
                </c:pt>
                <c:pt idx="9">
                  <c:v>6358065900.0390978</c:v>
                </c:pt>
                <c:pt idx="10">
                  <c:v>859658310.78811765</c:v>
                </c:pt>
                <c:pt idx="11">
                  <c:v>-178969799.7524026</c:v>
                </c:pt>
                <c:pt idx="12">
                  <c:v>-2282148175.2676892</c:v>
                </c:pt>
                <c:pt idx="13">
                  <c:v>-3204939605.5213046</c:v>
                </c:pt>
                <c:pt idx="14">
                  <c:v>-4372043261.8106909</c:v>
                </c:pt>
                <c:pt idx="15">
                  <c:v>-849589592.42366433</c:v>
                </c:pt>
                <c:pt idx="16">
                  <c:v>1636311066.3831463</c:v>
                </c:pt>
                <c:pt idx="17">
                  <c:v>4867436960.8637762</c:v>
                </c:pt>
                <c:pt idx="18">
                  <c:v>5215649600.7467489</c:v>
                </c:pt>
                <c:pt idx="19">
                  <c:v>15232797530.405441</c:v>
                </c:pt>
                <c:pt idx="20">
                  <c:v>29849000034.347565</c:v>
                </c:pt>
                <c:pt idx="21">
                  <c:v>31016340182.187943</c:v>
                </c:pt>
                <c:pt idx="22">
                  <c:v>42122838834.430092</c:v>
                </c:pt>
                <c:pt idx="23">
                  <c:v>34608257371.675804</c:v>
                </c:pt>
                <c:pt idx="24">
                  <c:v>34750175945.255707</c:v>
                </c:pt>
                <c:pt idx="25">
                  <c:v>21378982418.348698</c:v>
                </c:pt>
                <c:pt idx="26">
                  <c:v>31742302546.094692</c:v>
                </c:pt>
                <c:pt idx="27">
                  <c:v>21855103415.237583</c:v>
                </c:pt>
                <c:pt idx="28">
                  <c:v>19290524206.566818</c:v>
                </c:pt>
                <c:pt idx="29">
                  <c:v>24049216090.031624</c:v>
                </c:pt>
                <c:pt idx="30">
                  <c:v>39499725803.70385</c:v>
                </c:pt>
                <c:pt idx="31">
                  <c:v>40057216665.026917</c:v>
                </c:pt>
                <c:pt idx="32">
                  <c:v>47915069860.552269</c:v>
                </c:pt>
                <c:pt idx="33">
                  <c:v>27363752299.476448</c:v>
                </c:pt>
                <c:pt idx="34">
                  <c:v>32996355826.604942</c:v>
                </c:pt>
                <c:pt idx="35">
                  <c:v>29884391864.462051</c:v>
                </c:pt>
                <c:pt idx="36">
                  <c:v>26526705500.404076</c:v>
                </c:pt>
                <c:pt idx="37">
                  <c:v>36663890554.082672</c:v>
                </c:pt>
                <c:pt idx="38">
                  <c:v>42629817892.81881</c:v>
                </c:pt>
                <c:pt idx="39">
                  <c:v>40395162617.363846</c:v>
                </c:pt>
              </c:numCache>
            </c:numRef>
          </c:val>
          <c:smooth val="0"/>
          <c:extLst>
            <c:ext xmlns:c16="http://schemas.microsoft.com/office/drawing/2014/chart" uri="{C3380CC4-5D6E-409C-BE32-E72D297353CC}">
              <c16:uniqueId val="{0000002F-4B52-48B7-902A-2B92E282BF4B}"/>
            </c:ext>
          </c:extLst>
        </c:ser>
        <c:ser>
          <c:idx val="48"/>
          <c:order val="4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Portfolio!$G$232:$AT$232</c:f>
              <c:numCache>
                <c:formatCode>"$"#,##0</c:formatCode>
                <c:ptCount val="40"/>
                <c:pt idx="0">
                  <c:v>-11188800</c:v>
                </c:pt>
                <c:pt idx="1">
                  <c:v>71552492.881311655</c:v>
                </c:pt>
                <c:pt idx="2">
                  <c:v>32045267.904275052</c:v>
                </c:pt>
                <c:pt idx="3">
                  <c:v>-881076390.38483369</c:v>
                </c:pt>
                <c:pt idx="4">
                  <c:v>-375055389.24841893</c:v>
                </c:pt>
                <c:pt idx="5">
                  <c:v>-1750681578.004581</c:v>
                </c:pt>
                <c:pt idx="6">
                  <c:v>-967301319.12042332</c:v>
                </c:pt>
                <c:pt idx="7">
                  <c:v>-1285204695.6808581</c:v>
                </c:pt>
                <c:pt idx="8">
                  <c:v>-2489243152.5991893</c:v>
                </c:pt>
                <c:pt idx="9">
                  <c:v>145063688.90899721</c:v>
                </c:pt>
                <c:pt idx="10">
                  <c:v>3328533433.9148283</c:v>
                </c:pt>
                <c:pt idx="11">
                  <c:v>5608800942.2138519</c:v>
                </c:pt>
                <c:pt idx="12">
                  <c:v>8181965153.4904394</c:v>
                </c:pt>
                <c:pt idx="13">
                  <c:v>16780275429.951063</c:v>
                </c:pt>
                <c:pt idx="14">
                  <c:v>14451801971.007038</c:v>
                </c:pt>
                <c:pt idx="15">
                  <c:v>10340915639.216557</c:v>
                </c:pt>
                <c:pt idx="16">
                  <c:v>12773806797.270411</c:v>
                </c:pt>
                <c:pt idx="17">
                  <c:v>17324031516.714256</c:v>
                </c:pt>
                <c:pt idx="18">
                  <c:v>10330987039.943651</c:v>
                </c:pt>
                <c:pt idx="19">
                  <c:v>18064669477.001144</c:v>
                </c:pt>
                <c:pt idx="20">
                  <c:v>21794802688.656544</c:v>
                </c:pt>
                <c:pt idx="21">
                  <c:v>15877162738.219496</c:v>
                </c:pt>
                <c:pt idx="22">
                  <c:v>20592157463.573303</c:v>
                </c:pt>
                <c:pt idx="23">
                  <c:v>19897522603.659275</c:v>
                </c:pt>
                <c:pt idx="24">
                  <c:v>24001221320.103107</c:v>
                </c:pt>
                <c:pt idx="25">
                  <c:v>28833370887.006325</c:v>
                </c:pt>
                <c:pt idx="26">
                  <c:v>41497244788.963623</c:v>
                </c:pt>
                <c:pt idx="27">
                  <c:v>62207584016.765762</c:v>
                </c:pt>
                <c:pt idx="28">
                  <c:v>41511740544.820351</c:v>
                </c:pt>
                <c:pt idx="29">
                  <c:v>49374947793.717964</c:v>
                </c:pt>
                <c:pt idx="30">
                  <c:v>54165682521.991356</c:v>
                </c:pt>
                <c:pt idx="31">
                  <c:v>26887894390.520565</c:v>
                </c:pt>
                <c:pt idx="32">
                  <c:v>42608284704.083031</c:v>
                </c:pt>
                <c:pt idx="33">
                  <c:v>28553139197.77702</c:v>
                </c:pt>
                <c:pt idx="34">
                  <c:v>14133134850.809778</c:v>
                </c:pt>
                <c:pt idx="35">
                  <c:v>3566336937.6066189</c:v>
                </c:pt>
                <c:pt idx="36">
                  <c:v>9107933232.9648075</c:v>
                </c:pt>
                <c:pt idx="37">
                  <c:v>2277635120.5981736</c:v>
                </c:pt>
                <c:pt idx="38">
                  <c:v>-2990838558.5149727</c:v>
                </c:pt>
                <c:pt idx="39">
                  <c:v>4659406541.3239794</c:v>
                </c:pt>
              </c:numCache>
            </c:numRef>
          </c:val>
          <c:smooth val="0"/>
          <c:extLst>
            <c:ext xmlns:c16="http://schemas.microsoft.com/office/drawing/2014/chart" uri="{C3380CC4-5D6E-409C-BE32-E72D297353CC}">
              <c16:uniqueId val="{00000030-4B52-48B7-902A-2B92E282BF4B}"/>
            </c:ext>
          </c:extLst>
        </c:ser>
        <c:ser>
          <c:idx val="49"/>
          <c:order val="4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Portfolio!$G$233:$AT$233</c:f>
              <c:numCache>
                <c:formatCode>"$"#,##0</c:formatCode>
                <c:ptCount val="40"/>
                <c:pt idx="0">
                  <c:v>-11188800</c:v>
                </c:pt>
                <c:pt idx="1">
                  <c:v>84197455.045784771</c:v>
                </c:pt>
                <c:pt idx="2">
                  <c:v>-47834605.230938934</c:v>
                </c:pt>
                <c:pt idx="3">
                  <c:v>-165411946.6110993</c:v>
                </c:pt>
                <c:pt idx="4">
                  <c:v>1293909150.7564893</c:v>
                </c:pt>
                <c:pt idx="5">
                  <c:v>3145868486.6611943</c:v>
                </c:pt>
                <c:pt idx="6">
                  <c:v>3120843850.5197091</c:v>
                </c:pt>
                <c:pt idx="7">
                  <c:v>2736019815.5783577</c:v>
                </c:pt>
                <c:pt idx="8">
                  <c:v>4850756657.0383177</c:v>
                </c:pt>
                <c:pt idx="9">
                  <c:v>2717029309.183269</c:v>
                </c:pt>
                <c:pt idx="10">
                  <c:v>3863724725.1860929</c:v>
                </c:pt>
                <c:pt idx="11">
                  <c:v>4342789003.2141676</c:v>
                </c:pt>
                <c:pt idx="12">
                  <c:v>3961140278.5481067</c:v>
                </c:pt>
                <c:pt idx="13">
                  <c:v>3484540523.2709022</c:v>
                </c:pt>
                <c:pt idx="14">
                  <c:v>-1494214785.2141225</c:v>
                </c:pt>
                <c:pt idx="15">
                  <c:v>5403189711.5527925</c:v>
                </c:pt>
                <c:pt idx="16">
                  <c:v>-64234315.128709823</c:v>
                </c:pt>
                <c:pt idx="17">
                  <c:v>-3318304632.1858974</c:v>
                </c:pt>
                <c:pt idx="18">
                  <c:v>4746715299.551363</c:v>
                </c:pt>
                <c:pt idx="19">
                  <c:v>5137477146.2527332</c:v>
                </c:pt>
                <c:pt idx="20">
                  <c:v>5647378578.6828699</c:v>
                </c:pt>
                <c:pt idx="21">
                  <c:v>5057236588.3504009</c:v>
                </c:pt>
                <c:pt idx="22">
                  <c:v>2328866343.5530925</c:v>
                </c:pt>
                <c:pt idx="23">
                  <c:v>3937868006.280468</c:v>
                </c:pt>
                <c:pt idx="24">
                  <c:v>12973034644.136141</c:v>
                </c:pt>
                <c:pt idx="25">
                  <c:v>26808355835.659481</c:v>
                </c:pt>
                <c:pt idx="26">
                  <c:v>10586424432.3459</c:v>
                </c:pt>
                <c:pt idx="27">
                  <c:v>18565091536.179909</c:v>
                </c:pt>
                <c:pt idx="28">
                  <c:v>17699219361.945484</c:v>
                </c:pt>
                <c:pt idx="29">
                  <c:v>5352266974.8648548</c:v>
                </c:pt>
                <c:pt idx="30">
                  <c:v>1387694735.9034753</c:v>
                </c:pt>
                <c:pt idx="31">
                  <c:v>3576612641.45049</c:v>
                </c:pt>
                <c:pt idx="32">
                  <c:v>12297069267.139801</c:v>
                </c:pt>
                <c:pt idx="33">
                  <c:v>11415170056.006485</c:v>
                </c:pt>
                <c:pt idx="34">
                  <c:v>8189418564.7267437</c:v>
                </c:pt>
                <c:pt idx="35">
                  <c:v>1919323611.9165714</c:v>
                </c:pt>
                <c:pt idx="36">
                  <c:v>4124133976.8305082</c:v>
                </c:pt>
                <c:pt idx="37">
                  <c:v>2756417225.9677215</c:v>
                </c:pt>
                <c:pt idx="38">
                  <c:v>-810260351.72766173</c:v>
                </c:pt>
                <c:pt idx="39">
                  <c:v>-2177702089.3585186</c:v>
                </c:pt>
              </c:numCache>
            </c:numRef>
          </c:val>
          <c:smooth val="0"/>
          <c:extLst>
            <c:ext xmlns:c16="http://schemas.microsoft.com/office/drawing/2014/chart" uri="{C3380CC4-5D6E-409C-BE32-E72D297353CC}">
              <c16:uniqueId val="{00000031-4B52-48B7-902A-2B92E282BF4B}"/>
            </c:ext>
          </c:extLst>
        </c:ser>
        <c:ser>
          <c:idx val="50"/>
          <c:order val="4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Portfolio!$G$234:$AT$234</c:f>
              <c:numCache>
                <c:formatCode>"$"#,##0</c:formatCode>
                <c:ptCount val="40"/>
                <c:pt idx="0">
                  <c:v>-11188800</c:v>
                </c:pt>
                <c:pt idx="1">
                  <c:v>-127853814.54393947</c:v>
                </c:pt>
                <c:pt idx="2">
                  <c:v>-650740133.41000366</c:v>
                </c:pt>
                <c:pt idx="3">
                  <c:v>-403705593.78528672</c:v>
                </c:pt>
                <c:pt idx="4">
                  <c:v>733612979.18404174</c:v>
                </c:pt>
                <c:pt idx="5">
                  <c:v>1729431212.6846776</c:v>
                </c:pt>
                <c:pt idx="6">
                  <c:v>2682736885.219142</c:v>
                </c:pt>
                <c:pt idx="7">
                  <c:v>1057425671.8283703</c:v>
                </c:pt>
                <c:pt idx="8">
                  <c:v>532970935.8932662</c:v>
                </c:pt>
                <c:pt idx="9">
                  <c:v>859619863.4737165</c:v>
                </c:pt>
                <c:pt idx="10">
                  <c:v>-2243997161.0931416</c:v>
                </c:pt>
                <c:pt idx="11">
                  <c:v>-2677898077.225832</c:v>
                </c:pt>
                <c:pt idx="12">
                  <c:v>-5113165251.9865761</c:v>
                </c:pt>
                <c:pt idx="13">
                  <c:v>-2200136131.5985031</c:v>
                </c:pt>
                <c:pt idx="14">
                  <c:v>-1167394963.1674681</c:v>
                </c:pt>
                <c:pt idx="15">
                  <c:v>-5632396848.6925287</c:v>
                </c:pt>
                <c:pt idx="16">
                  <c:v>-3166328458.167541</c:v>
                </c:pt>
                <c:pt idx="17">
                  <c:v>4863222074.9647741</c:v>
                </c:pt>
                <c:pt idx="18">
                  <c:v>6206204494.0207815</c:v>
                </c:pt>
                <c:pt idx="19">
                  <c:v>-2898884804.8314166</c:v>
                </c:pt>
                <c:pt idx="20">
                  <c:v>935551012.45999181</c:v>
                </c:pt>
                <c:pt idx="21">
                  <c:v>7178295002.646718</c:v>
                </c:pt>
                <c:pt idx="22">
                  <c:v>13310503003.576374</c:v>
                </c:pt>
                <c:pt idx="23">
                  <c:v>22439453736.383034</c:v>
                </c:pt>
                <c:pt idx="24">
                  <c:v>23975744001.997211</c:v>
                </c:pt>
                <c:pt idx="25">
                  <c:v>44215952192.961693</c:v>
                </c:pt>
                <c:pt idx="26">
                  <c:v>33826703589.153233</c:v>
                </c:pt>
                <c:pt idx="27">
                  <c:v>43140870680.578026</c:v>
                </c:pt>
                <c:pt idx="28">
                  <c:v>51021335872.342751</c:v>
                </c:pt>
                <c:pt idx="29">
                  <c:v>49992408754.219604</c:v>
                </c:pt>
                <c:pt idx="30">
                  <c:v>31642732546.348995</c:v>
                </c:pt>
                <c:pt idx="31">
                  <c:v>11752819624.732656</c:v>
                </c:pt>
                <c:pt idx="32">
                  <c:v>22099432385.365585</c:v>
                </c:pt>
                <c:pt idx="33">
                  <c:v>17644382536.49567</c:v>
                </c:pt>
                <c:pt idx="34">
                  <c:v>29377666527.143238</c:v>
                </c:pt>
                <c:pt idx="35">
                  <c:v>21594895212.167717</c:v>
                </c:pt>
                <c:pt idx="36">
                  <c:v>37332798807.915306</c:v>
                </c:pt>
                <c:pt idx="37">
                  <c:v>41822710165.999901</c:v>
                </c:pt>
                <c:pt idx="38">
                  <c:v>29365354450.254017</c:v>
                </c:pt>
                <c:pt idx="39">
                  <c:v>18312041773.600231</c:v>
                </c:pt>
              </c:numCache>
            </c:numRef>
          </c:val>
          <c:smooth val="0"/>
          <c:extLst>
            <c:ext xmlns:c16="http://schemas.microsoft.com/office/drawing/2014/chart" uri="{C3380CC4-5D6E-409C-BE32-E72D297353CC}">
              <c16:uniqueId val="{00000032-4B52-48B7-902A-2B92E282BF4B}"/>
            </c:ext>
          </c:extLst>
        </c:ser>
        <c:ser>
          <c:idx val="51"/>
          <c:order val="5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Portfolio!$G$235:$AT$235</c:f>
              <c:numCache>
                <c:formatCode>"$"#,##0</c:formatCode>
                <c:ptCount val="40"/>
                <c:pt idx="0">
                  <c:v>-11188800</c:v>
                </c:pt>
                <c:pt idx="1">
                  <c:v>-340465124.22517431</c:v>
                </c:pt>
                <c:pt idx="2">
                  <c:v>-877396408.31484652</c:v>
                </c:pt>
                <c:pt idx="3">
                  <c:v>-996373265.90663135</c:v>
                </c:pt>
                <c:pt idx="4">
                  <c:v>241832026.29345924</c:v>
                </c:pt>
                <c:pt idx="5">
                  <c:v>454151877.03931677</c:v>
                </c:pt>
                <c:pt idx="6">
                  <c:v>-1177011879.7721434</c:v>
                </c:pt>
                <c:pt idx="7">
                  <c:v>108749412.01268619</c:v>
                </c:pt>
                <c:pt idx="8">
                  <c:v>-3418866430.9664068</c:v>
                </c:pt>
                <c:pt idx="9">
                  <c:v>-2576261910.4363232</c:v>
                </c:pt>
                <c:pt idx="10">
                  <c:v>-960930021.22351491</c:v>
                </c:pt>
                <c:pt idx="11">
                  <c:v>3862073234.0321636</c:v>
                </c:pt>
                <c:pt idx="12">
                  <c:v>6047549256.2081318</c:v>
                </c:pt>
                <c:pt idx="13">
                  <c:v>-521837097.28868514</c:v>
                </c:pt>
                <c:pt idx="14">
                  <c:v>-2458485445.6323628</c:v>
                </c:pt>
                <c:pt idx="15">
                  <c:v>-1726404106.8670864</c:v>
                </c:pt>
                <c:pt idx="16">
                  <c:v>-2251770297.8506088</c:v>
                </c:pt>
                <c:pt idx="17">
                  <c:v>-1898686609.1224244</c:v>
                </c:pt>
                <c:pt idx="18">
                  <c:v>2215575978.8538814</c:v>
                </c:pt>
                <c:pt idx="19">
                  <c:v>7218942227.2378006</c:v>
                </c:pt>
                <c:pt idx="20">
                  <c:v>19907529200.849483</c:v>
                </c:pt>
                <c:pt idx="21">
                  <c:v>18609549847.021107</c:v>
                </c:pt>
                <c:pt idx="22">
                  <c:v>6085973350.7360325</c:v>
                </c:pt>
                <c:pt idx="23">
                  <c:v>11271471366.561642</c:v>
                </c:pt>
                <c:pt idx="24">
                  <c:v>17103893734.004993</c:v>
                </c:pt>
                <c:pt idx="25">
                  <c:v>4567137171.3507566</c:v>
                </c:pt>
                <c:pt idx="26">
                  <c:v>14218265686.66428</c:v>
                </c:pt>
                <c:pt idx="27">
                  <c:v>30831824872.966198</c:v>
                </c:pt>
                <c:pt idx="28">
                  <c:v>27162871906.211582</c:v>
                </c:pt>
                <c:pt idx="29">
                  <c:v>45583370183.289879</c:v>
                </c:pt>
                <c:pt idx="30">
                  <c:v>26983980237.575317</c:v>
                </c:pt>
                <c:pt idx="31">
                  <c:v>23223200201.796223</c:v>
                </c:pt>
                <c:pt idx="32">
                  <c:v>36424396357.083694</c:v>
                </c:pt>
                <c:pt idx="33">
                  <c:v>46437503045.545288</c:v>
                </c:pt>
                <c:pt idx="34">
                  <c:v>69091953141.188293</c:v>
                </c:pt>
                <c:pt idx="35">
                  <c:v>39505791122.81633</c:v>
                </c:pt>
                <c:pt idx="36">
                  <c:v>52969702726.458565</c:v>
                </c:pt>
                <c:pt idx="37">
                  <c:v>71762947471.762009</c:v>
                </c:pt>
                <c:pt idx="38">
                  <c:v>69033490847.812057</c:v>
                </c:pt>
                <c:pt idx="39">
                  <c:v>84344553513.511078</c:v>
                </c:pt>
              </c:numCache>
            </c:numRef>
          </c:val>
          <c:smooth val="0"/>
          <c:extLst>
            <c:ext xmlns:c16="http://schemas.microsoft.com/office/drawing/2014/chart" uri="{C3380CC4-5D6E-409C-BE32-E72D297353CC}">
              <c16:uniqueId val="{00000033-4B52-48B7-902A-2B92E282BF4B}"/>
            </c:ext>
          </c:extLst>
        </c:ser>
        <c:ser>
          <c:idx val="52"/>
          <c:order val="5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Portfolio!$G$236:$AT$236</c:f>
              <c:numCache>
                <c:formatCode>"$"#,##0</c:formatCode>
                <c:ptCount val="40"/>
                <c:pt idx="0">
                  <c:v>-11188800</c:v>
                </c:pt>
                <c:pt idx="1">
                  <c:v>-389369300.36597019</c:v>
                </c:pt>
                <c:pt idx="2">
                  <c:v>46967337.376083426</c:v>
                </c:pt>
                <c:pt idx="3">
                  <c:v>140747724.79818758</c:v>
                </c:pt>
                <c:pt idx="4">
                  <c:v>150757857.40813416</c:v>
                </c:pt>
                <c:pt idx="5">
                  <c:v>575164301.10173774</c:v>
                </c:pt>
                <c:pt idx="6">
                  <c:v>1639111994.8849814</c:v>
                </c:pt>
                <c:pt idx="7">
                  <c:v>-1573821753.7501161</c:v>
                </c:pt>
                <c:pt idx="8">
                  <c:v>-1537324750.6017013</c:v>
                </c:pt>
                <c:pt idx="9">
                  <c:v>-1286339187.7891738</c:v>
                </c:pt>
                <c:pt idx="10">
                  <c:v>-1884968665.2653575</c:v>
                </c:pt>
                <c:pt idx="11">
                  <c:v>213161354.4313812</c:v>
                </c:pt>
                <c:pt idx="12">
                  <c:v>-4544499083.8408651</c:v>
                </c:pt>
                <c:pt idx="13">
                  <c:v>-2126459486.8570838</c:v>
                </c:pt>
                <c:pt idx="14">
                  <c:v>3697923745.0831499</c:v>
                </c:pt>
                <c:pt idx="15">
                  <c:v>6782007741.7084188</c:v>
                </c:pt>
                <c:pt idx="16">
                  <c:v>7075983458.8995438</c:v>
                </c:pt>
                <c:pt idx="17">
                  <c:v>-583098704.27172005</c:v>
                </c:pt>
                <c:pt idx="18">
                  <c:v>8118237286.0903511</c:v>
                </c:pt>
                <c:pt idx="19">
                  <c:v>-1574104616.4594114</c:v>
                </c:pt>
                <c:pt idx="20">
                  <c:v>5097667338.2813253</c:v>
                </c:pt>
                <c:pt idx="21">
                  <c:v>11047935847.382015</c:v>
                </c:pt>
                <c:pt idx="22">
                  <c:v>3341443329.3681436</c:v>
                </c:pt>
                <c:pt idx="23">
                  <c:v>-2436605952.0234838</c:v>
                </c:pt>
                <c:pt idx="24">
                  <c:v>1187025896.7489812</c:v>
                </c:pt>
                <c:pt idx="25">
                  <c:v>-1539205166.6851628</c:v>
                </c:pt>
                <c:pt idx="26">
                  <c:v>4016915208.2674603</c:v>
                </c:pt>
                <c:pt idx="27">
                  <c:v>17509637576.806618</c:v>
                </c:pt>
                <c:pt idx="28">
                  <c:v>20780414540.884701</c:v>
                </c:pt>
                <c:pt idx="29">
                  <c:v>28779263399.179836</c:v>
                </c:pt>
                <c:pt idx="30">
                  <c:v>41330454602.473312</c:v>
                </c:pt>
                <c:pt idx="31">
                  <c:v>37646057964.05751</c:v>
                </c:pt>
                <c:pt idx="32">
                  <c:v>38836370688.990982</c:v>
                </c:pt>
                <c:pt idx="33">
                  <c:v>23764144920.556839</c:v>
                </c:pt>
                <c:pt idx="34">
                  <c:v>16550570778.388643</c:v>
                </c:pt>
                <c:pt idx="35">
                  <c:v>13769571416.586525</c:v>
                </c:pt>
                <c:pt idx="36">
                  <c:v>19210988896.061062</c:v>
                </c:pt>
                <c:pt idx="37">
                  <c:v>8657531938.5790081</c:v>
                </c:pt>
                <c:pt idx="38">
                  <c:v>10811924831.475193</c:v>
                </c:pt>
                <c:pt idx="39">
                  <c:v>17103056523.437233</c:v>
                </c:pt>
              </c:numCache>
            </c:numRef>
          </c:val>
          <c:smooth val="0"/>
          <c:extLst>
            <c:ext xmlns:c16="http://schemas.microsoft.com/office/drawing/2014/chart" uri="{C3380CC4-5D6E-409C-BE32-E72D297353CC}">
              <c16:uniqueId val="{00000034-4B52-48B7-902A-2B92E282BF4B}"/>
            </c:ext>
          </c:extLst>
        </c:ser>
        <c:ser>
          <c:idx val="53"/>
          <c:order val="5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Portfolio!$G$237:$AT$237</c:f>
              <c:numCache>
                <c:formatCode>"$"#,##0</c:formatCode>
                <c:ptCount val="40"/>
                <c:pt idx="0">
                  <c:v>-11188800</c:v>
                </c:pt>
                <c:pt idx="1">
                  <c:v>50127432.343684062</c:v>
                </c:pt>
                <c:pt idx="2">
                  <c:v>-274051001.40249413</c:v>
                </c:pt>
                <c:pt idx="3">
                  <c:v>266486626.05285245</c:v>
                </c:pt>
                <c:pt idx="4">
                  <c:v>1781897826.4299378</c:v>
                </c:pt>
                <c:pt idx="5">
                  <c:v>-481338959.69313675</c:v>
                </c:pt>
                <c:pt idx="6">
                  <c:v>-1035406979.4048406</c:v>
                </c:pt>
                <c:pt idx="7">
                  <c:v>-236318014.39455396</c:v>
                </c:pt>
                <c:pt idx="8">
                  <c:v>3259219098.0640869</c:v>
                </c:pt>
                <c:pt idx="9">
                  <c:v>4961478322.5628815</c:v>
                </c:pt>
                <c:pt idx="10">
                  <c:v>11306937772.240427</c:v>
                </c:pt>
                <c:pt idx="11">
                  <c:v>6590535274.99436</c:v>
                </c:pt>
                <c:pt idx="12">
                  <c:v>3300890248.4823604</c:v>
                </c:pt>
                <c:pt idx="13">
                  <c:v>4733558680.8983564</c:v>
                </c:pt>
                <c:pt idx="14">
                  <c:v>4917699908.710803</c:v>
                </c:pt>
                <c:pt idx="15">
                  <c:v>1108663591.7870519</c:v>
                </c:pt>
                <c:pt idx="16">
                  <c:v>-1458120281.2176874</c:v>
                </c:pt>
                <c:pt idx="17">
                  <c:v>-5137486410.5737028</c:v>
                </c:pt>
                <c:pt idx="18">
                  <c:v>-5062274315.0111227</c:v>
                </c:pt>
                <c:pt idx="19">
                  <c:v>-5869576832.0147381</c:v>
                </c:pt>
                <c:pt idx="20">
                  <c:v>-165190586.51567888</c:v>
                </c:pt>
                <c:pt idx="21">
                  <c:v>3970738.0957878642</c:v>
                </c:pt>
                <c:pt idx="22">
                  <c:v>2690745991.9700136</c:v>
                </c:pt>
                <c:pt idx="23">
                  <c:v>7178569502.4800501</c:v>
                </c:pt>
                <c:pt idx="24">
                  <c:v>3228338384.6317763</c:v>
                </c:pt>
                <c:pt idx="25">
                  <c:v>3356932909.9012375</c:v>
                </c:pt>
                <c:pt idx="26">
                  <c:v>9622343815.9569302</c:v>
                </c:pt>
                <c:pt idx="27">
                  <c:v>100498650.51817782</c:v>
                </c:pt>
                <c:pt idx="28">
                  <c:v>-714655490.25364149</c:v>
                </c:pt>
                <c:pt idx="29">
                  <c:v>-5654546237.737113</c:v>
                </c:pt>
                <c:pt idx="30">
                  <c:v>-3375708441.8574333</c:v>
                </c:pt>
                <c:pt idx="31">
                  <c:v>-12949720236.953959</c:v>
                </c:pt>
                <c:pt idx="32">
                  <c:v>-12493660268.463568</c:v>
                </c:pt>
                <c:pt idx="33">
                  <c:v>-19514489412.643147</c:v>
                </c:pt>
                <c:pt idx="34">
                  <c:v>-15867101207.24604</c:v>
                </c:pt>
                <c:pt idx="35">
                  <c:v>-8575563757.7270422</c:v>
                </c:pt>
                <c:pt idx="36">
                  <c:v>-12630340753.581339</c:v>
                </c:pt>
                <c:pt idx="37">
                  <c:v>-13456056184.01889</c:v>
                </c:pt>
                <c:pt idx="38">
                  <c:v>-18130134175.738171</c:v>
                </c:pt>
                <c:pt idx="39">
                  <c:v>-21370563137.499222</c:v>
                </c:pt>
              </c:numCache>
            </c:numRef>
          </c:val>
          <c:smooth val="0"/>
          <c:extLst>
            <c:ext xmlns:c16="http://schemas.microsoft.com/office/drawing/2014/chart" uri="{C3380CC4-5D6E-409C-BE32-E72D297353CC}">
              <c16:uniqueId val="{00000035-4B52-48B7-902A-2B92E282BF4B}"/>
            </c:ext>
          </c:extLst>
        </c:ser>
        <c:ser>
          <c:idx val="54"/>
          <c:order val="5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Portfolio!$G$238:$AT$238</c:f>
              <c:numCache>
                <c:formatCode>"$"#,##0</c:formatCode>
                <c:ptCount val="40"/>
                <c:pt idx="0">
                  <c:v>-11188800</c:v>
                </c:pt>
                <c:pt idx="1">
                  <c:v>26693372.3856984</c:v>
                </c:pt>
                <c:pt idx="2">
                  <c:v>341665432.95475197</c:v>
                </c:pt>
                <c:pt idx="3">
                  <c:v>214806388.4288173</c:v>
                </c:pt>
                <c:pt idx="4">
                  <c:v>106679057.39660656</c:v>
                </c:pt>
                <c:pt idx="5">
                  <c:v>-1794460296.4736044</c:v>
                </c:pt>
                <c:pt idx="6">
                  <c:v>-1505246377.5068276</c:v>
                </c:pt>
                <c:pt idx="7">
                  <c:v>-2682428602.6330819</c:v>
                </c:pt>
                <c:pt idx="8">
                  <c:v>-194984174.22565866</c:v>
                </c:pt>
                <c:pt idx="9">
                  <c:v>-199416086.33537415</c:v>
                </c:pt>
                <c:pt idx="10">
                  <c:v>-1934070710.2958882</c:v>
                </c:pt>
                <c:pt idx="11">
                  <c:v>-2818296744.1006527</c:v>
                </c:pt>
                <c:pt idx="12">
                  <c:v>-4598070858.3842077</c:v>
                </c:pt>
                <c:pt idx="13">
                  <c:v>-1384497555.2979994</c:v>
                </c:pt>
                <c:pt idx="14">
                  <c:v>1853167918.1630781</c:v>
                </c:pt>
                <c:pt idx="15">
                  <c:v>5381123713.6273232</c:v>
                </c:pt>
                <c:pt idx="16">
                  <c:v>538462816.32198763</c:v>
                </c:pt>
                <c:pt idx="17">
                  <c:v>6111559910.9425688</c:v>
                </c:pt>
                <c:pt idx="18">
                  <c:v>-314968421.06822807</c:v>
                </c:pt>
                <c:pt idx="19">
                  <c:v>3488347051.5305557</c:v>
                </c:pt>
                <c:pt idx="20">
                  <c:v>5637947026.2374783</c:v>
                </c:pt>
                <c:pt idx="21">
                  <c:v>5845327562.4628162</c:v>
                </c:pt>
                <c:pt idx="22">
                  <c:v>11763885274.536415</c:v>
                </c:pt>
                <c:pt idx="23">
                  <c:v>8834825825.0861168</c:v>
                </c:pt>
                <c:pt idx="24">
                  <c:v>9046402869.3686314</c:v>
                </c:pt>
                <c:pt idx="25">
                  <c:v>10807504904.873732</c:v>
                </c:pt>
                <c:pt idx="26">
                  <c:v>25193783269.85067</c:v>
                </c:pt>
                <c:pt idx="27">
                  <c:v>44331077242.379799</c:v>
                </c:pt>
                <c:pt idx="28">
                  <c:v>36678506515.928482</c:v>
                </c:pt>
                <c:pt idx="29">
                  <c:v>52643722670.026482</c:v>
                </c:pt>
                <c:pt idx="30">
                  <c:v>57018011637.337204</c:v>
                </c:pt>
                <c:pt idx="31">
                  <c:v>45138473428.17276</c:v>
                </c:pt>
                <c:pt idx="32">
                  <c:v>45377711816.6744</c:v>
                </c:pt>
                <c:pt idx="33">
                  <c:v>36672784324.292297</c:v>
                </c:pt>
                <c:pt idx="34">
                  <c:v>32264952915.800579</c:v>
                </c:pt>
                <c:pt idx="35">
                  <c:v>34947694809.77713</c:v>
                </c:pt>
                <c:pt idx="36">
                  <c:v>20210790082.953651</c:v>
                </c:pt>
                <c:pt idx="37">
                  <c:v>12530376185.717218</c:v>
                </c:pt>
                <c:pt idx="38">
                  <c:v>12673207124.986273</c:v>
                </c:pt>
                <c:pt idx="39">
                  <c:v>13361854738.345316</c:v>
                </c:pt>
              </c:numCache>
            </c:numRef>
          </c:val>
          <c:smooth val="0"/>
          <c:extLst>
            <c:ext xmlns:c16="http://schemas.microsoft.com/office/drawing/2014/chart" uri="{C3380CC4-5D6E-409C-BE32-E72D297353CC}">
              <c16:uniqueId val="{00000036-4B52-48B7-902A-2B92E282BF4B}"/>
            </c:ext>
          </c:extLst>
        </c:ser>
        <c:ser>
          <c:idx val="55"/>
          <c:order val="5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Portfolio!$G$239:$AT$239</c:f>
              <c:numCache>
                <c:formatCode>"$"#,##0</c:formatCode>
                <c:ptCount val="40"/>
                <c:pt idx="0">
                  <c:v>-11188800</c:v>
                </c:pt>
                <c:pt idx="1">
                  <c:v>25546149.47773543</c:v>
                </c:pt>
                <c:pt idx="2">
                  <c:v>177576448.86183077</c:v>
                </c:pt>
                <c:pt idx="3">
                  <c:v>1474728795.4539206</c:v>
                </c:pt>
                <c:pt idx="4">
                  <c:v>562060652.99195957</c:v>
                </c:pt>
                <c:pt idx="5">
                  <c:v>1114492115.3407755</c:v>
                </c:pt>
                <c:pt idx="6">
                  <c:v>215176266.26672009</c:v>
                </c:pt>
                <c:pt idx="7">
                  <c:v>-2413359513.2257314</c:v>
                </c:pt>
                <c:pt idx="8">
                  <c:v>273015789.80509454</c:v>
                </c:pt>
                <c:pt idx="9">
                  <c:v>2823210108.1417799</c:v>
                </c:pt>
                <c:pt idx="10">
                  <c:v>2188287549.9348083</c:v>
                </c:pt>
                <c:pt idx="11">
                  <c:v>2902521821.0774665</c:v>
                </c:pt>
                <c:pt idx="12">
                  <c:v>4244521030.0305586</c:v>
                </c:pt>
                <c:pt idx="13">
                  <c:v>-125671350.61469184</c:v>
                </c:pt>
                <c:pt idx="14">
                  <c:v>-5367632648.4714375</c:v>
                </c:pt>
                <c:pt idx="15">
                  <c:v>-10240900071.236185</c:v>
                </c:pt>
                <c:pt idx="16">
                  <c:v>-11900387229.105604</c:v>
                </c:pt>
                <c:pt idx="17">
                  <c:v>-9846289177.4577103</c:v>
                </c:pt>
                <c:pt idx="18">
                  <c:v>-8408788811.4714794</c:v>
                </c:pt>
                <c:pt idx="19">
                  <c:v>-8986860790.5885067</c:v>
                </c:pt>
                <c:pt idx="20">
                  <c:v>-1826883745.2495422</c:v>
                </c:pt>
                <c:pt idx="21">
                  <c:v>-1225687782.0666223</c:v>
                </c:pt>
                <c:pt idx="22">
                  <c:v>-4370360954.3238716</c:v>
                </c:pt>
                <c:pt idx="23">
                  <c:v>7226028379.4839926</c:v>
                </c:pt>
                <c:pt idx="24">
                  <c:v>19935995838.258179</c:v>
                </c:pt>
                <c:pt idx="25">
                  <c:v>22860251320.860371</c:v>
                </c:pt>
                <c:pt idx="26">
                  <c:v>17266333134.741646</c:v>
                </c:pt>
                <c:pt idx="27">
                  <c:v>36508052560.141098</c:v>
                </c:pt>
                <c:pt idx="28">
                  <c:v>42305288234.849358</c:v>
                </c:pt>
                <c:pt idx="29">
                  <c:v>34438869146.989479</c:v>
                </c:pt>
                <c:pt idx="30">
                  <c:v>37137797081.612801</c:v>
                </c:pt>
                <c:pt idx="31">
                  <c:v>35219087505.957062</c:v>
                </c:pt>
                <c:pt idx="32">
                  <c:v>32358946633.284023</c:v>
                </c:pt>
                <c:pt idx="33">
                  <c:v>43685763980.076691</c:v>
                </c:pt>
                <c:pt idx="34">
                  <c:v>58579161520.111305</c:v>
                </c:pt>
                <c:pt idx="35">
                  <c:v>39427384248.914566</c:v>
                </c:pt>
                <c:pt idx="36">
                  <c:v>34910978211.230225</c:v>
                </c:pt>
                <c:pt idx="37">
                  <c:v>29854405599.778175</c:v>
                </c:pt>
                <c:pt idx="38">
                  <c:v>33429232497.56197</c:v>
                </c:pt>
                <c:pt idx="39">
                  <c:v>27408533681.364689</c:v>
                </c:pt>
              </c:numCache>
            </c:numRef>
          </c:val>
          <c:smooth val="0"/>
          <c:extLst>
            <c:ext xmlns:c16="http://schemas.microsoft.com/office/drawing/2014/chart" uri="{C3380CC4-5D6E-409C-BE32-E72D297353CC}">
              <c16:uniqueId val="{00000037-4B52-48B7-902A-2B92E282BF4B}"/>
            </c:ext>
          </c:extLst>
        </c:ser>
        <c:ser>
          <c:idx val="56"/>
          <c:order val="5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Portfolio!$G$240:$AT$240</c:f>
              <c:numCache>
                <c:formatCode>"$"#,##0</c:formatCode>
                <c:ptCount val="40"/>
                <c:pt idx="0">
                  <c:v>-11188800</c:v>
                </c:pt>
                <c:pt idx="1">
                  <c:v>75878684.068119079</c:v>
                </c:pt>
                <c:pt idx="2">
                  <c:v>-79206683.494321629</c:v>
                </c:pt>
                <c:pt idx="3">
                  <c:v>338080681.34562635</c:v>
                </c:pt>
                <c:pt idx="4">
                  <c:v>723889016.53555298</c:v>
                </c:pt>
                <c:pt idx="5">
                  <c:v>1582629093.5459976</c:v>
                </c:pt>
                <c:pt idx="6">
                  <c:v>-1240184444.4491398</c:v>
                </c:pt>
                <c:pt idx="7">
                  <c:v>-1710494200.3978646</c:v>
                </c:pt>
                <c:pt idx="8">
                  <c:v>-1399495505.5275106</c:v>
                </c:pt>
                <c:pt idx="9">
                  <c:v>114369151.95959924</c:v>
                </c:pt>
                <c:pt idx="10">
                  <c:v>4649905175.5457754</c:v>
                </c:pt>
                <c:pt idx="11">
                  <c:v>-804124489.21796036</c:v>
                </c:pt>
                <c:pt idx="12">
                  <c:v>863517346.608989</c:v>
                </c:pt>
                <c:pt idx="13">
                  <c:v>4507136269.4840107</c:v>
                </c:pt>
                <c:pt idx="14">
                  <c:v>-1841740547.73927</c:v>
                </c:pt>
                <c:pt idx="15">
                  <c:v>-1433769277.4349456</c:v>
                </c:pt>
                <c:pt idx="16">
                  <c:v>-5089089858.1552534</c:v>
                </c:pt>
                <c:pt idx="17">
                  <c:v>-4999204050.810545</c:v>
                </c:pt>
                <c:pt idx="18">
                  <c:v>1306397821.4772832</c:v>
                </c:pt>
                <c:pt idx="19">
                  <c:v>2200941885.4859252</c:v>
                </c:pt>
                <c:pt idx="20">
                  <c:v>13153566503.604948</c:v>
                </c:pt>
                <c:pt idx="21">
                  <c:v>13810562710.00909</c:v>
                </c:pt>
                <c:pt idx="22">
                  <c:v>23853287421.635254</c:v>
                </c:pt>
                <c:pt idx="23">
                  <c:v>33624065695.71714</c:v>
                </c:pt>
                <c:pt idx="24">
                  <c:v>36471563457.824135</c:v>
                </c:pt>
                <c:pt idx="25">
                  <c:v>34129527188.135437</c:v>
                </c:pt>
                <c:pt idx="26">
                  <c:v>47127130584.788353</c:v>
                </c:pt>
                <c:pt idx="27">
                  <c:v>43246307136.628891</c:v>
                </c:pt>
                <c:pt idx="28">
                  <c:v>36985249118.504417</c:v>
                </c:pt>
                <c:pt idx="29">
                  <c:v>36499987687.181839</c:v>
                </c:pt>
                <c:pt idx="30">
                  <c:v>27204853430.592697</c:v>
                </c:pt>
                <c:pt idx="31">
                  <c:v>30003681878.91806</c:v>
                </c:pt>
                <c:pt idx="32">
                  <c:v>38347532965.257401</c:v>
                </c:pt>
                <c:pt idx="33">
                  <c:v>38833462489.103806</c:v>
                </c:pt>
                <c:pt idx="34">
                  <c:v>28007495990.698898</c:v>
                </c:pt>
                <c:pt idx="35">
                  <c:v>26168293335.225346</c:v>
                </c:pt>
                <c:pt idx="36">
                  <c:v>14903686875.245848</c:v>
                </c:pt>
                <c:pt idx="37">
                  <c:v>17974686002.911983</c:v>
                </c:pt>
                <c:pt idx="38">
                  <c:v>13928232243.36421</c:v>
                </c:pt>
                <c:pt idx="39">
                  <c:v>7613458227.0665236</c:v>
                </c:pt>
              </c:numCache>
            </c:numRef>
          </c:val>
          <c:smooth val="0"/>
          <c:extLst>
            <c:ext xmlns:c16="http://schemas.microsoft.com/office/drawing/2014/chart" uri="{C3380CC4-5D6E-409C-BE32-E72D297353CC}">
              <c16:uniqueId val="{00000038-4B52-48B7-902A-2B92E282BF4B}"/>
            </c:ext>
          </c:extLst>
        </c:ser>
        <c:ser>
          <c:idx val="57"/>
          <c:order val="5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Portfolio!$G$241:$AT$241</c:f>
              <c:numCache>
                <c:formatCode>"$"#,##0</c:formatCode>
                <c:ptCount val="40"/>
                <c:pt idx="0">
                  <c:v>-11188800</c:v>
                </c:pt>
                <c:pt idx="1">
                  <c:v>-44648165.699584879</c:v>
                </c:pt>
                <c:pt idx="2">
                  <c:v>373893763.69124013</c:v>
                </c:pt>
                <c:pt idx="3">
                  <c:v>228506894.81195217</c:v>
                </c:pt>
                <c:pt idx="4">
                  <c:v>-789986472.86997366</c:v>
                </c:pt>
                <c:pt idx="5">
                  <c:v>-980282681.32184124</c:v>
                </c:pt>
                <c:pt idx="6">
                  <c:v>-1277258479.1030574</c:v>
                </c:pt>
                <c:pt idx="7">
                  <c:v>-1363047055.1838305</c:v>
                </c:pt>
                <c:pt idx="8">
                  <c:v>-1624774151.0672932</c:v>
                </c:pt>
                <c:pt idx="9">
                  <c:v>-4805179484.8656607</c:v>
                </c:pt>
                <c:pt idx="10">
                  <c:v>-4900025745.6035061</c:v>
                </c:pt>
                <c:pt idx="11">
                  <c:v>-5900792267.7391968</c:v>
                </c:pt>
                <c:pt idx="12">
                  <c:v>-5942200738.1528139</c:v>
                </c:pt>
                <c:pt idx="13">
                  <c:v>-9645469810.8679466</c:v>
                </c:pt>
                <c:pt idx="14">
                  <c:v>-8184084682.7530994</c:v>
                </c:pt>
                <c:pt idx="15">
                  <c:v>-7434713504.266675</c:v>
                </c:pt>
                <c:pt idx="16">
                  <c:v>-5019384677.7945175</c:v>
                </c:pt>
                <c:pt idx="17">
                  <c:v>-6086549109.5863972</c:v>
                </c:pt>
                <c:pt idx="18">
                  <c:v>-767698790.06947076</c:v>
                </c:pt>
                <c:pt idx="19">
                  <c:v>4404606561.1643848</c:v>
                </c:pt>
                <c:pt idx="20">
                  <c:v>-194625589.61730021</c:v>
                </c:pt>
                <c:pt idx="21">
                  <c:v>9872176879.3217278</c:v>
                </c:pt>
                <c:pt idx="22">
                  <c:v>4308488417.5899715</c:v>
                </c:pt>
                <c:pt idx="23">
                  <c:v>7528291433.9300051</c:v>
                </c:pt>
                <c:pt idx="24">
                  <c:v>-3899032091.2433667</c:v>
                </c:pt>
                <c:pt idx="25">
                  <c:v>631462636.37664855</c:v>
                </c:pt>
                <c:pt idx="26">
                  <c:v>-5946705570.0515127</c:v>
                </c:pt>
                <c:pt idx="27">
                  <c:v>5335052335.188777</c:v>
                </c:pt>
                <c:pt idx="28">
                  <c:v>7510546073.2727308</c:v>
                </c:pt>
                <c:pt idx="29">
                  <c:v>14668769424.626289</c:v>
                </c:pt>
                <c:pt idx="30">
                  <c:v>1278016477.8866262</c:v>
                </c:pt>
                <c:pt idx="31">
                  <c:v>5821057241.9216003</c:v>
                </c:pt>
                <c:pt idx="32">
                  <c:v>8783094985.9418793</c:v>
                </c:pt>
                <c:pt idx="33">
                  <c:v>10885545834.472187</c:v>
                </c:pt>
                <c:pt idx="34">
                  <c:v>10597356186.574087</c:v>
                </c:pt>
                <c:pt idx="35">
                  <c:v>4819731959.7843294</c:v>
                </c:pt>
                <c:pt idx="36">
                  <c:v>6381422890.1720839</c:v>
                </c:pt>
                <c:pt idx="37">
                  <c:v>5408079071.3408356</c:v>
                </c:pt>
                <c:pt idx="38">
                  <c:v>18506467267.703331</c:v>
                </c:pt>
                <c:pt idx="39">
                  <c:v>32491047266.417229</c:v>
                </c:pt>
              </c:numCache>
            </c:numRef>
          </c:val>
          <c:smooth val="0"/>
          <c:extLst>
            <c:ext xmlns:c16="http://schemas.microsoft.com/office/drawing/2014/chart" uri="{C3380CC4-5D6E-409C-BE32-E72D297353CC}">
              <c16:uniqueId val="{00000039-4B52-48B7-902A-2B92E282BF4B}"/>
            </c:ext>
          </c:extLst>
        </c:ser>
        <c:ser>
          <c:idx val="58"/>
          <c:order val="5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Portfolio!$G$242:$AT$242</c:f>
              <c:numCache>
                <c:formatCode>"$"#,##0</c:formatCode>
                <c:ptCount val="40"/>
                <c:pt idx="0">
                  <c:v>-11188800</c:v>
                </c:pt>
                <c:pt idx="1">
                  <c:v>-79969949.798159063</c:v>
                </c:pt>
                <c:pt idx="2">
                  <c:v>230634370.60284138</c:v>
                </c:pt>
                <c:pt idx="3">
                  <c:v>414293643.08601981</c:v>
                </c:pt>
                <c:pt idx="4">
                  <c:v>457631465.80814141</c:v>
                </c:pt>
                <c:pt idx="5">
                  <c:v>2918138553.2871361</c:v>
                </c:pt>
                <c:pt idx="6">
                  <c:v>2109949311.8079481</c:v>
                </c:pt>
                <c:pt idx="7">
                  <c:v>212635527.79694116</c:v>
                </c:pt>
                <c:pt idx="8">
                  <c:v>-2667999153.9573469</c:v>
                </c:pt>
                <c:pt idx="9">
                  <c:v>-1038119958.897049</c:v>
                </c:pt>
                <c:pt idx="10">
                  <c:v>3342412270.3303523</c:v>
                </c:pt>
                <c:pt idx="11">
                  <c:v>6777497743.2915001</c:v>
                </c:pt>
                <c:pt idx="12">
                  <c:v>15067425674.521885</c:v>
                </c:pt>
                <c:pt idx="13">
                  <c:v>11091618754.789013</c:v>
                </c:pt>
                <c:pt idx="14">
                  <c:v>15922873914.879856</c:v>
                </c:pt>
                <c:pt idx="15">
                  <c:v>6876806148.8959284</c:v>
                </c:pt>
                <c:pt idx="16">
                  <c:v>5017537656.3088989</c:v>
                </c:pt>
                <c:pt idx="17">
                  <c:v>7837921121.6967182</c:v>
                </c:pt>
                <c:pt idx="18">
                  <c:v>-1679483173.3169615</c:v>
                </c:pt>
                <c:pt idx="19">
                  <c:v>-9690688530.0121136</c:v>
                </c:pt>
                <c:pt idx="20">
                  <c:v>-12975009054.907524</c:v>
                </c:pt>
                <c:pt idx="21">
                  <c:v>-6989924144.7874584</c:v>
                </c:pt>
                <c:pt idx="22">
                  <c:v>-514086593.01265252</c:v>
                </c:pt>
                <c:pt idx="23">
                  <c:v>11498969863.228062</c:v>
                </c:pt>
                <c:pt idx="24">
                  <c:v>13891613019.61368</c:v>
                </c:pt>
                <c:pt idx="25">
                  <c:v>6834326062.0081749</c:v>
                </c:pt>
                <c:pt idx="26">
                  <c:v>10400663448.053169</c:v>
                </c:pt>
                <c:pt idx="27">
                  <c:v>10431188499.515543</c:v>
                </c:pt>
                <c:pt idx="28">
                  <c:v>12609418146.168505</c:v>
                </c:pt>
                <c:pt idx="29">
                  <c:v>1803886600.055661</c:v>
                </c:pt>
                <c:pt idx="30">
                  <c:v>-200442129.19531482</c:v>
                </c:pt>
                <c:pt idx="31">
                  <c:v>4328265813.9155788</c:v>
                </c:pt>
                <c:pt idx="32">
                  <c:v>10640412161.215166</c:v>
                </c:pt>
                <c:pt idx="33">
                  <c:v>17843737701.696693</c:v>
                </c:pt>
                <c:pt idx="34">
                  <c:v>16383840753.572515</c:v>
                </c:pt>
                <c:pt idx="35">
                  <c:v>26707708873.596695</c:v>
                </c:pt>
                <c:pt idx="36">
                  <c:v>46984976998.631172</c:v>
                </c:pt>
                <c:pt idx="37">
                  <c:v>25206706515.162155</c:v>
                </c:pt>
                <c:pt idx="38">
                  <c:v>34414014900.719971</c:v>
                </c:pt>
                <c:pt idx="39">
                  <c:v>36137657387.572876</c:v>
                </c:pt>
              </c:numCache>
            </c:numRef>
          </c:val>
          <c:smooth val="0"/>
          <c:extLst>
            <c:ext xmlns:c16="http://schemas.microsoft.com/office/drawing/2014/chart" uri="{C3380CC4-5D6E-409C-BE32-E72D297353CC}">
              <c16:uniqueId val="{0000003A-4B52-48B7-902A-2B92E282BF4B}"/>
            </c:ext>
          </c:extLst>
        </c:ser>
        <c:ser>
          <c:idx val="59"/>
          <c:order val="5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Portfolio!$G$243:$AT$243</c:f>
              <c:numCache>
                <c:formatCode>"$"#,##0</c:formatCode>
                <c:ptCount val="40"/>
                <c:pt idx="0">
                  <c:v>-11188800</c:v>
                </c:pt>
                <c:pt idx="1">
                  <c:v>-133532585.05111472</c:v>
                </c:pt>
                <c:pt idx="2">
                  <c:v>-353677269.17351824</c:v>
                </c:pt>
                <c:pt idx="3">
                  <c:v>-628564243.47220492</c:v>
                </c:pt>
                <c:pt idx="4">
                  <c:v>-697348936.74996996</c:v>
                </c:pt>
                <c:pt idx="5">
                  <c:v>1100695233.9392688</c:v>
                </c:pt>
                <c:pt idx="6">
                  <c:v>-1480358557.3661847</c:v>
                </c:pt>
                <c:pt idx="7">
                  <c:v>-398629264.8179149</c:v>
                </c:pt>
                <c:pt idx="8">
                  <c:v>1608182707.1685045</c:v>
                </c:pt>
                <c:pt idx="9">
                  <c:v>1177568148.7728236</c:v>
                </c:pt>
                <c:pt idx="10">
                  <c:v>-1226246135.6436543</c:v>
                </c:pt>
                <c:pt idx="11">
                  <c:v>-5641781885.9107761</c:v>
                </c:pt>
                <c:pt idx="12">
                  <c:v>-2147662833.6335993</c:v>
                </c:pt>
                <c:pt idx="13">
                  <c:v>-3352274296.93607</c:v>
                </c:pt>
                <c:pt idx="14">
                  <c:v>-4438002258.7019444</c:v>
                </c:pt>
                <c:pt idx="15">
                  <c:v>761180221.62408602</c:v>
                </c:pt>
                <c:pt idx="16">
                  <c:v>2670004248.5799255</c:v>
                </c:pt>
                <c:pt idx="17">
                  <c:v>-834417665.86329138</c:v>
                </c:pt>
                <c:pt idx="18">
                  <c:v>4810593535.1688995</c:v>
                </c:pt>
                <c:pt idx="19">
                  <c:v>10249234724.200989</c:v>
                </c:pt>
                <c:pt idx="20">
                  <c:v>-898960857.06823969</c:v>
                </c:pt>
                <c:pt idx="21">
                  <c:v>-1277549406.8899069</c:v>
                </c:pt>
                <c:pt idx="22">
                  <c:v>-6544753025.9900179</c:v>
                </c:pt>
                <c:pt idx="23">
                  <c:v>2343241939.010602</c:v>
                </c:pt>
                <c:pt idx="24">
                  <c:v>5590229911.7453289</c:v>
                </c:pt>
                <c:pt idx="25">
                  <c:v>17767517473.349289</c:v>
                </c:pt>
                <c:pt idx="26">
                  <c:v>14966749869.971312</c:v>
                </c:pt>
                <c:pt idx="27">
                  <c:v>14688550037.38847</c:v>
                </c:pt>
                <c:pt idx="28">
                  <c:v>5441992518.7622547</c:v>
                </c:pt>
                <c:pt idx="29">
                  <c:v>9761883218.6736717</c:v>
                </c:pt>
                <c:pt idx="30">
                  <c:v>13190385339.226606</c:v>
                </c:pt>
                <c:pt idx="31">
                  <c:v>754675842.62876809</c:v>
                </c:pt>
                <c:pt idx="32">
                  <c:v>5543738292.3413277</c:v>
                </c:pt>
                <c:pt idx="33">
                  <c:v>13984748080.328173</c:v>
                </c:pt>
                <c:pt idx="34">
                  <c:v>11473276352.535276</c:v>
                </c:pt>
                <c:pt idx="35">
                  <c:v>9923439560.3868008</c:v>
                </c:pt>
                <c:pt idx="36">
                  <c:v>4454181146.3073044</c:v>
                </c:pt>
                <c:pt idx="37">
                  <c:v>13204952449.889328</c:v>
                </c:pt>
                <c:pt idx="38">
                  <c:v>8712833833.8356133</c:v>
                </c:pt>
                <c:pt idx="39">
                  <c:v>8992633348.8498344</c:v>
                </c:pt>
              </c:numCache>
            </c:numRef>
          </c:val>
          <c:smooth val="0"/>
          <c:extLst>
            <c:ext xmlns:c16="http://schemas.microsoft.com/office/drawing/2014/chart" uri="{C3380CC4-5D6E-409C-BE32-E72D297353CC}">
              <c16:uniqueId val="{0000003B-4B52-48B7-902A-2B92E282BF4B}"/>
            </c:ext>
          </c:extLst>
        </c:ser>
        <c:ser>
          <c:idx val="60"/>
          <c:order val="5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Portfolio!$G$244:$AT$244</c:f>
              <c:numCache>
                <c:formatCode>"$"#,##0</c:formatCode>
                <c:ptCount val="40"/>
                <c:pt idx="0">
                  <c:v>-11188800</c:v>
                </c:pt>
                <c:pt idx="1">
                  <c:v>-184716178.58677113</c:v>
                </c:pt>
                <c:pt idx="2">
                  <c:v>-63664602.930388786</c:v>
                </c:pt>
                <c:pt idx="3">
                  <c:v>-1192130520.8891649</c:v>
                </c:pt>
                <c:pt idx="4">
                  <c:v>-1828023755.7473772</c:v>
                </c:pt>
                <c:pt idx="5">
                  <c:v>-1906715047.3125591</c:v>
                </c:pt>
                <c:pt idx="6">
                  <c:v>-183814113.63413176</c:v>
                </c:pt>
                <c:pt idx="7">
                  <c:v>-2050997370.7205188</c:v>
                </c:pt>
                <c:pt idx="8">
                  <c:v>-2629908831.1209779</c:v>
                </c:pt>
                <c:pt idx="9">
                  <c:v>-180938211.34185874</c:v>
                </c:pt>
                <c:pt idx="10">
                  <c:v>4377803811.9138432</c:v>
                </c:pt>
                <c:pt idx="11">
                  <c:v>6126240060.096818</c:v>
                </c:pt>
                <c:pt idx="12">
                  <c:v>1890606256.1591878</c:v>
                </c:pt>
                <c:pt idx="13">
                  <c:v>-1208700889.7940805</c:v>
                </c:pt>
                <c:pt idx="14">
                  <c:v>-6448182272.6207685</c:v>
                </c:pt>
                <c:pt idx="15">
                  <c:v>-1732209058.7340307</c:v>
                </c:pt>
                <c:pt idx="16">
                  <c:v>3320616251.0475936</c:v>
                </c:pt>
                <c:pt idx="17">
                  <c:v>732139986.46777236</c:v>
                </c:pt>
                <c:pt idx="18">
                  <c:v>-1520788478.3500309</c:v>
                </c:pt>
                <c:pt idx="19">
                  <c:v>7500411213.8099003</c:v>
                </c:pt>
                <c:pt idx="20">
                  <c:v>16470412287.617325</c:v>
                </c:pt>
                <c:pt idx="21">
                  <c:v>18936981367.593475</c:v>
                </c:pt>
                <c:pt idx="22">
                  <c:v>27563300437.704834</c:v>
                </c:pt>
                <c:pt idx="23">
                  <c:v>24506941820.386032</c:v>
                </c:pt>
                <c:pt idx="24">
                  <c:v>18717108227.7892</c:v>
                </c:pt>
                <c:pt idx="25">
                  <c:v>25899867332.599289</c:v>
                </c:pt>
                <c:pt idx="26">
                  <c:v>22194695825.092159</c:v>
                </c:pt>
                <c:pt idx="27">
                  <c:v>7934539092.0873852</c:v>
                </c:pt>
                <c:pt idx="28">
                  <c:v>-1902445352.4842229</c:v>
                </c:pt>
                <c:pt idx="29">
                  <c:v>1572149781.653141</c:v>
                </c:pt>
                <c:pt idx="30">
                  <c:v>12019793675.47014</c:v>
                </c:pt>
                <c:pt idx="31">
                  <c:v>12470141489.660719</c:v>
                </c:pt>
                <c:pt idx="32">
                  <c:v>20737264192.19696</c:v>
                </c:pt>
                <c:pt idx="33">
                  <c:v>24677612911.854782</c:v>
                </c:pt>
                <c:pt idx="34">
                  <c:v>14276484384.315092</c:v>
                </c:pt>
                <c:pt idx="35">
                  <c:v>28255799561.211681</c:v>
                </c:pt>
                <c:pt idx="36">
                  <c:v>16886146931.550499</c:v>
                </c:pt>
                <c:pt idx="37">
                  <c:v>12741008705.72917</c:v>
                </c:pt>
                <c:pt idx="38">
                  <c:v>12948227426.739756</c:v>
                </c:pt>
                <c:pt idx="39">
                  <c:v>20890417035.405487</c:v>
                </c:pt>
              </c:numCache>
            </c:numRef>
          </c:val>
          <c:smooth val="0"/>
          <c:extLst>
            <c:ext xmlns:c16="http://schemas.microsoft.com/office/drawing/2014/chart" uri="{C3380CC4-5D6E-409C-BE32-E72D297353CC}">
              <c16:uniqueId val="{0000003C-4B52-48B7-902A-2B92E282BF4B}"/>
            </c:ext>
          </c:extLst>
        </c:ser>
        <c:ser>
          <c:idx val="61"/>
          <c:order val="6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Portfolio!$G$245:$AT$245</c:f>
              <c:numCache>
                <c:formatCode>"$"#,##0</c:formatCode>
                <c:ptCount val="40"/>
                <c:pt idx="0">
                  <c:v>-11188800</c:v>
                </c:pt>
                <c:pt idx="1">
                  <c:v>47033292.626323976</c:v>
                </c:pt>
                <c:pt idx="2">
                  <c:v>244344438.20422128</c:v>
                </c:pt>
                <c:pt idx="3">
                  <c:v>-423672689.45559525</c:v>
                </c:pt>
                <c:pt idx="4">
                  <c:v>-798358429.05468857</c:v>
                </c:pt>
                <c:pt idx="5">
                  <c:v>-1383477797.214592</c:v>
                </c:pt>
                <c:pt idx="6">
                  <c:v>-3009044304.2425108</c:v>
                </c:pt>
                <c:pt idx="7">
                  <c:v>-3768819615.5851798</c:v>
                </c:pt>
                <c:pt idx="8">
                  <c:v>-3939349911.393959</c:v>
                </c:pt>
                <c:pt idx="9">
                  <c:v>-2671843884.7213736</c:v>
                </c:pt>
                <c:pt idx="10">
                  <c:v>-336921034.25368065</c:v>
                </c:pt>
                <c:pt idx="11">
                  <c:v>513442035.18466067</c:v>
                </c:pt>
                <c:pt idx="12">
                  <c:v>-2614228642.4006267</c:v>
                </c:pt>
                <c:pt idx="13">
                  <c:v>-3458091244.0971947</c:v>
                </c:pt>
                <c:pt idx="14">
                  <c:v>-5024488359.6720257</c:v>
                </c:pt>
                <c:pt idx="15">
                  <c:v>-4317114805.6161346</c:v>
                </c:pt>
                <c:pt idx="16">
                  <c:v>-1605842862.2700281</c:v>
                </c:pt>
                <c:pt idx="17">
                  <c:v>-3515132456.2824888</c:v>
                </c:pt>
                <c:pt idx="18">
                  <c:v>5879887436.4098377</c:v>
                </c:pt>
                <c:pt idx="19">
                  <c:v>6785530248.8010483</c:v>
                </c:pt>
                <c:pt idx="20">
                  <c:v>2778346128.8885083</c:v>
                </c:pt>
                <c:pt idx="21">
                  <c:v>6533459347.5810909</c:v>
                </c:pt>
                <c:pt idx="22">
                  <c:v>12778145999.751665</c:v>
                </c:pt>
                <c:pt idx="23">
                  <c:v>7272637392.6653404</c:v>
                </c:pt>
                <c:pt idx="24">
                  <c:v>9371779465.0814419</c:v>
                </c:pt>
                <c:pt idx="25">
                  <c:v>19236898207.591702</c:v>
                </c:pt>
                <c:pt idx="26">
                  <c:v>30579067593.606857</c:v>
                </c:pt>
                <c:pt idx="27">
                  <c:v>23545115371.264099</c:v>
                </c:pt>
                <c:pt idx="28">
                  <c:v>40846452214.186966</c:v>
                </c:pt>
                <c:pt idx="29">
                  <c:v>25043652945.347137</c:v>
                </c:pt>
                <c:pt idx="30">
                  <c:v>39116214917.697456</c:v>
                </c:pt>
                <c:pt idx="31">
                  <c:v>63046488324.633995</c:v>
                </c:pt>
                <c:pt idx="32">
                  <c:v>39422931037.101196</c:v>
                </c:pt>
                <c:pt idx="33">
                  <c:v>54494495707.019608</c:v>
                </c:pt>
                <c:pt idx="34">
                  <c:v>41759733901.889145</c:v>
                </c:pt>
                <c:pt idx="35">
                  <c:v>38325748585.844711</c:v>
                </c:pt>
                <c:pt idx="36">
                  <c:v>31259681356.556499</c:v>
                </c:pt>
                <c:pt idx="37">
                  <c:v>50779267176.98951</c:v>
                </c:pt>
                <c:pt idx="38">
                  <c:v>39494116940.875359</c:v>
                </c:pt>
                <c:pt idx="39">
                  <c:v>52193198856.088707</c:v>
                </c:pt>
              </c:numCache>
            </c:numRef>
          </c:val>
          <c:smooth val="0"/>
          <c:extLst>
            <c:ext xmlns:c16="http://schemas.microsoft.com/office/drawing/2014/chart" uri="{C3380CC4-5D6E-409C-BE32-E72D297353CC}">
              <c16:uniqueId val="{0000003D-4B52-48B7-902A-2B92E282BF4B}"/>
            </c:ext>
          </c:extLst>
        </c:ser>
        <c:ser>
          <c:idx val="62"/>
          <c:order val="6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Portfolio!$G$246:$AT$246</c:f>
              <c:numCache>
                <c:formatCode>"$"#,##0</c:formatCode>
                <c:ptCount val="40"/>
                <c:pt idx="0">
                  <c:v>-11188800</c:v>
                </c:pt>
                <c:pt idx="1">
                  <c:v>-50878524.383306578</c:v>
                </c:pt>
                <c:pt idx="2">
                  <c:v>-259866157.76055828</c:v>
                </c:pt>
                <c:pt idx="3">
                  <c:v>-104621128.21569799</c:v>
                </c:pt>
                <c:pt idx="4">
                  <c:v>312002026.4774251</c:v>
                </c:pt>
                <c:pt idx="5">
                  <c:v>-187758594.6449168</c:v>
                </c:pt>
                <c:pt idx="6">
                  <c:v>-584917447.28626287</c:v>
                </c:pt>
                <c:pt idx="7">
                  <c:v>165685532.38954124</c:v>
                </c:pt>
                <c:pt idx="8">
                  <c:v>-19445664.885886315</c:v>
                </c:pt>
                <c:pt idx="9">
                  <c:v>3450269223.3221598</c:v>
                </c:pt>
                <c:pt idx="10">
                  <c:v>6566664440.4190865</c:v>
                </c:pt>
                <c:pt idx="11">
                  <c:v>4885125155.0359735</c:v>
                </c:pt>
                <c:pt idx="12">
                  <c:v>5346913892.5160217</c:v>
                </c:pt>
                <c:pt idx="13">
                  <c:v>3766261258.50247</c:v>
                </c:pt>
                <c:pt idx="14">
                  <c:v>2165048280.7425928</c:v>
                </c:pt>
                <c:pt idx="15">
                  <c:v>7096829495.1589546</c:v>
                </c:pt>
                <c:pt idx="16">
                  <c:v>8806060025.6720009</c:v>
                </c:pt>
                <c:pt idx="17">
                  <c:v>10541265458.410555</c:v>
                </c:pt>
                <c:pt idx="18">
                  <c:v>7861682756.1108608</c:v>
                </c:pt>
                <c:pt idx="19">
                  <c:v>10586883147.511772</c:v>
                </c:pt>
                <c:pt idx="20">
                  <c:v>13654492519.363373</c:v>
                </c:pt>
                <c:pt idx="21">
                  <c:v>9081931029.7331867</c:v>
                </c:pt>
                <c:pt idx="22">
                  <c:v>2270265111.4150834</c:v>
                </c:pt>
                <c:pt idx="23">
                  <c:v>3520337407.9674768</c:v>
                </c:pt>
                <c:pt idx="24">
                  <c:v>10735083214.613041</c:v>
                </c:pt>
                <c:pt idx="25">
                  <c:v>9757841301.3160782</c:v>
                </c:pt>
                <c:pt idx="26">
                  <c:v>-2876151273.2898798</c:v>
                </c:pt>
                <c:pt idx="27">
                  <c:v>890739963.93317306</c:v>
                </c:pt>
                <c:pt idx="28">
                  <c:v>1481396098.5033057</c:v>
                </c:pt>
                <c:pt idx="29">
                  <c:v>-4920042943.7415619</c:v>
                </c:pt>
                <c:pt idx="30">
                  <c:v>-6959357802.2629528</c:v>
                </c:pt>
                <c:pt idx="31">
                  <c:v>2685270557.5992379</c:v>
                </c:pt>
                <c:pt idx="32">
                  <c:v>7770037518.2772799</c:v>
                </c:pt>
                <c:pt idx="33">
                  <c:v>5227702376.5335293</c:v>
                </c:pt>
                <c:pt idx="34">
                  <c:v>4066677342.6116314</c:v>
                </c:pt>
                <c:pt idx="35">
                  <c:v>5228556630.7370243</c:v>
                </c:pt>
                <c:pt idx="36">
                  <c:v>18888395313.105053</c:v>
                </c:pt>
                <c:pt idx="37">
                  <c:v>17625699241.068382</c:v>
                </c:pt>
                <c:pt idx="38">
                  <c:v>3486454385.6322169</c:v>
                </c:pt>
                <c:pt idx="39">
                  <c:v>2270294958.0094585</c:v>
                </c:pt>
              </c:numCache>
            </c:numRef>
          </c:val>
          <c:smooth val="0"/>
          <c:extLst>
            <c:ext xmlns:c16="http://schemas.microsoft.com/office/drawing/2014/chart" uri="{C3380CC4-5D6E-409C-BE32-E72D297353CC}">
              <c16:uniqueId val="{0000003E-4B52-48B7-902A-2B92E282BF4B}"/>
            </c:ext>
          </c:extLst>
        </c:ser>
        <c:ser>
          <c:idx val="63"/>
          <c:order val="6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Portfolio!$G$247:$AT$247</c:f>
              <c:numCache>
                <c:formatCode>"$"#,##0</c:formatCode>
                <c:ptCount val="40"/>
                <c:pt idx="0">
                  <c:v>-11188800</c:v>
                </c:pt>
                <c:pt idx="1">
                  <c:v>-74280152.381058097</c:v>
                </c:pt>
                <c:pt idx="2">
                  <c:v>564812950.97879684</c:v>
                </c:pt>
                <c:pt idx="3">
                  <c:v>-61187848.770347081</c:v>
                </c:pt>
                <c:pt idx="4">
                  <c:v>811209426.2557708</c:v>
                </c:pt>
                <c:pt idx="5">
                  <c:v>-875992767.91227782</c:v>
                </c:pt>
                <c:pt idx="6">
                  <c:v>-1910188801.6738243</c:v>
                </c:pt>
                <c:pt idx="7">
                  <c:v>-3903833840.329731</c:v>
                </c:pt>
                <c:pt idx="8">
                  <c:v>-3893452670.1105089</c:v>
                </c:pt>
                <c:pt idx="9">
                  <c:v>-3797533217.8538489</c:v>
                </c:pt>
                <c:pt idx="10">
                  <c:v>-1980722140.4358456</c:v>
                </c:pt>
                <c:pt idx="11">
                  <c:v>594725277.91863322</c:v>
                </c:pt>
                <c:pt idx="12">
                  <c:v>6918857554.6230659</c:v>
                </c:pt>
                <c:pt idx="13">
                  <c:v>6405434788.4404469</c:v>
                </c:pt>
                <c:pt idx="14">
                  <c:v>13795685946.431129</c:v>
                </c:pt>
                <c:pt idx="15">
                  <c:v>22527590956.340546</c:v>
                </c:pt>
                <c:pt idx="16">
                  <c:v>29906307610.452396</c:v>
                </c:pt>
                <c:pt idx="17">
                  <c:v>38373613376.977753</c:v>
                </c:pt>
                <c:pt idx="18">
                  <c:v>27998752041.590771</c:v>
                </c:pt>
                <c:pt idx="19">
                  <c:v>27468679298.304066</c:v>
                </c:pt>
                <c:pt idx="20">
                  <c:v>27437354803.190647</c:v>
                </c:pt>
                <c:pt idx="21">
                  <c:v>35225819976.475243</c:v>
                </c:pt>
                <c:pt idx="22">
                  <c:v>35994238098.34819</c:v>
                </c:pt>
                <c:pt idx="23">
                  <c:v>48937691915.545631</c:v>
                </c:pt>
                <c:pt idx="24">
                  <c:v>53341325187.126244</c:v>
                </c:pt>
                <c:pt idx="25">
                  <c:v>30379521887.467007</c:v>
                </c:pt>
                <c:pt idx="26">
                  <c:v>26365354723.127525</c:v>
                </c:pt>
                <c:pt idx="27">
                  <c:v>23698358808.106327</c:v>
                </c:pt>
                <c:pt idx="28">
                  <c:v>7303318360.6462641</c:v>
                </c:pt>
                <c:pt idx="29">
                  <c:v>1551904588.5886281</c:v>
                </c:pt>
                <c:pt idx="30">
                  <c:v>13661994169.327333</c:v>
                </c:pt>
                <c:pt idx="31">
                  <c:v>14336368610.017834</c:v>
                </c:pt>
                <c:pt idx="32">
                  <c:v>8601684325.856884</c:v>
                </c:pt>
                <c:pt idx="33">
                  <c:v>5404740782.6562824</c:v>
                </c:pt>
                <c:pt idx="34">
                  <c:v>13161078616.571611</c:v>
                </c:pt>
                <c:pt idx="35">
                  <c:v>6797084862.7139626</c:v>
                </c:pt>
                <c:pt idx="36">
                  <c:v>2710153832.5304723</c:v>
                </c:pt>
                <c:pt idx="37">
                  <c:v>2253001597.8480282</c:v>
                </c:pt>
                <c:pt idx="38">
                  <c:v>12806940101.978621</c:v>
                </c:pt>
                <c:pt idx="39">
                  <c:v>4187319925.1638141</c:v>
                </c:pt>
              </c:numCache>
            </c:numRef>
          </c:val>
          <c:smooth val="0"/>
          <c:extLst>
            <c:ext xmlns:c16="http://schemas.microsoft.com/office/drawing/2014/chart" uri="{C3380CC4-5D6E-409C-BE32-E72D297353CC}">
              <c16:uniqueId val="{0000003F-4B52-48B7-902A-2B92E282BF4B}"/>
            </c:ext>
          </c:extLst>
        </c:ser>
        <c:ser>
          <c:idx val="64"/>
          <c:order val="6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Portfolio!$G$248:$AT$248</c:f>
              <c:numCache>
                <c:formatCode>"$"#,##0</c:formatCode>
                <c:ptCount val="40"/>
                <c:pt idx="0">
                  <c:v>-11188800</c:v>
                </c:pt>
                <c:pt idx="1">
                  <c:v>-250699052.92688411</c:v>
                </c:pt>
                <c:pt idx="2">
                  <c:v>4628559.3072975352</c:v>
                </c:pt>
                <c:pt idx="3">
                  <c:v>-934386131.92135298</c:v>
                </c:pt>
                <c:pt idx="4">
                  <c:v>-745300416.14398646</c:v>
                </c:pt>
                <c:pt idx="5">
                  <c:v>-1438923048.8805387</c:v>
                </c:pt>
                <c:pt idx="6">
                  <c:v>-2295221172.9784398</c:v>
                </c:pt>
                <c:pt idx="7">
                  <c:v>-859162404.48409331</c:v>
                </c:pt>
                <c:pt idx="8">
                  <c:v>-445809077.27738696</c:v>
                </c:pt>
                <c:pt idx="9">
                  <c:v>257299263.86944383</c:v>
                </c:pt>
                <c:pt idx="10">
                  <c:v>2902821373.3666363</c:v>
                </c:pt>
                <c:pt idx="11">
                  <c:v>3410486696.0174613</c:v>
                </c:pt>
                <c:pt idx="12">
                  <c:v>2399513926.5084181</c:v>
                </c:pt>
                <c:pt idx="13">
                  <c:v>2215001040.2381954</c:v>
                </c:pt>
                <c:pt idx="14">
                  <c:v>-3487301694.3062344</c:v>
                </c:pt>
                <c:pt idx="15">
                  <c:v>1196359860.0415025</c:v>
                </c:pt>
                <c:pt idx="16">
                  <c:v>-5614243951.124938</c:v>
                </c:pt>
                <c:pt idx="17">
                  <c:v>-872234793.04957247</c:v>
                </c:pt>
                <c:pt idx="18">
                  <c:v>7316808898.4633846</c:v>
                </c:pt>
                <c:pt idx="19">
                  <c:v>7202826896.8573828</c:v>
                </c:pt>
                <c:pt idx="20">
                  <c:v>19974567452.044308</c:v>
                </c:pt>
                <c:pt idx="21">
                  <c:v>17440166532.418453</c:v>
                </c:pt>
                <c:pt idx="22">
                  <c:v>34103683390.820618</c:v>
                </c:pt>
                <c:pt idx="23">
                  <c:v>35138798972.175072</c:v>
                </c:pt>
                <c:pt idx="24">
                  <c:v>28635527079.076492</c:v>
                </c:pt>
                <c:pt idx="25">
                  <c:v>33465097903.941555</c:v>
                </c:pt>
                <c:pt idx="26">
                  <c:v>47432753176.45652</c:v>
                </c:pt>
                <c:pt idx="27">
                  <c:v>48577580645.67524</c:v>
                </c:pt>
                <c:pt idx="28">
                  <c:v>45019099680.324036</c:v>
                </c:pt>
                <c:pt idx="29">
                  <c:v>38225222109.338684</c:v>
                </c:pt>
                <c:pt idx="30">
                  <c:v>62219946048.550858</c:v>
                </c:pt>
                <c:pt idx="31">
                  <c:v>85163265873.290405</c:v>
                </c:pt>
                <c:pt idx="32">
                  <c:v>96986904783.094147</c:v>
                </c:pt>
                <c:pt idx="33">
                  <c:v>69804838674.671463</c:v>
                </c:pt>
                <c:pt idx="34">
                  <c:v>64032890447.429214</c:v>
                </c:pt>
                <c:pt idx="35">
                  <c:v>80283066163.057831</c:v>
                </c:pt>
                <c:pt idx="36">
                  <c:v>69599326982.673828</c:v>
                </c:pt>
                <c:pt idx="37">
                  <c:v>55355547712.969742</c:v>
                </c:pt>
                <c:pt idx="38">
                  <c:v>31855296404.511097</c:v>
                </c:pt>
                <c:pt idx="39">
                  <c:v>30835412247.990788</c:v>
                </c:pt>
              </c:numCache>
            </c:numRef>
          </c:val>
          <c:smooth val="0"/>
          <c:extLst>
            <c:ext xmlns:c16="http://schemas.microsoft.com/office/drawing/2014/chart" uri="{C3380CC4-5D6E-409C-BE32-E72D297353CC}">
              <c16:uniqueId val="{00000040-4B52-48B7-902A-2B92E282BF4B}"/>
            </c:ext>
          </c:extLst>
        </c:ser>
        <c:ser>
          <c:idx val="65"/>
          <c:order val="6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Portfolio!$G$249:$AT$249</c:f>
              <c:numCache>
                <c:formatCode>"$"#,##0</c:formatCode>
                <c:ptCount val="40"/>
                <c:pt idx="0">
                  <c:v>-11188800</c:v>
                </c:pt>
                <c:pt idx="1">
                  <c:v>68494208.879686758</c:v>
                </c:pt>
                <c:pt idx="2">
                  <c:v>-426445549.96224761</c:v>
                </c:pt>
                <c:pt idx="3">
                  <c:v>-424679557.38493496</c:v>
                </c:pt>
                <c:pt idx="4">
                  <c:v>149797599.02669406</c:v>
                </c:pt>
                <c:pt idx="5">
                  <c:v>-1831902464.967128</c:v>
                </c:pt>
                <c:pt idx="6">
                  <c:v>-2473450590.7645593</c:v>
                </c:pt>
                <c:pt idx="7">
                  <c:v>-4181264209.5393577</c:v>
                </c:pt>
                <c:pt idx="8">
                  <c:v>-4976048041.1847067</c:v>
                </c:pt>
                <c:pt idx="9">
                  <c:v>-3325911141.2749591</c:v>
                </c:pt>
                <c:pt idx="10">
                  <c:v>-4918478517.7298422</c:v>
                </c:pt>
                <c:pt idx="11">
                  <c:v>-5629144235.7805519</c:v>
                </c:pt>
                <c:pt idx="12">
                  <c:v>-7662447582.1112852</c:v>
                </c:pt>
                <c:pt idx="13">
                  <c:v>-3624191920.0109496</c:v>
                </c:pt>
                <c:pt idx="14">
                  <c:v>-2002253836.0478826</c:v>
                </c:pt>
                <c:pt idx="15">
                  <c:v>-3266188862.217597</c:v>
                </c:pt>
                <c:pt idx="16">
                  <c:v>2757751336.0139632</c:v>
                </c:pt>
                <c:pt idx="17">
                  <c:v>-5856284877.434742</c:v>
                </c:pt>
                <c:pt idx="18">
                  <c:v>-3753304645.9905677</c:v>
                </c:pt>
                <c:pt idx="19">
                  <c:v>-6842436243.3370237</c:v>
                </c:pt>
                <c:pt idx="20">
                  <c:v>-1552482068.4257069</c:v>
                </c:pt>
                <c:pt idx="21">
                  <c:v>1767525559.5835562</c:v>
                </c:pt>
                <c:pt idx="22">
                  <c:v>2968114365.4058614</c:v>
                </c:pt>
                <c:pt idx="23">
                  <c:v>15843308658.597986</c:v>
                </c:pt>
                <c:pt idx="24">
                  <c:v>20110976548.411068</c:v>
                </c:pt>
                <c:pt idx="25">
                  <c:v>32505025563.133102</c:v>
                </c:pt>
                <c:pt idx="26">
                  <c:v>34583990027.955582</c:v>
                </c:pt>
                <c:pt idx="27">
                  <c:v>34553179905.18148</c:v>
                </c:pt>
                <c:pt idx="28">
                  <c:v>42200813222.420326</c:v>
                </c:pt>
                <c:pt idx="29">
                  <c:v>35679701911.867943</c:v>
                </c:pt>
                <c:pt idx="30">
                  <c:v>28972398188.838428</c:v>
                </c:pt>
                <c:pt idx="31">
                  <c:v>36392511994.822868</c:v>
                </c:pt>
                <c:pt idx="32">
                  <c:v>37507945595.326797</c:v>
                </c:pt>
                <c:pt idx="33">
                  <c:v>24072809554.601677</c:v>
                </c:pt>
                <c:pt idx="34">
                  <c:v>42900741168.216164</c:v>
                </c:pt>
                <c:pt idx="35">
                  <c:v>46743841338.886978</c:v>
                </c:pt>
                <c:pt idx="36">
                  <c:v>37819848758.678947</c:v>
                </c:pt>
                <c:pt idx="37">
                  <c:v>41830971444.151688</c:v>
                </c:pt>
                <c:pt idx="38">
                  <c:v>40020696875.568436</c:v>
                </c:pt>
                <c:pt idx="39">
                  <c:v>59271298274.186668</c:v>
                </c:pt>
              </c:numCache>
            </c:numRef>
          </c:val>
          <c:smooth val="0"/>
          <c:extLst>
            <c:ext xmlns:c16="http://schemas.microsoft.com/office/drawing/2014/chart" uri="{C3380CC4-5D6E-409C-BE32-E72D297353CC}">
              <c16:uniqueId val="{00000041-4B52-48B7-902A-2B92E282BF4B}"/>
            </c:ext>
          </c:extLst>
        </c:ser>
        <c:ser>
          <c:idx val="66"/>
          <c:order val="6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Portfolio!$G$250:$AT$250</c:f>
              <c:numCache>
                <c:formatCode>"$"#,##0</c:formatCode>
                <c:ptCount val="40"/>
                <c:pt idx="0">
                  <c:v>-11188800</c:v>
                </c:pt>
                <c:pt idx="1">
                  <c:v>-405822033.06708801</c:v>
                </c:pt>
                <c:pt idx="2">
                  <c:v>-100848386.71444152</c:v>
                </c:pt>
                <c:pt idx="3">
                  <c:v>-196061902.25240257</c:v>
                </c:pt>
                <c:pt idx="4">
                  <c:v>-1667508148.5173764</c:v>
                </c:pt>
                <c:pt idx="5">
                  <c:v>-735717647.22360432</c:v>
                </c:pt>
                <c:pt idx="6">
                  <c:v>-1464532585.6324997</c:v>
                </c:pt>
                <c:pt idx="7">
                  <c:v>-3567968864.914753</c:v>
                </c:pt>
                <c:pt idx="8">
                  <c:v>-1150572918.0619698</c:v>
                </c:pt>
                <c:pt idx="9">
                  <c:v>-744364842.83698773</c:v>
                </c:pt>
                <c:pt idx="10">
                  <c:v>680275603.64272451</c:v>
                </c:pt>
                <c:pt idx="11">
                  <c:v>1456091792.682086</c:v>
                </c:pt>
                <c:pt idx="12">
                  <c:v>1426644845.5756705</c:v>
                </c:pt>
                <c:pt idx="13">
                  <c:v>3925043554.2980471</c:v>
                </c:pt>
                <c:pt idx="14">
                  <c:v>3947308164.816803</c:v>
                </c:pt>
                <c:pt idx="15">
                  <c:v>6067842060.3377094</c:v>
                </c:pt>
                <c:pt idx="16">
                  <c:v>3956643948.7357197</c:v>
                </c:pt>
                <c:pt idx="17">
                  <c:v>2108412790.8640864</c:v>
                </c:pt>
                <c:pt idx="18">
                  <c:v>3164516647.3171039</c:v>
                </c:pt>
                <c:pt idx="19">
                  <c:v>10476788607.320011</c:v>
                </c:pt>
                <c:pt idx="20">
                  <c:v>3422243525.4299555</c:v>
                </c:pt>
                <c:pt idx="21">
                  <c:v>10160880236.687386</c:v>
                </c:pt>
                <c:pt idx="22">
                  <c:v>15680962123.962858</c:v>
                </c:pt>
                <c:pt idx="23">
                  <c:v>25807113401.884655</c:v>
                </c:pt>
                <c:pt idx="24">
                  <c:v>31662616436.422123</c:v>
                </c:pt>
                <c:pt idx="25">
                  <c:v>43620081041.15699</c:v>
                </c:pt>
                <c:pt idx="26">
                  <c:v>39487585254.625122</c:v>
                </c:pt>
                <c:pt idx="27">
                  <c:v>36308175183.28479</c:v>
                </c:pt>
                <c:pt idx="28">
                  <c:v>44712507235.68663</c:v>
                </c:pt>
                <c:pt idx="29">
                  <c:v>35482475634.203201</c:v>
                </c:pt>
                <c:pt idx="30">
                  <c:v>36639014512.236778</c:v>
                </c:pt>
                <c:pt idx="31">
                  <c:v>36812102687.894783</c:v>
                </c:pt>
                <c:pt idx="32">
                  <c:v>48542526403.653229</c:v>
                </c:pt>
                <c:pt idx="33">
                  <c:v>51751033781.52533</c:v>
                </c:pt>
                <c:pt idx="34">
                  <c:v>60762903284.684578</c:v>
                </c:pt>
                <c:pt idx="35">
                  <c:v>69117039899.491379</c:v>
                </c:pt>
                <c:pt idx="36">
                  <c:v>68301653710.462914</c:v>
                </c:pt>
                <c:pt idx="37">
                  <c:v>67910885457.540123</c:v>
                </c:pt>
                <c:pt idx="38">
                  <c:v>36899146199.150253</c:v>
                </c:pt>
                <c:pt idx="39">
                  <c:v>41155192275.538124</c:v>
                </c:pt>
              </c:numCache>
            </c:numRef>
          </c:val>
          <c:smooth val="0"/>
          <c:extLst>
            <c:ext xmlns:c16="http://schemas.microsoft.com/office/drawing/2014/chart" uri="{C3380CC4-5D6E-409C-BE32-E72D297353CC}">
              <c16:uniqueId val="{00000042-4B52-48B7-902A-2B92E282BF4B}"/>
            </c:ext>
          </c:extLst>
        </c:ser>
        <c:ser>
          <c:idx val="67"/>
          <c:order val="6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Portfolio!$G$251:$AT$251</c:f>
              <c:numCache>
                <c:formatCode>"$"#,##0</c:formatCode>
                <c:ptCount val="40"/>
                <c:pt idx="0">
                  <c:v>-11188800</c:v>
                </c:pt>
                <c:pt idx="1">
                  <c:v>-146277714.44604081</c:v>
                </c:pt>
                <c:pt idx="2">
                  <c:v>-64109657.154385656</c:v>
                </c:pt>
                <c:pt idx="3">
                  <c:v>-266725364.8610678</c:v>
                </c:pt>
                <c:pt idx="4">
                  <c:v>206653145.8037627</c:v>
                </c:pt>
                <c:pt idx="5">
                  <c:v>-49255076.884819806</c:v>
                </c:pt>
                <c:pt idx="6">
                  <c:v>1273632623.2575121</c:v>
                </c:pt>
                <c:pt idx="7">
                  <c:v>481843536.53082395</c:v>
                </c:pt>
                <c:pt idx="8">
                  <c:v>1505522698.7866595</c:v>
                </c:pt>
                <c:pt idx="9">
                  <c:v>729869127.30556977</c:v>
                </c:pt>
                <c:pt idx="10">
                  <c:v>-2130196396.1424563</c:v>
                </c:pt>
                <c:pt idx="11">
                  <c:v>-1882317975.7575126</c:v>
                </c:pt>
                <c:pt idx="12">
                  <c:v>1584952192.3753333</c:v>
                </c:pt>
                <c:pt idx="13">
                  <c:v>1734692235.9488676</c:v>
                </c:pt>
                <c:pt idx="14">
                  <c:v>-1177717971.5934737</c:v>
                </c:pt>
                <c:pt idx="15">
                  <c:v>-2406437112.8975487</c:v>
                </c:pt>
                <c:pt idx="16">
                  <c:v>-654119814.82753837</c:v>
                </c:pt>
                <c:pt idx="17">
                  <c:v>2450906839.2909389</c:v>
                </c:pt>
                <c:pt idx="18">
                  <c:v>185536123.85035801</c:v>
                </c:pt>
                <c:pt idx="19">
                  <c:v>-4675670848.7273111</c:v>
                </c:pt>
                <c:pt idx="20">
                  <c:v>-8080317171.2578506</c:v>
                </c:pt>
                <c:pt idx="21">
                  <c:v>-3482367322.5086813</c:v>
                </c:pt>
                <c:pt idx="22">
                  <c:v>3593911852.9072309</c:v>
                </c:pt>
                <c:pt idx="23">
                  <c:v>9659997808.1667347</c:v>
                </c:pt>
                <c:pt idx="24">
                  <c:v>22180011617.315304</c:v>
                </c:pt>
                <c:pt idx="25">
                  <c:v>23878688051.26276</c:v>
                </c:pt>
                <c:pt idx="26">
                  <c:v>15257610579.616903</c:v>
                </c:pt>
                <c:pt idx="27">
                  <c:v>19743963058.635517</c:v>
                </c:pt>
                <c:pt idx="28">
                  <c:v>29368695505.870087</c:v>
                </c:pt>
                <c:pt idx="29">
                  <c:v>26429260634.399288</c:v>
                </c:pt>
                <c:pt idx="30">
                  <c:v>19544001714.363628</c:v>
                </c:pt>
                <c:pt idx="31">
                  <c:v>18041335414.652214</c:v>
                </c:pt>
                <c:pt idx="32">
                  <c:v>34362397466.503914</c:v>
                </c:pt>
                <c:pt idx="33">
                  <c:v>55446441484.533813</c:v>
                </c:pt>
                <c:pt idx="34">
                  <c:v>74446741192.393402</c:v>
                </c:pt>
                <c:pt idx="35">
                  <c:v>44944586113.280754</c:v>
                </c:pt>
                <c:pt idx="36">
                  <c:v>49172718517.226196</c:v>
                </c:pt>
                <c:pt idx="37">
                  <c:v>40378596942.672012</c:v>
                </c:pt>
                <c:pt idx="38">
                  <c:v>42683352378.545143</c:v>
                </c:pt>
                <c:pt idx="39">
                  <c:v>37680891784.333511</c:v>
                </c:pt>
              </c:numCache>
            </c:numRef>
          </c:val>
          <c:smooth val="0"/>
          <c:extLst>
            <c:ext xmlns:c16="http://schemas.microsoft.com/office/drawing/2014/chart" uri="{C3380CC4-5D6E-409C-BE32-E72D297353CC}">
              <c16:uniqueId val="{00000043-4B52-48B7-902A-2B92E282BF4B}"/>
            </c:ext>
          </c:extLst>
        </c:ser>
        <c:ser>
          <c:idx val="68"/>
          <c:order val="6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Portfolio!$G$252:$AT$252</c:f>
              <c:numCache>
                <c:formatCode>"$"#,##0</c:formatCode>
                <c:ptCount val="40"/>
                <c:pt idx="0">
                  <c:v>-11188800</c:v>
                </c:pt>
                <c:pt idx="1">
                  <c:v>137783837.88179776</c:v>
                </c:pt>
                <c:pt idx="2">
                  <c:v>538913269.54895043</c:v>
                </c:pt>
                <c:pt idx="3">
                  <c:v>1152515234.3169167</c:v>
                </c:pt>
                <c:pt idx="4">
                  <c:v>469637190.08953142</c:v>
                </c:pt>
                <c:pt idx="5">
                  <c:v>-1551125015.0016944</c:v>
                </c:pt>
                <c:pt idx="6">
                  <c:v>-1866726126.564244</c:v>
                </c:pt>
                <c:pt idx="7">
                  <c:v>-1410231866.0987444</c:v>
                </c:pt>
                <c:pt idx="8">
                  <c:v>-234075597.38691908</c:v>
                </c:pt>
                <c:pt idx="9">
                  <c:v>3845728454.3241973</c:v>
                </c:pt>
                <c:pt idx="10">
                  <c:v>1562828500.1799915</c:v>
                </c:pt>
                <c:pt idx="11">
                  <c:v>1077129130.5271397</c:v>
                </c:pt>
                <c:pt idx="12">
                  <c:v>-54023560.334628083</c:v>
                </c:pt>
                <c:pt idx="13">
                  <c:v>-1653906261.2803566</c:v>
                </c:pt>
                <c:pt idx="14">
                  <c:v>4085047416.7967696</c:v>
                </c:pt>
                <c:pt idx="15">
                  <c:v>-2759512004.768434</c:v>
                </c:pt>
                <c:pt idx="16">
                  <c:v>1104274918.4275637</c:v>
                </c:pt>
                <c:pt idx="17">
                  <c:v>6291929666.4149427</c:v>
                </c:pt>
                <c:pt idx="18">
                  <c:v>16398266859.918243</c:v>
                </c:pt>
                <c:pt idx="19">
                  <c:v>17529203249.145702</c:v>
                </c:pt>
                <c:pt idx="20">
                  <c:v>5149456818.2010155</c:v>
                </c:pt>
                <c:pt idx="21">
                  <c:v>1752871045.4478381</c:v>
                </c:pt>
                <c:pt idx="22">
                  <c:v>-7380386068.732111</c:v>
                </c:pt>
                <c:pt idx="23">
                  <c:v>-2308415623.3517675</c:v>
                </c:pt>
                <c:pt idx="24">
                  <c:v>-1868960399.5598609</c:v>
                </c:pt>
                <c:pt idx="25">
                  <c:v>8230996811.7739859</c:v>
                </c:pt>
                <c:pt idx="26">
                  <c:v>580168706.07521629</c:v>
                </c:pt>
                <c:pt idx="27">
                  <c:v>5389215298.055357</c:v>
                </c:pt>
                <c:pt idx="28">
                  <c:v>3557625995.4424267</c:v>
                </c:pt>
                <c:pt idx="29">
                  <c:v>1794851353.3488371</c:v>
                </c:pt>
                <c:pt idx="30">
                  <c:v>11690413566.330482</c:v>
                </c:pt>
                <c:pt idx="31">
                  <c:v>26543722461.006905</c:v>
                </c:pt>
                <c:pt idx="32">
                  <c:v>30142282444.920277</c:v>
                </c:pt>
                <c:pt idx="33">
                  <c:v>39421476993.593941</c:v>
                </c:pt>
                <c:pt idx="34">
                  <c:v>30783454619.944191</c:v>
                </c:pt>
                <c:pt idx="35">
                  <c:v>42049859617.384094</c:v>
                </c:pt>
                <c:pt idx="36">
                  <c:v>38001692265.170029</c:v>
                </c:pt>
                <c:pt idx="37">
                  <c:v>39174347965.983932</c:v>
                </c:pt>
                <c:pt idx="38">
                  <c:v>30688846698.44429</c:v>
                </c:pt>
                <c:pt idx="39">
                  <c:v>33571793370.71067</c:v>
                </c:pt>
              </c:numCache>
            </c:numRef>
          </c:val>
          <c:smooth val="0"/>
          <c:extLst>
            <c:ext xmlns:c16="http://schemas.microsoft.com/office/drawing/2014/chart" uri="{C3380CC4-5D6E-409C-BE32-E72D297353CC}">
              <c16:uniqueId val="{00000044-4B52-48B7-902A-2B92E282BF4B}"/>
            </c:ext>
          </c:extLst>
        </c:ser>
        <c:ser>
          <c:idx val="69"/>
          <c:order val="6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Portfolio!$G$253:$AT$253</c:f>
              <c:numCache>
                <c:formatCode>"$"#,##0</c:formatCode>
                <c:ptCount val="40"/>
                <c:pt idx="0">
                  <c:v>-11188800</c:v>
                </c:pt>
                <c:pt idx="1">
                  <c:v>38783796.925397687</c:v>
                </c:pt>
                <c:pt idx="2">
                  <c:v>303669034.07650936</c:v>
                </c:pt>
                <c:pt idx="3">
                  <c:v>154629997.67086294</c:v>
                </c:pt>
                <c:pt idx="4">
                  <c:v>1004385430.554355</c:v>
                </c:pt>
                <c:pt idx="5">
                  <c:v>-1172773192.5798743</c:v>
                </c:pt>
                <c:pt idx="6">
                  <c:v>194227708.36694196</c:v>
                </c:pt>
                <c:pt idx="7">
                  <c:v>309662295.29465276</c:v>
                </c:pt>
                <c:pt idx="8">
                  <c:v>-1871896837.3921628</c:v>
                </c:pt>
                <c:pt idx="9">
                  <c:v>-2226910059.7239571</c:v>
                </c:pt>
                <c:pt idx="10">
                  <c:v>-1659627054.9771879</c:v>
                </c:pt>
                <c:pt idx="11">
                  <c:v>-1153135419.1755099</c:v>
                </c:pt>
                <c:pt idx="12">
                  <c:v>3196845536.2799997</c:v>
                </c:pt>
                <c:pt idx="13">
                  <c:v>4124938053.3669252</c:v>
                </c:pt>
                <c:pt idx="14">
                  <c:v>8894057975.0695686</c:v>
                </c:pt>
                <c:pt idx="15">
                  <c:v>10733274755.128908</c:v>
                </c:pt>
                <c:pt idx="16">
                  <c:v>5628952155.7513447</c:v>
                </c:pt>
                <c:pt idx="17">
                  <c:v>8058952291.5393848</c:v>
                </c:pt>
                <c:pt idx="18">
                  <c:v>4890152904.0916767</c:v>
                </c:pt>
                <c:pt idx="19">
                  <c:v>2583018447.0043054</c:v>
                </c:pt>
                <c:pt idx="20">
                  <c:v>-918335974.07501769</c:v>
                </c:pt>
                <c:pt idx="21">
                  <c:v>5383742591.3430433</c:v>
                </c:pt>
                <c:pt idx="22">
                  <c:v>4772898829.0650702</c:v>
                </c:pt>
                <c:pt idx="23">
                  <c:v>1597809434.4444561</c:v>
                </c:pt>
                <c:pt idx="24">
                  <c:v>602364706.0382309</c:v>
                </c:pt>
                <c:pt idx="25">
                  <c:v>3609820615.0437231</c:v>
                </c:pt>
                <c:pt idx="26">
                  <c:v>6245674620.4144468</c:v>
                </c:pt>
                <c:pt idx="27">
                  <c:v>-6119184431.5446529</c:v>
                </c:pt>
                <c:pt idx="28">
                  <c:v>-5220903821.2064533</c:v>
                </c:pt>
                <c:pt idx="29">
                  <c:v>-1332440583.8573296</c:v>
                </c:pt>
                <c:pt idx="30">
                  <c:v>2026105744.5339181</c:v>
                </c:pt>
                <c:pt idx="31">
                  <c:v>-1135363272.0916903</c:v>
                </c:pt>
                <c:pt idx="32">
                  <c:v>-8396820939.5794649</c:v>
                </c:pt>
                <c:pt idx="33">
                  <c:v>-178648766.0384118</c:v>
                </c:pt>
                <c:pt idx="34">
                  <c:v>-8674158425.2930622</c:v>
                </c:pt>
                <c:pt idx="35">
                  <c:v>-9236386932.8986511</c:v>
                </c:pt>
                <c:pt idx="36">
                  <c:v>-6812733956.1603012</c:v>
                </c:pt>
                <c:pt idx="37">
                  <c:v>-13036023781.064331</c:v>
                </c:pt>
                <c:pt idx="38">
                  <c:v>-11305277713.847477</c:v>
                </c:pt>
                <c:pt idx="39">
                  <c:v>-5669624971.0751677</c:v>
                </c:pt>
              </c:numCache>
            </c:numRef>
          </c:val>
          <c:smooth val="0"/>
          <c:extLst>
            <c:ext xmlns:c16="http://schemas.microsoft.com/office/drawing/2014/chart" uri="{C3380CC4-5D6E-409C-BE32-E72D297353CC}">
              <c16:uniqueId val="{00000045-4B52-48B7-902A-2B92E282BF4B}"/>
            </c:ext>
          </c:extLst>
        </c:ser>
        <c:ser>
          <c:idx val="70"/>
          <c:order val="6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Portfolio!$G$254:$AT$254</c:f>
              <c:numCache>
                <c:formatCode>"$"#,##0</c:formatCode>
                <c:ptCount val="40"/>
                <c:pt idx="0">
                  <c:v>-11188800</c:v>
                </c:pt>
                <c:pt idx="1">
                  <c:v>160060619.42012191</c:v>
                </c:pt>
                <c:pt idx="2">
                  <c:v>-561443868.1919471</c:v>
                </c:pt>
                <c:pt idx="3">
                  <c:v>-1045689344.8054715</c:v>
                </c:pt>
                <c:pt idx="4">
                  <c:v>-953727502.86997414</c:v>
                </c:pt>
                <c:pt idx="5">
                  <c:v>-658717068.53809237</c:v>
                </c:pt>
                <c:pt idx="6">
                  <c:v>-642097832.96776426</c:v>
                </c:pt>
                <c:pt idx="7">
                  <c:v>2382324325.8756266</c:v>
                </c:pt>
                <c:pt idx="8">
                  <c:v>3226720246.974391</c:v>
                </c:pt>
                <c:pt idx="9">
                  <c:v>4799924364.2428808</c:v>
                </c:pt>
                <c:pt idx="10">
                  <c:v>6980250684.0149813</c:v>
                </c:pt>
                <c:pt idx="11">
                  <c:v>8100192209.2541294</c:v>
                </c:pt>
                <c:pt idx="12">
                  <c:v>4483024906.7391529</c:v>
                </c:pt>
                <c:pt idx="13">
                  <c:v>3249420388.5586882</c:v>
                </c:pt>
                <c:pt idx="14">
                  <c:v>2269829283.1920824</c:v>
                </c:pt>
                <c:pt idx="15">
                  <c:v>7041051656.9807606</c:v>
                </c:pt>
                <c:pt idx="16">
                  <c:v>7173242591.8593149</c:v>
                </c:pt>
                <c:pt idx="17">
                  <c:v>6803777496.4451046</c:v>
                </c:pt>
                <c:pt idx="18">
                  <c:v>6523298541.8467484</c:v>
                </c:pt>
                <c:pt idx="19">
                  <c:v>2698839736.6627197</c:v>
                </c:pt>
                <c:pt idx="20">
                  <c:v>9999605998.7246227</c:v>
                </c:pt>
                <c:pt idx="21">
                  <c:v>12648403903.244009</c:v>
                </c:pt>
                <c:pt idx="22">
                  <c:v>23992282310.517628</c:v>
                </c:pt>
                <c:pt idx="23">
                  <c:v>25052810282.920334</c:v>
                </c:pt>
                <c:pt idx="24">
                  <c:v>23528330950.044865</c:v>
                </c:pt>
                <c:pt idx="25">
                  <c:v>38125598766.606918</c:v>
                </c:pt>
                <c:pt idx="26">
                  <c:v>33128789848.583744</c:v>
                </c:pt>
                <c:pt idx="27">
                  <c:v>18793661514.162781</c:v>
                </c:pt>
                <c:pt idx="28">
                  <c:v>25187213538.187523</c:v>
                </c:pt>
                <c:pt idx="29">
                  <c:v>11084356282.995428</c:v>
                </c:pt>
                <c:pt idx="30">
                  <c:v>19520179399.6306</c:v>
                </c:pt>
                <c:pt idx="31">
                  <c:v>15866604669.001539</c:v>
                </c:pt>
                <c:pt idx="32">
                  <c:v>17254802794.728786</c:v>
                </c:pt>
                <c:pt idx="33">
                  <c:v>1565851800.9597802</c:v>
                </c:pt>
                <c:pt idx="34">
                  <c:v>-4559593129.7989264</c:v>
                </c:pt>
                <c:pt idx="35">
                  <c:v>4224785111.9206471</c:v>
                </c:pt>
                <c:pt idx="36">
                  <c:v>8985446839.13834</c:v>
                </c:pt>
                <c:pt idx="37">
                  <c:v>5560100890.0263281</c:v>
                </c:pt>
                <c:pt idx="38">
                  <c:v>4199202312.7451735</c:v>
                </c:pt>
                <c:pt idx="39">
                  <c:v>4619061495.9453917</c:v>
                </c:pt>
              </c:numCache>
            </c:numRef>
          </c:val>
          <c:smooth val="0"/>
          <c:extLst>
            <c:ext xmlns:c16="http://schemas.microsoft.com/office/drawing/2014/chart" uri="{C3380CC4-5D6E-409C-BE32-E72D297353CC}">
              <c16:uniqueId val="{00000046-4B52-48B7-902A-2B92E282BF4B}"/>
            </c:ext>
          </c:extLst>
        </c:ser>
        <c:ser>
          <c:idx val="71"/>
          <c:order val="7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Portfolio!$G$255:$AT$255</c:f>
              <c:numCache>
                <c:formatCode>"$"#,##0</c:formatCode>
                <c:ptCount val="40"/>
                <c:pt idx="0">
                  <c:v>-11188800</c:v>
                </c:pt>
                <c:pt idx="1">
                  <c:v>155100383.93703565</c:v>
                </c:pt>
                <c:pt idx="2">
                  <c:v>204501206.07562834</c:v>
                </c:pt>
                <c:pt idx="3">
                  <c:v>174914886.26560912</c:v>
                </c:pt>
                <c:pt idx="4">
                  <c:v>904696307.26810884</c:v>
                </c:pt>
                <c:pt idx="5">
                  <c:v>420414004.79161298</c:v>
                </c:pt>
                <c:pt idx="6">
                  <c:v>546430524.29427564</c:v>
                </c:pt>
                <c:pt idx="7">
                  <c:v>4355287.322007345</c:v>
                </c:pt>
                <c:pt idx="8">
                  <c:v>2848749510.9756489</c:v>
                </c:pt>
                <c:pt idx="9">
                  <c:v>1112336311.0087008</c:v>
                </c:pt>
                <c:pt idx="10">
                  <c:v>4460014214.6606827</c:v>
                </c:pt>
                <c:pt idx="11">
                  <c:v>270980699.80408198</c:v>
                </c:pt>
                <c:pt idx="12">
                  <c:v>-3049327597.5804982</c:v>
                </c:pt>
                <c:pt idx="13">
                  <c:v>-2859704071.6796112</c:v>
                </c:pt>
                <c:pt idx="14">
                  <c:v>-2628978331.2029729</c:v>
                </c:pt>
                <c:pt idx="15">
                  <c:v>-5236912635.2730427</c:v>
                </c:pt>
                <c:pt idx="16">
                  <c:v>-4709678803.2888441</c:v>
                </c:pt>
                <c:pt idx="17">
                  <c:v>-2383167207.9529443</c:v>
                </c:pt>
                <c:pt idx="18">
                  <c:v>-3912092810.9125552</c:v>
                </c:pt>
                <c:pt idx="19">
                  <c:v>-10776493949.043102</c:v>
                </c:pt>
                <c:pt idx="20">
                  <c:v>-10947616995.645388</c:v>
                </c:pt>
                <c:pt idx="21">
                  <c:v>-10624306753.866753</c:v>
                </c:pt>
                <c:pt idx="22">
                  <c:v>-13018172294.579859</c:v>
                </c:pt>
                <c:pt idx="23">
                  <c:v>-7569350116.3852234</c:v>
                </c:pt>
                <c:pt idx="24">
                  <c:v>-3598716485.5033174</c:v>
                </c:pt>
                <c:pt idx="25">
                  <c:v>6431733561.7676907</c:v>
                </c:pt>
                <c:pt idx="26">
                  <c:v>10600763238.36952</c:v>
                </c:pt>
                <c:pt idx="27">
                  <c:v>12385964092.506142</c:v>
                </c:pt>
                <c:pt idx="28">
                  <c:v>21633587999.545639</c:v>
                </c:pt>
                <c:pt idx="29">
                  <c:v>18378234896.129166</c:v>
                </c:pt>
                <c:pt idx="30">
                  <c:v>33937808989.172497</c:v>
                </c:pt>
                <c:pt idx="31">
                  <c:v>42402440796.822258</c:v>
                </c:pt>
                <c:pt idx="32">
                  <c:v>21851394001.151054</c:v>
                </c:pt>
                <c:pt idx="33">
                  <c:v>7628893350.1281605</c:v>
                </c:pt>
                <c:pt idx="34">
                  <c:v>11229082329.372349</c:v>
                </c:pt>
                <c:pt idx="35">
                  <c:v>21288326563.906734</c:v>
                </c:pt>
                <c:pt idx="36">
                  <c:v>19090495179.703083</c:v>
                </c:pt>
                <c:pt idx="37">
                  <c:v>13448512732.632833</c:v>
                </c:pt>
                <c:pt idx="38">
                  <c:v>16853002992.95557</c:v>
                </c:pt>
                <c:pt idx="39">
                  <c:v>22010714566.735813</c:v>
                </c:pt>
              </c:numCache>
            </c:numRef>
          </c:val>
          <c:smooth val="0"/>
          <c:extLst>
            <c:ext xmlns:c16="http://schemas.microsoft.com/office/drawing/2014/chart" uri="{C3380CC4-5D6E-409C-BE32-E72D297353CC}">
              <c16:uniqueId val="{00000047-4B52-48B7-902A-2B92E282BF4B}"/>
            </c:ext>
          </c:extLst>
        </c:ser>
        <c:ser>
          <c:idx val="72"/>
          <c:order val="7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Portfolio!$G$256:$AT$256</c:f>
              <c:numCache>
                <c:formatCode>"$"#,##0</c:formatCode>
                <c:ptCount val="40"/>
                <c:pt idx="0">
                  <c:v>-11188800</c:v>
                </c:pt>
                <c:pt idx="1">
                  <c:v>-301013530.32581389</c:v>
                </c:pt>
                <c:pt idx="2">
                  <c:v>53497758.957715504</c:v>
                </c:pt>
                <c:pt idx="3">
                  <c:v>353603441.45650089</c:v>
                </c:pt>
                <c:pt idx="4">
                  <c:v>95957576.414494634</c:v>
                </c:pt>
                <c:pt idx="5">
                  <c:v>481079150.25941235</c:v>
                </c:pt>
                <c:pt idx="6">
                  <c:v>-1944702492.2673631</c:v>
                </c:pt>
                <c:pt idx="7">
                  <c:v>-2779829926.3593354</c:v>
                </c:pt>
                <c:pt idx="8">
                  <c:v>-1970776216.1743901</c:v>
                </c:pt>
                <c:pt idx="9">
                  <c:v>-1013367101.4547858</c:v>
                </c:pt>
                <c:pt idx="10">
                  <c:v>-13960473.17306293</c:v>
                </c:pt>
                <c:pt idx="11">
                  <c:v>1966619159.5366015</c:v>
                </c:pt>
                <c:pt idx="12">
                  <c:v>-1318471245.8879809</c:v>
                </c:pt>
                <c:pt idx="13">
                  <c:v>769533721.49189198</c:v>
                </c:pt>
                <c:pt idx="14">
                  <c:v>662809994.16483319</c:v>
                </c:pt>
                <c:pt idx="15">
                  <c:v>-444825865.96029603</c:v>
                </c:pt>
                <c:pt idx="16">
                  <c:v>1800382984.2134593</c:v>
                </c:pt>
                <c:pt idx="17">
                  <c:v>4184107841.1574674</c:v>
                </c:pt>
                <c:pt idx="18">
                  <c:v>3335391818.1603899</c:v>
                </c:pt>
                <c:pt idx="19">
                  <c:v>9414929617.4190216</c:v>
                </c:pt>
                <c:pt idx="20">
                  <c:v>21781438724.472237</c:v>
                </c:pt>
                <c:pt idx="21">
                  <c:v>34870849111.88485</c:v>
                </c:pt>
                <c:pt idx="22">
                  <c:v>18877189386.551685</c:v>
                </c:pt>
                <c:pt idx="23">
                  <c:v>21289193145.768063</c:v>
                </c:pt>
                <c:pt idx="24">
                  <c:v>37720817543.124023</c:v>
                </c:pt>
                <c:pt idx="25">
                  <c:v>43916731326.254272</c:v>
                </c:pt>
                <c:pt idx="26">
                  <c:v>50013328976.977043</c:v>
                </c:pt>
                <c:pt idx="27">
                  <c:v>38946196998.935593</c:v>
                </c:pt>
                <c:pt idx="28">
                  <c:v>33815090158.245632</c:v>
                </c:pt>
                <c:pt idx="29">
                  <c:v>14562216307.885813</c:v>
                </c:pt>
                <c:pt idx="30">
                  <c:v>8892514507.1851273</c:v>
                </c:pt>
                <c:pt idx="31">
                  <c:v>12919762830.956797</c:v>
                </c:pt>
                <c:pt idx="32">
                  <c:v>14583154001.992065</c:v>
                </c:pt>
                <c:pt idx="33">
                  <c:v>12003446554.593512</c:v>
                </c:pt>
                <c:pt idx="34">
                  <c:v>12502528412.413298</c:v>
                </c:pt>
                <c:pt idx="35">
                  <c:v>22301232803.615231</c:v>
                </c:pt>
                <c:pt idx="36">
                  <c:v>36683130409.380821</c:v>
                </c:pt>
                <c:pt idx="37">
                  <c:v>51663025413.860863</c:v>
                </c:pt>
                <c:pt idx="38">
                  <c:v>45433005683.891006</c:v>
                </c:pt>
                <c:pt idx="39">
                  <c:v>53529595584.021667</c:v>
                </c:pt>
              </c:numCache>
            </c:numRef>
          </c:val>
          <c:smooth val="0"/>
          <c:extLst>
            <c:ext xmlns:c16="http://schemas.microsoft.com/office/drawing/2014/chart" uri="{C3380CC4-5D6E-409C-BE32-E72D297353CC}">
              <c16:uniqueId val="{00000048-4B52-48B7-902A-2B92E282BF4B}"/>
            </c:ext>
          </c:extLst>
        </c:ser>
        <c:ser>
          <c:idx val="73"/>
          <c:order val="7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Portfolio!$G$257:$AT$257</c:f>
              <c:numCache>
                <c:formatCode>"$"#,##0</c:formatCode>
                <c:ptCount val="40"/>
                <c:pt idx="0">
                  <c:v>-11188800</c:v>
                </c:pt>
                <c:pt idx="1">
                  <c:v>331911022.32194489</c:v>
                </c:pt>
                <c:pt idx="2">
                  <c:v>373004466.47017246</c:v>
                </c:pt>
                <c:pt idx="3">
                  <c:v>1193196589.8776984</c:v>
                </c:pt>
                <c:pt idx="4">
                  <c:v>2346108714.3309813</c:v>
                </c:pt>
                <c:pt idx="5">
                  <c:v>1185520236.633666</c:v>
                </c:pt>
                <c:pt idx="6">
                  <c:v>338263212.43965703</c:v>
                </c:pt>
                <c:pt idx="7">
                  <c:v>-2727675006.6073828</c:v>
                </c:pt>
                <c:pt idx="8">
                  <c:v>-3365410003.2993102</c:v>
                </c:pt>
                <c:pt idx="9">
                  <c:v>-6351906886.8113127</c:v>
                </c:pt>
                <c:pt idx="10">
                  <c:v>-7147118966.937891</c:v>
                </c:pt>
                <c:pt idx="11">
                  <c:v>-4308294520.1408768</c:v>
                </c:pt>
                <c:pt idx="12">
                  <c:v>-4796100296.9268064</c:v>
                </c:pt>
                <c:pt idx="13">
                  <c:v>-4601464097.4238043</c:v>
                </c:pt>
                <c:pt idx="14">
                  <c:v>-5007683094.4801197</c:v>
                </c:pt>
                <c:pt idx="15">
                  <c:v>-5209588820.5630035</c:v>
                </c:pt>
                <c:pt idx="16">
                  <c:v>-10621504058.77813</c:v>
                </c:pt>
                <c:pt idx="17">
                  <c:v>-7662855478.7357082</c:v>
                </c:pt>
                <c:pt idx="18">
                  <c:v>-12607352709.296099</c:v>
                </c:pt>
                <c:pt idx="19">
                  <c:v>-12801944847.873924</c:v>
                </c:pt>
                <c:pt idx="20">
                  <c:v>-9078706176.6536446</c:v>
                </c:pt>
                <c:pt idx="21">
                  <c:v>-799632610.40587366</c:v>
                </c:pt>
                <c:pt idx="22">
                  <c:v>8801384346.7670803</c:v>
                </c:pt>
                <c:pt idx="23">
                  <c:v>16463270553.387705</c:v>
                </c:pt>
                <c:pt idx="24">
                  <c:v>20957061440.821171</c:v>
                </c:pt>
                <c:pt idx="25">
                  <c:v>26057257940.661648</c:v>
                </c:pt>
                <c:pt idx="26">
                  <c:v>24675451089.031563</c:v>
                </c:pt>
                <c:pt idx="27">
                  <c:v>39017812160.339966</c:v>
                </c:pt>
                <c:pt idx="28">
                  <c:v>40267246440.922791</c:v>
                </c:pt>
                <c:pt idx="29">
                  <c:v>20481339877.383598</c:v>
                </c:pt>
                <c:pt idx="30">
                  <c:v>32003549202.677967</c:v>
                </c:pt>
                <c:pt idx="31">
                  <c:v>31665689337.20903</c:v>
                </c:pt>
                <c:pt idx="32">
                  <c:v>53071124774.231117</c:v>
                </c:pt>
                <c:pt idx="33">
                  <c:v>80520091453.632385</c:v>
                </c:pt>
                <c:pt idx="34">
                  <c:v>62178952856.466087</c:v>
                </c:pt>
                <c:pt idx="35">
                  <c:v>73794183129.496964</c:v>
                </c:pt>
                <c:pt idx="36">
                  <c:v>68578395913.080833</c:v>
                </c:pt>
                <c:pt idx="37">
                  <c:v>67735134311.402222</c:v>
                </c:pt>
                <c:pt idx="38">
                  <c:v>65402812503.001564</c:v>
                </c:pt>
                <c:pt idx="39">
                  <c:v>84567502693.736176</c:v>
                </c:pt>
              </c:numCache>
            </c:numRef>
          </c:val>
          <c:smooth val="0"/>
          <c:extLst>
            <c:ext xmlns:c16="http://schemas.microsoft.com/office/drawing/2014/chart" uri="{C3380CC4-5D6E-409C-BE32-E72D297353CC}">
              <c16:uniqueId val="{00000049-4B52-48B7-902A-2B92E282BF4B}"/>
            </c:ext>
          </c:extLst>
        </c:ser>
        <c:ser>
          <c:idx val="74"/>
          <c:order val="7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Portfolio!$G$258:$AT$258</c:f>
              <c:numCache>
                <c:formatCode>"$"#,##0</c:formatCode>
                <c:ptCount val="40"/>
                <c:pt idx="0">
                  <c:v>-11188800</c:v>
                </c:pt>
                <c:pt idx="1">
                  <c:v>147039537.868835</c:v>
                </c:pt>
                <c:pt idx="2">
                  <c:v>-114658008.1000962</c:v>
                </c:pt>
                <c:pt idx="3">
                  <c:v>934419304.75880778</c:v>
                </c:pt>
                <c:pt idx="4">
                  <c:v>-118654383.14214291</c:v>
                </c:pt>
                <c:pt idx="5">
                  <c:v>-526306800.1996336</c:v>
                </c:pt>
                <c:pt idx="6">
                  <c:v>-25157158.589515362</c:v>
                </c:pt>
                <c:pt idx="7">
                  <c:v>-544837743.9526701</c:v>
                </c:pt>
                <c:pt idx="8">
                  <c:v>-385858716.68030244</c:v>
                </c:pt>
                <c:pt idx="9">
                  <c:v>2237405954.3380876</c:v>
                </c:pt>
                <c:pt idx="10">
                  <c:v>1759407949.0665812</c:v>
                </c:pt>
                <c:pt idx="11">
                  <c:v>1022159062.3951266</c:v>
                </c:pt>
                <c:pt idx="12">
                  <c:v>-3785914007.0049977</c:v>
                </c:pt>
                <c:pt idx="13">
                  <c:v>-6310675983.3902578</c:v>
                </c:pt>
                <c:pt idx="14">
                  <c:v>-2614856108.1637731</c:v>
                </c:pt>
                <c:pt idx="15">
                  <c:v>-1382953871.6861084</c:v>
                </c:pt>
                <c:pt idx="16">
                  <c:v>-1527363289.0072906</c:v>
                </c:pt>
                <c:pt idx="17">
                  <c:v>2285924808.6640735</c:v>
                </c:pt>
                <c:pt idx="18">
                  <c:v>5555287571.1215258</c:v>
                </c:pt>
                <c:pt idx="19">
                  <c:v>2886938254.82372</c:v>
                </c:pt>
                <c:pt idx="20">
                  <c:v>-3017229771.624958</c:v>
                </c:pt>
                <c:pt idx="21">
                  <c:v>-4509660148.3735571</c:v>
                </c:pt>
                <c:pt idx="22">
                  <c:v>-3292406119.1227522</c:v>
                </c:pt>
                <c:pt idx="23">
                  <c:v>-5814242046.5001249</c:v>
                </c:pt>
                <c:pt idx="24">
                  <c:v>4454498058.6328983</c:v>
                </c:pt>
                <c:pt idx="25">
                  <c:v>4292922786.6589718</c:v>
                </c:pt>
                <c:pt idx="26">
                  <c:v>7658989422.0782194</c:v>
                </c:pt>
                <c:pt idx="27">
                  <c:v>21484842723.662655</c:v>
                </c:pt>
                <c:pt idx="28">
                  <c:v>21269144522.385159</c:v>
                </c:pt>
                <c:pt idx="29">
                  <c:v>9502908055.9097595</c:v>
                </c:pt>
                <c:pt idx="30">
                  <c:v>16578633303.881323</c:v>
                </c:pt>
                <c:pt idx="31">
                  <c:v>14934283989.375708</c:v>
                </c:pt>
                <c:pt idx="32">
                  <c:v>16896413764.867685</c:v>
                </c:pt>
                <c:pt idx="33">
                  <c:v>8540091953.6491899</c:v>
                </c:pt>
                <c:pt idx="34">
                  <c:v>8234567828.3641348</c:v>
                </c:pt>
                <c:pt idx="35">
                  <c:v>16213905882.133709</c:v>
                </c:pt>
                <c:pt idx="36">
                  <c:v>13226296745.153368</c:v>
                </c:pt>
                <c:pt idx="37">
                  <c:v>12178450424.359953</c:v>
                </c:pt>
                <c:pt idx="38">
                  <c:v>14771544363.959276</c:v>
                </c:pt>
                <c:pt idx="39">
                  <c:v>8148054516.0238791</c:v>
                </c:pt>
              </c:numCache>
            </c:numRef>
          </c:val>
          <c:smooth val="0"/>
          <c:extLst>
            <c:ext xmlns:c16="http://schemas.microsoft.com/office/drawing/2014/chart" uri="{C3380CC4-5D6E-409C-BE32-E72D297353CC}">
              <c16:uniqueId val="{0000004A-4B52-48B7-902A-2B92E282BF4B}"/>
            </c:ext>
          </c:extLst>
        </c:ser>
        <c:ser>
          <c:idx val="75"/>
          <c:order val="7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Portfolio!$G$259:$AT$259</c:f>
              <c:numCache>
                <c:formatCode>"$"#,##0</c:formatCode>
                <c:ptCount val="40"/>
                <c:pt idx="0">
                  <c:v>-11188800</c:v>
                </c:pt>
                <c:pt idx="1">
                  <c:v>-348738818.04003227</c:v>
                </c:pt>
                <c:pt idx="2">
                  <c:v>-6519462.2024470298</c:v>
                </c:pt>
                <c:pt idx="3">
                  <c:v>731931071.58897507</c:v>
                </c:pt>
                <c:pt idx="4">
                  <c:v>2600974257.9599271</c:v>
                </c:pt>
                <c:pt idx="5">
                  <c:v>2548119686.0148516</c:v>
                </c:pt>
                <c:pt idx="6">
                  <c:v>727876198.13229823</c:v>
                </c:pt>
                <c:pt idx="7">
                  <c:v>-1323370111.5296087</c:v>
                </c:pt>
                <c:pt idx="8">
                  <c:v>-982535090.13828444</c:v>
                </c:pt>
                <c:pt idx="9">
                  <c:v>1331826243.1976922</c:v>
                </c:pt>
                <c:pt idx="10">
                  <c:v>4432706561.0006409</c:v>
                </c:pt>
                <c:pt idx="11">
                  <c:v>7476578355.2482815</c:v>
                </c:pt>
                <c:pt idx="12">
                  <c:v>6386386902.8012218</c:v>
                </c:pt>
                <c:pt idx="13">
                  <c:v>10279612557.96265</c:v>
                </c:pt>
                <c:pt idx="14">
                  <c:v>9416473640.1874809</c:v>
                </c:pt>
                <c:pt idx="15">
                  <c:v>7697052999.4719658</c:v>
                </c:pt>
                <c:pt idx="16">
                  <c:v>16374192731.887453</c:v>
                </c:pt>
                <c:pt idx="17">
                  <c:v>26632768694.890072</c:v>
                </c:pt>
                <c:pt idx="18">
                  <c:v>21426617643.669048</c:v>
                </c:pt>
                <c:pt idx="19">
                  <c:v>27263076410.332047</c:v>
                </c:pt>
                <c:pt idx="20">
                  <c:v>28593748505.802528</c:v>
                </c:pt>
                <c:pt idx="21">
                  <c:v>31088270255.270481</c:v>
                </c:pt>
                <c:pt idx="22">
                  <c:v>41176804314.593475</c:v>
                </c:pt>
                <c:pt idx="23">
                  <c:v>26403576245.17627</c:v>
                </c:pt>
                <c:pt idx="24">
                  <c:v>18501415378.661037</c:v>
                </c:pt>
                <c:pt idx="25">
                  <c:v>5779048897.785902</c:v>
                </c:pt>
                <c:pt idx="26">
                  <c:v>7656106542.6824732</c:v>
                </c:pt>
                <c:pt idx="27">
                  <c:v>1324297810.0417633</c:v>
                </c:pt>
                <c:pt idx="28">
                  <c:v>-9371777672.8792152</c:v>
                </c:pt>
                <c:pt idx="29">
                  <c:v>-7833439360.8445406</c:v>
                </c:pt>
                <c:pt idx="30">
                  <c:v>-2031962832.9164906</c:v>
                </c:pt>
                <c:pt idx="31">
                  <c:v>-2496088214.2008705</c:v>
                </c:pt>
                <c:pt idx="32">
                  <c:v>61751361.301165849</c:v>
                </c:pt>
                <c:pt idx="33">
                  <c:v>-468258393.27898091</c:v>
                </c:pt>
                <c:pt idx="34">
                  <c:v>9194194015.6378632</c:v>
                </c:pt>
                <c:pt idx="35">
                  <c:v>24400955740.939678</c:v>
                </c:pt>
                <c:pt idx="36">
                  <c:v>20331909821.348549</c:v>
                </c:pt>
                <c:pt idx="37">
                  <c:v>19100617660.749985</c:v>
                </c:pt>
                <c:pt idx="38">
                  <c:v>12578706272.516289</c:v>
                </c:pt>
                <c:pt idx="39">
                  <c:v>8485637682.9381771</c:v>
                </c:pt>
              </c:numCache>
            </c:numRef>
          </c:val>
          <c:smooth val="0"/>
          <c:extLst>
            <c:ext xmlns:c16="http://schemas.microsoft.com/office/drawing/2014/chart" uri="{C3380CC4-5D6E-409C-BE32-E72D297353CC}">
              <c16:uniqueId val="{0000004B-4B52-48B7-902A-2B92E282BF4B}"/>
            </c:ext>
          </c:extLst>
        </c:ser>
        <c:ser>
          <c:idx val="76"/>
          <c:order val="7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Portfolio!$G$260:$AT$260</c:f>
              <c:numCache>
                <c:formatCode>"$"#,##0</c:formatCode>
                <c:ptCount val="40"/>
                <c:pt idx="0">
                  <c:v>-11188800</c:v>
                </c:pt>
                <c:pt idx="1">
                  <c:v>-135974188.06323457</c:v>
                </c:pt>
                <c:pt idx="2">
                  <c:v>340801784.82212883</c:v>
                </c:pt>
                <c:pt idx="3">
                  <c:v>382403826.39205098</c:v>
                </c:pt>
                <c:pt idx="4">
                  <c:v>1192246746.5219598</c:v>
                </c:pt>
                <c:pt idx="5">
                  <c:v>914325022.37766898</c:v>
                </c:pt>
                <c:pt idx="6">
                  <c:v>123071487.7409192</c:v>
                </c:pt>
                <c:pt idx="7">
                  <c:v>-1643277716.8130391</c:v>
                </c:pt>
                <c:pt idx="8">
                  <c:v>1085324107.8665085</c:v>
                </c:pt>
                <c:pt idx="9">
                  <c:v>-1303269961.1459503</c:v>
                </c:pt>
                <c:pt idx="10">
                  <c:v>-2595232625.543467</c:v>
                </c:pt>
                <c:pt idx="11">
                  <c:v>-4556738965.7899494</c:v>
                </c:pt>
                <c:pt idx="12">
                  <c:v>-4405632744.0244884</c:v>
                </c:pt>
                <c:pt idx="13">
                  <c:v>-4921106415.2082796</c:v>
                </c:pt>
                <c:pt idx="14">
                  <c:v>-4404996049.3039055</c:v>
                </c:pt>
                <c:pt idx="15">
                  <c:v>-6259525005.0622168</c:v>
                </c:pt>
                <c:pt idx="16">
                  <c:v>-501355537.61325568</c:v>
                </c:pt>
                <c:pt idx="17">
                  <c:v>1401660772.2449524</c:v>
                </c:pt>
                <c:pt idx="18">
                  <c:v>-277035839.31796998</c:v>
                </c:pt>
                <c:pt idx="19">
                  <c:v>-1466141049.214303</c:v>
                </c:pt>
                <c:pt idx="20">
                  <c:v>792312064.88782227</c:v>
                </c:pt>
                <c:pt idx="21">
                  <c:v>3327139561.5496883</c:v>
                </c:pt>
                <c:pt idx="22">
                  <c:v>9957975532.2754784</c:v>
                </c:pt>
                <c:pt idx="23">
                  <c:v>16026219206.456244</c:v>
                </c:pt>
                <c:pt idx="24">
                  <c:v>11754706605.080111</c:v>
                </c:pt>
                <c:pt idx="25">
                  <c:v>12040180421.786367</c:v>
                </c:pt>
                <c:pt idx="26">
                  <c:v>18127890652.405979</c:v>
                </c:pt>
                <c:pt idx="27">
                  <c:v>15679021810.16938</c:v>
                </c:pt>
                <c:pt idx="28">
                  <c:v>16689964270.810549</c:v>
                </c:pt>
                <c:pt idx="29">
                  <c:v>16880226296.097885</c:v>
                </c:pt>
                <c:pt idx="30">
                  <c:v>25838415802.811962</c:v>
                </c:pt>
                <c:pt idx="31">
                  <c:v>35401429764.544327</c:v>
                </c:pt>
                <c:pt idx="32">
                  <c:v>15031325782.543137</c:v>
                </c:pt>
                <c:pt idx="33">
                  <c:v>28988214874.109879</c:v>
                </c:pt>
                <c:pt idx="34">
                  <c:v>47484881046.357346</c:v>
                </c:pt>
                <c:pt idx="35">
                  <c:v>67411064750.230789</c:v>
                </c:pt>
                <c:pt idx="36">
                  <c:v>85605573257.477859</c:v>
                </c:pt>
                <c:pt idx="37">
                  <c:v>70724135572.631058</c:v>
                </c:pt>
                <c:pt idx="38">
                  <c:v>55568242395.970726</c:v>
                </c:pt>
                <c:pt idx="39">
                  <c:v>54151104296.044136</c:v>
                </c:pt>
              </c:numCache>
            </c:numRef>
          </c:val>
          <c:smooth val="0"/>
          <c:extLst>
            <c:ext xmlns:c16="http://schemas.microsoft.com/office/drawing/2014/chart" uri="{C3380CC4-5D6E-409C-BE32-E72D297353CC}">
              <c16:uniqueId val="{0000004C-4B52-48B7-902A-2B92E282BF4B}"/>
            </c:ext>
          </c:extLst>
        </c:ser>
        <c:ser>
          <c:idx val="77"/>
          <c:order val="7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Portfolio!$G$261:$AT$261</c:f>
              <c:numCache>
                <c:formatCode>"$"#,##0</c:formatCode>
                <c:ptCount val="40"/>
                <c:pt idx="0">
                  <c:v>-11188800</c:v>
                </c:pt>
                <c:pt idx="1">
                  <c:v>180446339.9867644</c:v>
                </c:pt>
                <c:pt idx="2">
                  <c:v>416461633.83415812</c:v>
                </c:pt>
                <c:pt idx="3">
                  <c:v>1029293968.9829409</c:v>
                </c:pt>
                <c:pt idx="4">
                  <c:v>2646240265.9694567</c:v>
                </c:pt>
                <c:pt idx="5">
                  <c:v>3763372864.6340861</c:v>
                </c:pt>
                <c:pt idx="6">
                  <c:v>2666908466.9560008</c:v>
                </c:pt>
                <c:pt idx="7">
                  <c:v>-63408453.748207405</c:v>
                </c:pt>
                <c:pt idx="8">
                  <c:v>986549705.29681516</c:v>
                </c:pt>
                <c:pt idx="9">
                  <c:v>-1674182163.3187649</c:v>
                </c:pt>
                <c:pt idx="10">
                  <c:v>26361543.093433715</c:v>
                </c:pt>
                <c:pt idx="11">
                  <c:v>-2978092060.9821239</c:v>
                </c:pt>
                <c:pt idx="12">
                  <c:v>-5033952903.0584307</c:v>
                </c:pt>
                <c:pt idx="13">
                  <c:v>-3709538401.4402876</c:v>
                </c:pt>
                <c:pt idx="14">
                  <c:v>-3482350166.7376971</c:v>
                </c:pt>
                <c:pt idx="15">
                  <c:v>-699860044.29140592</c:v>
                </c:pt>
                <c:pt idx="16">
                  <c:v>-4508125201.0572596</c:v>
                </c:pt>
                <c:pt idx="17">
                  <c:v>2575743449.648675</c:v>
                </c:pt>
                <c:pt idx="18">
                  <c:v>8108625056.2909756</c:v>
                </c:pt>
                <c:pt idx="19">
                  <c:v>3441948716.5254302</c:v>
                </c:pt>
                <c:pt idx="20">
                  <c:v>2335361258.7461452</c:v>
                </c:pt>
                <c:pt idx="21">
                  <c:v>1376480525.1265483</c:v>
                </c:pt>
                <c:pt idx="22">
                  <c:v>4933589470.9575853</c:v>
                </c:pt>
                <c:pt idx="23">
                  <c:v>1360151408.2832465</c:v>
                </c:pt>
                <c:pt idx="24">
                  <c:v>7283004491.7503157</c:v>
                </c:pt>
                <c:pt idx="25">
                  <c:v>-698282810.57700288</c:v>
                </c:pt>
                <c:pt idx="26">
                  <c:v>-9161125082.9223995</c:v>
                </c:pt>
                <c:pt idx="27">
                  <c:v>-9689350534.6214714</c:v>
                </c:pt>
                <c:pt idx="28">
                  <c:v>-8786343061.337532</c:v>
                </c:pt>
                <c:pt idx="29">
                  <c:v>-374210918.8754921</c:v>
                </c:pt>
                <c:pt idx="30">
                  <c:v>-2757175395.3633666</c:v>
                </c:pt>
                <c:pt idx="31">
                  <c:v>299635816.87091869</c:v>
                </c:pt>
                <c:pt idx="32">
                  <c:v>6906042383.0135689</c:v>
                </c:pt>
                <c:pt idx="33">
                  <c:v>8026818143.8214064</c:v>
                </c:pt>
                <c:pt idx="34">
                  <c:v>8301728000.8542233</c:v>
                </c:pt>
                <c:pt idx="35">
                  <c:v>8389639734.51791</c:v>
                </c:pt>
                <c:pt idx="36">
                  <c:v>4044927745.4607768</c:v>
                </c:pt>
                <c:pt idx="37">
                  <c:v>7646000484.5330191</c:v>
                </c:pt>
                <c:pt idx="38">
                  <c:v>13249494576.9168</c:v>
                </c:pt>
                <c:pt idx="39">
                  <c:v>13806462427.749388</c:v>
                </c:pt>
              </c:numCache>
            </c:numRef>
          </c:val>
          <c:smooth val="0"/>
          <c:extLst>
            <c:ext xmlns:c16="http://schemas.microsoft.com/office/drawing/2014/chart" uri="{C3380CC4-5D6E-409C-BE32-E72D297353CC}">
              <c16:uniqueId val="{0000004D-4B52-48B7-902A-2B92E282BF4B}"/>
            </c:ext>
          </c:extLst>
        </c:ser>
        <c:ser>
          <c:idx val="78"/>
          <c:order val="7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Portfolio!$G$262:$AT$262</c:f>
              <c:numCache>
                <c:formatCode>"$"#,##0</c:formatCode>
                <c:ptCount val="40"/>
                <c:pt idx="0">
                  <c:v>-11188800</c:v>
                </c:pt>
                <c:pt idx="1">
                  <c:v>-79232007.881547824</c:v>
                </c:pt>
                <c:pt idx="2">
                  <c:v>-303548753.43363762</c:v>
                </c:pt>
                <c:pt idx="3">
                  <c:v>-241431770.00717419</c:v>
                </c:pt>
                <c:pt idx="4">
                  <c:v>622179506.41260469</c:v>
                </c:pt>
                <c:pt idx="5">
                  <c:v>-681014258.43856859</c:v>
                </c:pt>
                <c:pt idx="6">
                  <c:v>138821130.31854811</c:v>
                </c:pt>
                <c:pt idx="7">
                  <c:v>527694111.92667818</c:v>
                </c:pt>
                <c:pt idx="8">
                  <c:v>-845974287.23104584</c:v>
                </c:pt>
                <c:pt idx="9">
                  <c:v>-1349420713.4786472</c:v>
                </c:pt>
                <c:pt idx="10">
                  <c:v>-803468898.04531264</c:v>
                </c:pt>
                <c:pt idx="11">
                  <c:v>3763352769.4093719</c:v>
                </c:pt>
                <c:pt idx="12">
                  <c:v>3331379356.8202252</c:v>
                </c:pt>
                <c:pt idx="13">
                  <c:v>2286089711.0158162</c:v>
                </c:pt>
                <c:pt idx="14">
                  <c:v>4169430319.8631449</c:v>
                </c:pt>
                <c:pt idx="15">
                  <c:v>6567962395.1277857</c:v>
                </c:pt>
                <c:pt idx="16">
                  <c:v>5281190506.7413921</c:v>
                </c:pt>
                <c:pt idx="17">
                  <c:v>13073723276.917244</c:v>
                </c:pt>
                <c:pt idx="18">
                  <c:v>8432383764.0254087</c:v>
                </c:pt>
                <c:pt idx="19">
                  <c:v>2503972089.0011935</c:v>
                </c:pt>
                <c:pt idx="20">
                  <c:v>-1135352709.1613986</c:v>
                </c:pt>
                <c:pt idx="21">
                  <c:v>404662807.61380601</c:v>
                </c:pt>
                <c:pt idx="22">
                  <c:v>-7473568358.8738279</c:v>
                </c:pt>
                <c:pt idx="23">
                  <c:v>-4980588260.9567814</c:v>
                </c:pt>
                <c:pt idx="24">
                  <c:v>-11046733584.685081</c:v>
                </c:pt>
                <c:pt idx="25">
                  <c:v>-13337577007.248747</c:v>
                </c:pt>
                <c:pt idx="26">
                  <c:v>-11873162544.279665</c:v>
                </c:pt>
                <c:pt idx="27">
                  <c:v>-4465137932.3540134</c:v>
                </c:pt>
                <c:pt idx="28">
                  <c:v>-4671616773.7182417</c:v>
                </c:pt>
                <c:pt idx="29">
                  <c:v>1978037347.8738987</c:v>
                </c:pt>
                <c:pt idx="30">
                  <c:v>223264670.96556342</c:v>
                </c:pt>
                <c:pt idx="31">
                  <c:v>7440875303.238121</c:v>
                </c:pt>
                <c:pt idx="32">
                  <c:v>5587507349.8432798</c:v>
                </c:pt>
                <c:pt idx="33">
                  <c:v>12545651533.596512</c:v>
                </c:pt>
                <c:pt idx="34">
                  <c:v>4638275219.6745176</c:v>
                </c:pt>
                <c:pt idx="35">
                  <c:v>20667175836.992989</c:v>
                </c:pt>
                <c:pt idx="36">
                  <c:v>6104615645.5857725</c:v>
                </c:pt>
                <c:pt idx="37">
                  <c:v>11752271077.901703</c:v>
                </c:pt>
                <c:pt idx="38">
                  <c:v>8027728632.6219769</c:v>
                </c:pt>
                <c:pt idx="39">
                  <c:v>1485935756.9841645</c:v>
                </c:pt>
              </c:numCache>
            </c:numRef>
          </c:val>
          <c:smooth val="0"/>
          <c:extLst>
            <c:ext xmlns:c16="http://schemas.microsoft.com/office/drawing/2014/chart" uri="{C3380CC4-5D6E-409C-BE32-E72D297353CC}">
              <c16:uniqueId val="{0000004E-4B52-48B7-902A-2B92E282BF4B}"/>
            </c:ext>
          </c:extLst>
        </c:ser>
        <c:ser>
          <c:idx val="79"/>
          <c:order val="7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Portfolio!$G$263:$AT$263</c:f>
              <c:numCache>
                <c:formatCode>"$"#,##0</c:formatCode>
                <c:ptCount val="40"/>
                <c:pt idx="0">
                  <c:v>-11188800</c:v>
                </c:pt>
                <c:pt idx="1">
                  <c:v>315408670.26034492</c:v>
                </c:pt>
                <c:pt idx="2">
                  <c:v>403203258.93989176</c:v>
                </c:pt>
                <c:pt idx="3">
                  <c:v>153061612.55544361</c:v>
                </c:pt>
                <c:pt idx="4">
                  <c:v>899572174.62656999</c:v>
                </c:pt>
                <c:pt idx="5">
                  <c:v>1410151904.5011942</c:v>
                </c:pt>
                <c:pt idx="6">
                  <c:v>1387797524.6474774</c:v>
                </c:pt>
                <c:pt idx="7">
                  <c:v>-284041900.41987747</c:v>
                </c:pt>
                <c:pt idx="8">
                  <c:v>-2337631080.5300884</c:v>
                </c:pt>
                <c:pt idx="9">
                  <c:v>-3537088558.2096972</c:v>
                </c:pt>
                <c:pt idx="10">
                  <c:v>-2687201889.9446783</c:v>
                </c:pt>
                <c:pt idx="11">
                  <c:v>-4781891330.7074242</c:v>
                </c:pt>
                <c:pt idx="12">
                  <c:v>-6932745017.4342937</c:v>
                </c:pt>
                <c:pt idx="13">
                  <c:v>-8153569030.9900846</c:v>
                </c:pt>
                <c:pt idx="14">
                  <c:v>-7550628024.3586569</c:v>
                </c:pt>
                <c:pt idx="15">
                  <c:v>-8800700479.654747</c:v>
                </c:pt>
                <c:pt idx="16">
                  <c:v>-7966520535.1066837</c:v>
                </c:pt>
                <c:pt idx="17">
                  <c:v>-6559197203.2688055</c:v>
                </c:pt>
                <c:pt idx="18">
                  <c:v>-6822895370.115181</c:v>
                </c:pt>
                <c:pt idx="19">
                  <c:v>844735912.25546098</c:v>
                </c:pt>
                <c:pt idx="20">
                  <c:v>1871670010.6602204</c:v>
                </c:pt>
                <c:pt idx="21">
                  <c:v>-807819729.58818483</c:v>
                </c:pt>
                <c:pt idx="22">
                  <c:v>1725141653.9304321</c:v>
                </c:pt>
                <c:pt idx="23">
                  <c:v>-855332278.9601686</c:v>
                </c:pt>
                <c:pt idx="24">
                  <c:v>7317079669.5250683</c:v>
                </c:pt>
                <c:pt idx="25">
                  <c:v>-1928045332.4541233</c:v>
                </c:pt>
                <c:pt idx="26">
                  <c:v>6304080384.5510559</c:v>
                </c:pt>
                <c:pt idx="27">
                  <c:v>16228566210.664989</c:v>
                </c:pt>
                <c:pt idx="28">
                  <c:v>30391803393.915501</c:v>
                </c:pt>
                <c:pt idx="29">
                  <c:v>39685827657.182663</c:v>
                </c:pt>
                <c:pt idx="30">
                  <c:v>44773201664.019646</c:v>
                </c:pt>
                <c:pt idx="31">
                  <c:v>42383505490.209106</c:v>
                </c:pt>
                <c:pt idx="32">
                  <c:v>27682264301.097023</c:v>
                </c:pt>
                <c:pt idx="33">
                  <c:v>25856360843.522057</c:v>
                </c:pt>
                <c:pt idx="34">
                  <c:v>26268373990.823872</c:v>
                </c:pt>
                <c:pt idx="35">
                  <c:v>31367010194.672867</c:v>
                </c:pt>
                <c:pt idx="36">
                  <c:v>35608158192.513969</c:v>
                </c:pt>
                <c:pt idx="37">
                  <c:v>55867141876.345169</c:v>
                </c:pt>
                <c:pt idx="38">
                  <c:v>31890569759.327126</c:v>
                </c:pt>
                <c:pt idx="39">
                  <c:v>21669462884.920116</c:v>
                </c:pt>
              </c:numCache>
            </c:numRef>
          </c:val>
          <c:smooth val="0"/>
          <c:extLst>
            <c:ext xmlns:c16="http://schemas.microsoft.com/office/drawing/2014/chart" uri="{C3380CC4-5D6E-409C-BE32-E72D297353CC}">
              <c16:uniqueId val="{0000004F-4B52-48B7-902A-2B92E282BF4B}"/>
            </c:ext>
          </c:extLst>
        </c:ser>
        <c:ser>
          <c:idx val="80"/>
          <c:order val="7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Portfolio!$G$264:$AT$264</c:f>
              <c:numCache>
                <c:formatCode>"$"#,##0</c:formatCode>
                <c:ptCount val="40"/>
                <c:pt idx="0">
                  <c:v>-11188800</c:v>
                </c:pt>
                <c:pt idx="1">
                  <c:v>27709560.900391929</c:v>
                </c:pt>
                <c:pt idx="2">
                  <c:v>-583017610.10337234</c:v>
                </c:pt>
                <c:pt idx="3">
                  <c:v>-42903162.838101387</c:v>
                </c:pt>
                <c:pt idx="4">
                  <c:v>-480161559.15902704</c:v>
                </c:pt>
                <c:pt idx="5">
                  <c:v>-207888284.8239181</c:v>
                </c:pt>
                <c:pt idx="6">
                  <c:v>-607896069.7006861</c:v>
                </c:pt>
                <c:pt idx="7">
                  <c:v>867142483.84558475</c:v>
                </c:pt>
                <c:pt idx="8">
                  <c:v>1806642239.9080896</c:v>
                </c:pt>
                <c:pt idx="9">
                  <c:v>-1875366467.760864</c:v>
                </c:pt>
                <c:pt idx="10">
                  <c:v>-2891215150.4657393</c:v>
                </c:pt>
                <c:pt idx="11">
                  <c:v>-4516182983.5727758</c:v>
                </c:pt>
                <c:pt idx="12">
                  <c:v>-6429587343.4195871</c:v>
                </c:pt>
                <c:pt idx="13">
                  <c:v>-3664646480.1081281</c:v>
                </c:pt>
                <c:pt idx="14">
                  <c:v>-3977886980.4274688</c:v>
                </c:pt>
                <c:pt idx="15">
                  <c:v>-7443510717.7559061</c:v>
                </c:pt>
                <c:pt idx="16">
                  <c:v>-10344443456.297867</c:v>
                </c:pt>
                <c:pt idx="17">
                  <c:v>-6419144025.0317774</c:v>
                </c:pt>
                <c:pt idx="18">
                  <c:v>-3590304970.7625699</c:v>
                </c:pt>
                <c:pt idx="19">
                  <c:v>-6399723543.0062542</c:v>
                </c:pt>
                <c:pt idx="20">
                  <c:v>-9423673211.9614677</c:v>
                </c:pt>
                <c:pt idx="21">
                  <c:v>-8966784547.2402325</c:v>
                </c:pt>
                <c:pt idx="22">
                  <c:v>-4738119183.3028803</c:v>
                </c:pt>
                <c:pt idx="23">
                  <c:v>-1352585466.3420219</c:v>
                </c:pt>
                <c:pt idx="24">
                  <c:v>-10930126276.936075</c:v>
                </c:pt>
                <c:pt idx="25">
                  <c:v>-9018746033.8369923</c:v>
                </c:pt>
                <c:pt idx="26">
                  <c:v>-1638733582.2370214</c:v>
                </c:pt>
                <c:pt idx="27">
                  <c:v>159537334.69903845</c:v>
                </c:pt>
                <c:pt idx="28">
                  <c:v>6809189060.4855509</c:v>
                </c:pt>
                <c:pt idx="29">
                  <c:v>13619760222.151621</c:v>
                </c:pt>
                <c:pt idx="30">
                  <c:v>25819736857.197105</c:v>
                </c:pt>
                <c:pt idx="31">
                  <c:v>35818153733.462471</c:v>
                </c:pt>
                <c:pt idx="32">
                  <c:v>35683529923.76619</c:v>
                </c:pt>
                <c:pt idx="33">
                  <c:v>47914843368.156746</c:v>
                </c:pt>
                <c:pt idx="34">
                  <c:v>59896716877.560928</c:v>
                </c:pt>
                <c:pt idx="35">
                  <c:v>89987842197.63028</c:v>
                </c:pt>
                <c:pt idx="36">
                  <c:v>91686853345.621033</c:v>
                </c:pt>
                <c:pt idx="37">
                  <c:v>101920764683.36923</c:v>
                </c:pt>
                <c:pt idx="38">
                  <c:v>102663880858.841</c:v>
                </c:pt>
                <c:pt idx="39">
                  <c:v>102712548657.1508</c:v>
                </c:pt>
              </c:numCache>
            </c:numRef>
          </c:val>
          <c:smooth val="0"/>
          <c:extLst>
            <c:ext xmlns:c16="http://schemas.microsoft.com/office/drawing/2014/chart" uri="{C3380CC4-5D6E-409C-BE32-E72D297353CC}">
              <c16:uniqueId val="{00000050-4B52-48B7-902A-2B92E282BF4B}"/>
            </c:ext>
          </c:extLst>
        </c:ser>
        <c:ser>
          <c:idx val="81"/>
          <c:order val="8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Portfolio!$G$265:$AT$265</c:f>
              <c:numCache>
                <c:formatCode>"$"#,##0</c:formatCode>
                <c:ptCount val="40"/>
                <c:pt idx="0">
                  <c:v>-11188800</c:v>
                </c:pt>
                <c:pt idx="1">
                  <c:v>60423800.324684277</c:v>
                </c:pt>
                <c:pt idx="2">
                  <c:v>290375257.67212611</c:v>
                </c:pt>
                <c:pt idx="3">
                  <c:v>-443013848.67803615</c:v>
                </c:pt>
                <c:pt idx="4">
                  <c:v>-727810648.55009377</c:v>
                </c:pt>
                <c:pt idx="5">
                  <c:v>-1263163950.4068465</c:v>
                </c:pt>
                <c:pt idx="6">
                  <c:v>112485388.83531085</c:v>
                </c:pt>
                <c:pt idx="7">
                  <c:v>682762803.41450834</c:v>
                </c:pt>
                <c:pt idx="8">
                  <c:v>1750450216.3295813</c:v>
                </c:pt>
                <c:pt idx="9">
                  <c:v>-730709565.11545897</c:v>
                </c:pt>
                <c:pt idx="10">
                  <c:v>-710562057.35195065</c:v>
                </c:pt>
                <c:pt idx="11">
                  <c:v>1551924423.9465952</c:v>
                </c:pt>
                <c:pt idx="12">
                  <c:v>4556719922.9412823</c:v>
                </c:pt>
                <c:pt idx="13">
                  <c:v>6408444579.3386669</c:v>
                </c:pt>
                <c:pt idx="14">
                  <c:v>-1132039058.0542262</c:v>
                </c:pt>
                <c:pt idx="15">
                  <c:v>505859538.09981167</c:v>
                </c:pt>
                <c:pt idx="16">
                  <c:v>-702805866.32247186</c:v>
                </c:pt>
                <c:pt idx="17">
                  <c:v>-290459933.95869374</c:v>
                </c:pt>
                <c:pt idx="18">
                  <c:v>-2679245334.3085823</c:v>
                </c:pt>
                <c:pt idx="19">
                  <c:v>1621403023.6031563</c:v>
                </c:pt>
                <c:pt idx="20">
                  <c:v>3359785583.5065408</c:v>
                </c:pt>
                <c:pt idx="21">
                  <c:v>7368189047.6195259</c:v>
                </c:pt>
                <c:pt idx="22">
                  <c:v>5635888410.5878153</c:v>
                </c:pt>
                <c:pt idx="23">
                  <c:v>17478101230.920906</c:v>
                </c:pt>
                <c:pt idx="24">
                  <c:v>15756913041.401241</c:v>
                </c:pt>
                <c:pt idx="25">
                  <c:v>16408424890.438641</c:v>
                </c:pt>
                <c:pt idx="26">
                  <c:v>17728849249.710121</c:v>
                </c:pt>
                <c:pt idx="27">
                  <c:v>22317977025.644787</c:v>
                </c:pt>
                <c:pt idx="28">
                  <c:v>11476628973.271877</c:v>
                </c:pt>
                <c:pt idx="29">
                  <c:v>-911920976.51726842</c:v>
                </c:pt>
                <c:pt idx="30">
                  <c:v>-1897925480.248944</c:v>
                </c:pt>
                <c:pt idx="31">
                  <c:v>2200382875.8554516</c:v>
                </c:pt>
                <c:pt idx="32">
                  <c:v>13437042718.233961</c:v>
                </c:pt>
                <c:pt idx="33">
                  <c:v>3238434521.6238141</c:v>
                </c:pt>
                <c:pt idx="34">
                  <c:v>1586742637.5324495</c:v>
                </c:pt>
                <c:pt idx="35">
                  <c:v>7828028983.9760494</c:v>
                </c:pt>
                <c:pt idx="36">
                  <c:v>-3603350108.2507048</c:v>
                </c:pt>
                <c:pt idx="37">
                  <c:v>-483235918.24291062</c:v>
                </c:pt>
                <c:pt idx="38">
                  <c:v>-1651873010.7718656</c:v>
                </c:pt>
                <c:pt idx="39">
                  <c:v>-532944167.47952318</c:v>
                </c:pt>
              </c:numCache>
            </c:numRef>
          </c:val>
          <c:smooth val="0"/>
          <c:extLst>
            <c:ext xmlns:c16="http://schemas.microsoft.com/office/drawing/2014/chart" uri="{C3380CC4-5D6E-409C-BE32-E72D297353CC}">
              <c16:uniqueId val="{00000051-4B52-48B7-902A-2B92E282BF4B}"/>
            </c:ext>
          </c:extLst>
        </c:ser>
        <c:ser>
          <c:idx val="82"/>
          <c:order val="8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Portfolio!$G$266:$AT$266</c:f>
              <c:numCache>
                <c:formatCode>"$"#,##0</c:formatCode>
                <c:ptCount val="40"/>
                <c:pt idx="0">
                  <c:v>-11188800</c:v>
                </c:pt>
                <c:pt idx="1">
                  <c:v>207786970.00834483</c:v>
                </c:pt>
                <c:pt idx="2">
                  <c:v>51425371.550872236</c:v>
                </c:pt>
                <c:pt idx="3">
                  <c:v>1229742324.8496168</c:v>
                </c:pt>
                <c:pt idx="4">
                  <c:v>2624768053.7897253</c:v>
                </c:pt>
                <c:pt idx="5">
                  <c:v>3639325292.2815022</c:v>
                </c:pt>
                <c:pt idx="6">
                  <c:v>4589743606.5111151</c:v>
                </c:pt>
                <c:pt idx="7">
                  <c:v>4136190056.8296938</c:v>
                </c:pt>
                <c:pt idx="8">
                  <c:v>2368725868.8946171</c:v>
                </c:pt>
                <c:pt idx="9">
                  <c:v>4180772467.8776202</c:v>
                </c:pt>
                <c:pt idx="10">
                  <c:v>8285059744.1303158</c:v>
                </c:pt>
                <c:pt idx="11">
                  <c:v>5573592224.6410828</c:v>
                </c:pt>
                <c:pt idx="12">
                  <c:v>1146992476.9972715</c:v>
                </c:pt>
                <c:pt idx="13">
                  <c:v>1996444047.7783258</c:v>
                </c:pt>
                <c:pt idx="14">
                  <c:v>949948519.35650849</c:v>
                </c:pt>
                <c:pt idx="15">
                  <c:v>-2489672024.6930771</c:v>
                </c:pt>
                <c:pt idx="16">
                  <c:v>-2247739805.4623141</c:v>
                </c:pt>
                <c:pt idx="17">
                  <c:v>-1981942688.7242196</c:v>
                </c:pt>
                <c:pt idx="18">
                  <c:v>-8613897373.3499928</c:v>
                </c:pt>
                <c:pt idx="19">
                  <c:v>-7386531040.1570463</c:v>
                </c:pt>
                <c:pt idx="20">
                  <c:v>-1154942299.6679966</c:v>
                </c:pt>
                <c:pt idx="21">
                  <c:v>-481239260.43229079</c:v>
                </c:pt>
                <c:pt idx="22">
                  <c:v>6580397770.1720514</c:v>
                </c:pt>
                <c:pt idx="23">
                  <c:v>34982303.289058238</c:v>
                </c:pt>
                <c:pt idx="24">
                  <c:v>6581696745.6063461</c:v>
                </c:pt>
                <c:pt idx="25">
                  <c:v>10805681122.293545</c:v>
                </c:pt>
                <c:pt idx="26">
                  <c:v>3153774220.0099769</c:v>
                </c:pt>
                <c:pt idx="27">
                  <c:v>-581768774.87839448</c:v>
                </c:pt>
                <c:pt idx="28">
                  <c:v>-9011374420.0061378</c:v>
                </c:pt>
                <c:pt idx="29">
                  <c:v>-15735689815.960468</c:v>
                </c:pt>
                <c:pt idx="30">
                  <c:v>-16236919830.849064</c:v>
                </c:pt>
                <c:pt idx="31">
                  <c:v>-11353546458.482733</c:v>
                </c:pt>
                <c:pt idx="32">
                  <c:v>-14965041362.691622</c:v>
                </c:pt>
                <c:pt idx="33">
                  <c:v>-15263468185.091908</c:v>
                </c:pt>
                <c:pt idx="34">
                  <c:v>-15728748624.279369</c:v>
                </c:pt>
                <c:pt idx="35">
                  <c:v>-13260896631.047386</c:v>
                </c:pt>
                <c:pt idx="36">
                  <c:v>-13110895365.716322</c:v>
                </c:pt>
                <c:pt idx="37">
                  <c:v>-8861305961.3060894</c:v>
                </c:pt>
                <c:pt idx="38">
                  <c:v>-4697699507.5925903</c:v>
                </c:pt>
                <c:pt idx="39">
                  <c:v>5625095799.6193838</c:v>
                </c:pt>
              </c:numCache>
            </c:numRef>
          </c:val>
          <c:smooth val="0"/>
          <c:extLst>
            <c:ext xmlns:c16="http://schemas.microsoft.com/office/drawing/2014/chart" uri="{C3380CC4-5D6E-409C-BE32-E72D297353CC}">
              <c16:uniqueId val="{00000052-4B52-48B7-902A-2B92E282BF4B}"/>
            </c:ext>
          </c:extLst>
        </c:ser>
        <c:ser>
          <c:idx val="83"/>
          <c:order val="8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Portfolio!$G$267:$AT$267</c:f>
              <c:numCache>
                <c:formatCode>"$"#,##0</c:formatCode>
                <c:ptCount val="40"/>
                <c:pt idx="0">
                  <c:v>-11188800</c:v>
                </c:pt>
                <c:pt idx="1">
                  <c:v>-178038812.7498455</c:v>
                </c:pt>
                <c:pt idx="2">
                  <c:v>-884453863.82762492</c:v>
                </c:pt>
                <c:pt idx="3">
                  <c:v>-696996959.60574281</c:v>
                </c:pt>
                <c:pt idx="4">
                  <c:v>-797228861.56395423</c:v>
                </c:pt>
                <c:pt idx="5">
                  <c:v>814262285.93759871</c:v>
                </c:pt>
                <c:pt idx="6">
                  <c:v>2524769025.4025292</c:v>
                </c:pt>
                <c:pt idx="7">
                  <c:v>-650185073.01100457</c:v>
                </c:pt>
                <c:pt idx="8">
                  <c:v>1693854539.0355818</c:v>
                </c:pt>
                <c:pt idx="9">
                  <c:v>3130089380.8959584</c:v>
                </c:pt>
                <c:pt idx="10">
                  <c:v>4904944951.1935415</c:v>
                </c:pt>
                <c:pt idx="11">
                  <c:v>9975848266.3505554</c:v>
                </c:pt>
                <c:pt idx="12">
                  <c:v>14012047695.047029</c:v>
                </c:pt>
                <c:pt idx="13">
                  <c:v>9998952135.7273941</c:v>
                </c:pt>
                <c:pt idx="14">
                  <c:v>12344686945.137564</c:v>
                </c:pt>
                <c:pt idx="15">
                  <c:v>11952469714.076366</c:v>
                </c:pt>
                <c:pt idx="16">
                  <c:v>3012078757.4723082</c:v>
                </c:pt>
                <c:pt idx="17">
                  <c:v>12784025136.887474</c:v>
                </c:pt>
                <c:pt idx="18">
                  <c:v>15134206699.072689</c:v>
                </c:pt>
                <c:pt idx="19">
                  <c:v>14000367365.660103</c:v>
                </c:pt>
                <c:pt idx="20">
                  <c:v>2775326379.8502269</c:v>
                </c:pt>
                <c:pt idx="21">
                  <c:v>4784801141.9162369</c:v>
                </c:pt>
                <c:pt idx="22">
                  <c:v>6482276755.3824549</c:v>
                </c:pt>
                <c:pt idx="23">
                  <c:v>19540456951.307751</c:v>
                </c:pt>
                <c:pt idx="24">
                  <c:v>27753142929.331543</c:v>
                </c:pt>
                <c:pt idx="25">
                  <c:v>23213214491.455315</c:v>
                </c:pt>
                <c:pt idx="26">
                  <c:v>23777669045.10677</c:v>
                </c:pt>
                <c:pt idx="27">
                  <c:v>41094930747.361832</c:v>
                </c:pt>
                <c:pt idx="28">
                  <c:v>37524300878.981743</c:v>
                </c:pt>
                <c:pt idx="29">
                  <c:v>46567450497.483017</c:v>
                </c:pt>
                <c:pt idx="30">
                  <c:v>59414798637.532326</c:v>
                </c:pt>
                <c:pt idx="31">
                  <c:v>69196003913.8983</c:v>
                </c:pt>
                <c:pt idx="32">
                  <c:v>56415331321.221313</c:v>
                </c:pt>
                <c:pt idx="33">
                  <c:v>58659223130.907951</c:v>
                </c:pt>
                <c:pt idx="34">
                  <c:v>45456889866.951385</c:v>
                </c:pt>
                <c:pt idx="35">
                  <c:v>51239539649.610893</c:v>
                </c:pt>
                <c:pt idx="36">
                  <c:v>28576056954.094471</c:v>
                </c:pt>
                <c:pt idx="37">
                  <c:v>35625189908.194824</c:v>
                </c:pt>
                <c:pt idx="38">
                  <c:v>31543868329.426769</c:v>
                </c:pt>
                <c:pt idx="39">
                  <c:v>49660430929.207703</c:v>
                </c:pt>
              </c:numCache>
            </c:numRef>
          </c:val>
          <c:smooth val="0"/>
          <c:extLst>
            <c:ext xmlns:c16="http://schemas.microsoft.com/office/drawing/2014/chart" uri="{C3380CC4-5D6E-409C-BE32-E72D297353CC}">
              <c16:uniqueId val="{00000053-4B52-48B7-902A-2B92E282BF4B}"/>
            </c:ext>
          </c:extLst>
        </c:ser>
        <c:ser>
          <c:idx val="84"/>
          <c:order val="8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Portfolio!$G$268:$AT$268</c:f>
              <c:numCache>
                <c:formatCode>"$"#,##0</c:formatCode>
                <c:ptCount val="40"/>
                <c:pt idx="0">
                  <c:v>-11188800</c:v>
                </c:pt>
                <c:pt idx="1">
                  <c:v>-401564512.41342646</c:v>
                </c:pt>
                <c:pt idx="2">
                  <c:v>249080890.17409098</c:v>
                </c:pt>
                <c:pt idx="3">
                  <c:v>-258825436.71718797</c:v>
                </c:pt>
                <c:pt idx="4">
                  <c:v>-585343622.16150498</c:v>
                </c:pt>
                <c:pt idx="5">
                  <c:v>-1808355503.3001733</c:v>
                </c:pt>
                <c:pt idx="6">
                  <c:v>-517785084.61461347</c:v>
                </c:pt>
                <c:pt idx="7">
                  <c:v>-1728909422.2237356</c:v>
                </c:pt>
                <c:pt idx="8">
                  <c:v>-315094846.13987482</c:v>
                </c:pt>
                <c:pt idx="9">
                  <c:v>2902168804.8085675</c:v>
                </c:pt>
                <c:pt idx="10">
                  <c:v>5105484336.3132353</c:v>
                </c:pt>
                <c:pt idx="11">
                  <c:v>10720628701.231627</c:v>
                </c:pt>
                <c:pt idx="12">
                  <c:v>3567095747.3429785</c:v>
                </c:pt>
                <c:pt idx="13">
                  <c:v>5983163514.7142897</c:v>
                </c:pt>
                <c:pt idx="14">
                  <c:v>11643663134.333725</c:v>
                </c:pt>
                <c:pt idx="15">
                  <c:v>12213485154.383327</c:v>
                </c:pt>
                <c:pt idx="16">
                  <c:v>17733351788.025497</c:v>
                </c:pt>
                <c:pt idx="17">
                  <c:v>32471848707.660774</c:v>
                </c:pt>
                <c:pt idx="18">
                  <c:v>33390360147.94421</c:v>
                </c:pt>
                <c:pt idx="19">
                  <c:v>36227625615.544136</c:v>
                </c:pt>
                <c:pt idx="20">
                  <c:v>28129596723.102043</c:v>
                </c:pt>
                <c:pt idx="21">
                  <c:v>13068038987.296154</c:v>
                </c:pt>
                <c:pt idx="22">
                  <c:v>25997009815.238174</c:v>
                </c:pt>
                <c:pt idx="23">
                  <c:v>19879642335.006645</c:v>
                </c:pt>
                <c:pt idx="24">
                  <c:v>21305716792.799644</c:v>
                </c:pt>
                <c:pt idx="25">
                  <c:v>8806616795.7138081</c:v>
                </c:pt>
                <c:pt idx="26">
                  <c:v>11801969029.166769</c:v>
                </c:pt>
                <c:pt idx="27">
                  <c:v>10214896026.665501</c:v>
                </c:pt>
                <c:pt idx="28">
                  <c:v>13438091257.046684</c:v>
                </c:pt>
                <c:pt idx="29">
                  <c:v>6269382800.790741</c:v>
                </c:pt>
                <c:pt idx="30">
                  <c:v>8983105210.6387043</c:v>
                </c:pt>
                <c:pt idx="31">
                  <c:v>18717567777.131447</c:v>
                </c:pt>
                <c:pt idx="32">
                  <c:v>15426001120.270124</c:v>
                </c:pt>
                <c:pt idx="33">
                  <c:v>10187796595.189028</c:v>
                </c:pt>
                <c:pt idx="34">
                  <c:v>17453451070.338959</c:v>
                </c:pt>
                <c:pt idx="35">
                  <c:v>24312496049.915028</c:v>
                </c:pt>
                <c:pt idx="36">
                  <c:v>29018532548.870316</c:v>
                </c:pt>
                <c:pt idx="37">
                  <c:v>30317871183.839886</c:v>
                </c:pt>
                <c:pt idx="38">
                  <c:v>16863397248.636671</c:v>
                </c:pt>
                <c:pt idx="39">
                  <c:v>10928491510.446287</c:v>
                </c:pt>
              </c:numCache>
            </c:numRef>
          </c:val>
          <c:smooth val="0"/>
          <c:extLst>
            <c:ext xmlns:c16="http://schemas.microsoft.com/office/drawing/2014/chart" uri="{C3380CC4-5D6E-409C-BE32-E72D297353CC}">
              <c16:uniqueId val="{00000054-4B52-48B7-902A-2B92E282BF4B}"/>
            </c:ext>
          </c:extLst>
        </c:ser>
        <c:ser>
          <c:idx val="85"/>
          <c:order val="8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Portfolio!$G$269:$AT$269</c:f>
              <c:numCache>
                <c:formatCode>"$"#,##0</c:formatCode>
                <c:ptCount val="40"/>
                <c:pt idx="0">
                  <c:v>-11188800</c:v>
                </c:pt>
                <c:pt idx="1">
                  <c:v>91294378.923326969</c:v>
                </c:pt>
                <c:pt idx="2">
                  <c:v>94404724.226887196</c:v>
                </c:pt>
                <c:pt idx="3">
                  <c:v>-318894302.99507791</c:v>
                </c:pt>
                <c:pt idx="4">
                  <c:v>-1489083398.6795621</c:v>
                </c:pt>
                <c:pt idx="5">
                  <c:v>-1776129857.7946374</c:v>
                </c:pt>
                <c:pt idx="6">
                  <c:v>-2240657418.3630996</c:v>
                </c:pt>
                <c:pt idx="7">
                  <c:v>-1765509043.2558174</c:v>
                </c:pt>
                <c:pt idx="8">
                  <c:v>476741090.13860273</c:v>
                </c:pt>
                <c:pt idx="9">
                  <c:v>1113207528.8905001</c:v>
                </c:pt>
                <c:pt idx="10">
                  <c:v>1960462025.1238174</c:v>
                </c:pt>
                <c:pt idx="11">
                  <c:v>1586349355.7410676</c:v>
                </c:pt>
                <c:pt idx="12">
                  <c:v>202266064.84515488</c:v>
                </c:pt>
                <c:pt idx="13">
                  <c:v>1827793877.6671073</c:v>
                </c:pt>
                <c:pt idx="14">
                  <c:v>-4091803347.2487679</c:v>
                </c:pt>
                <c:pt idx="15">
                  <c:v>-3517000517.7326298</c:v>
                </c:pt>
                <c:pt idx="16">
                  <c:v>-7077012917.4721956</c:v>
                </c:pt>
                <c:pt idx="17">
                  <c:v>-1448293137.5060835</c:v>
                </c:pt>
                <c:pt idx="18">
                  <c:v>5348256568.5895576</c:v>
                </c:pt>
                <c:pt idx="19">
                  <c:v>5163620198.9810143</c:v>
                </c:pt>
                <c:pt idx="20">
                  <c:v>17623569576.552105</c:v>
                </c:pt>
                <c:pt idx="21">
                  <c:v>25092863398.37125</c:v>
                </c:pt>
                <c:pt idx="22">
                  <c:v>28840731224.093002</c:v>
                </c:pt>
                <c:pt idx="23">
                  <c:v>32538541485.460716</c:v>
                </c:pt>
                <c:pt idx="24">
                  <c:v>24753524628.796791</c:v>
                </c:pt>
                <c:pt idx="25">
                  <c:v>25579353161.24913</c:v>
                </c:pt>
                <c:pt idx="26">
                  <c:v>13985349060.035072</c:v>
                </c:pt>
                <c:pt idx="27">
                  <c:v>29023098452.969635</c:v>
                </c:pt>
                <c:pt idx="28">
                  <c:v>31322845101.007904</c:v>
                </c:pt>
                <c:pt idx="29">
                  <c:v>52848766806.170853</c:v>
                </c:pt>
                <c:pt idx="30">
                  <c:v>37960388304.694687</c:v>
                </c:pt>
                <c:pt idx="31">
                  <c:v>28476156952.536949</c:v>
                </c:pt>
                <c:pt idx="32">
                  <c:v>41625930417.825958</c:v>
                </c:pt>
                <c:pt idx="33">
                  <c:v>33161437531.960495</c:v>
                </c:pt>
                <c:pt idx="34">
                  <c:v>30300724035.190842</c:v>
                </c:pt>
                <c:pt idx="35">
                  <c:v>35872133499.153076</c:v>
                </c:pt>
                <c:pt idx="36">
                  <c:v>45980765205.772827</c:v>
                </c:pt>
                <c:pt idx="37">
                  <c:v>36208239084.192436</c:v>
                </c:pt>
                <c:pt idx="38">
                  <c:v>50857995446.430702</c:v>
                </c:pt>
                <c:pt idx="39">
                  <c:v>48039569621.544746</c:v>
                </c:pt>
              </c:numCache>
            </c:numRef>
          </c:val>
          <c:smooth val="0"/>
          <c:extLst>
            <c:ext xmlns:c16="http://schemas.microsoft.com/office/drawing/2014/chart" uri="{C3380CC4-5D6E-409C-BE32-E72D297353CC}">
              <c16:uniqueId val="{00000055-4B52-48B7-902A-2B92E282BF4B}"/>
            </c:ext>
          </c:extLst>
        </c:ser>
        <c:ser>
          <c:idx val="86"/>
          <c:order val="8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Portfolio!$G$270:$AT$270</c:f>
              <c:numCache>
                <c:formatCode>"$"#,##0</c:formatCode>
                <c:ptCount val="40"/>
                <c:pt idx="0">
                  <c:v>-11188800</c:v>
                </c:pt>
                <c:pt idx="1">
                  <c:v>-13324871.44236904</c:v>
                </c:pt>
                <c:pt idx="2">
                  <c:v>277451377.93775511</c:v>
                </c:pt>
                <c:pt idx="3">
                  <c:v>51585149.272352137</c:v>
                </c:pt>
                <c:pt idx="4">
                  <c:v>-260843989.52173555</c:v>
                </c:pt>
                <c:pt idx="5">
                  <c:v>559951752.54123509</c:v>
                </c:pt>
                <c:pt idx="6">
                  <c:v>1854803193.994674</c:v>
                </c:pt>
                <c:pt idx="7">
                  <c:v>2158244525.2449551</c:v>
                </c:pt>
                <c:pt idx="8">
                  <c:v>3000742324.3528466</c:v>
                </c:pt>
                <c:pt idx="9">
                  <c:v>-1215940189.0043166</c:v>
                </c:pt>
                <c:pt idx="10">
                  <c:v>1114361757.6526539</c:v>
                </c:pt>
                <c:pt idx="11">
                  <c:v>5792639600.0538263</c:v>
                </c:pt>
                <c:pt idx="12">
                  <c:v>-481642174.42697084</c:v>
                </c:pt>
                <c:pt idx="13">
                  <c:v>-3162550421.5658331</c:v>
                </c:pt>
                <c:pt idx="14">
                  <c:v>2173989879.7203321</c:v>
                </c:pt>
                <c:pt idx="15">
                  <c:v>2449475778.8173976</c:v>
                </c:pt>
                <c:pt idx="16">
                  <c:v>-656776112.89049816</c:v>
                </c:pt>
                <c:pt idx="17">
                  <c:v>3427081833.7819076</c:v>
                </c:pt>
                <c:pt idx="18">
                  <c:v>-2840294782.1438303</c:v>
                </c:pt>
                <c:pt idx="19">
                  <c:v>-1520408538.979846</c:v>
                </c:pt>
                <c:pt idx="20">
                  <c:v>-9448118701.2566643</c:v>
                </c:pt>
                <c:pt idx="21">
                  <c:v>-8870556311.1173267</c:v>
                </c:pt>
                <c:pt idx="22">
                  <c:v>-5704398081.4857244</c:v>
                </c:pt>
                <c:pt idx="23">
                  <c:v>733361177.68863213</c:v>
                </c:pt>
                <c:pt idx="24">
                  <c:v>3166952183.5667157</c:v>
                </c:pt>
                <c:pt idx="25">
                  <c:v>13262169427.198256</c:v>
                </c:pt>
                <c:pt idx="26">
                  <c:v>28466760084.133369</c:v>
                </c:pt>
                <c:pt idx="27">
                  <c:v>41103475051.737999</c:v>
                </c:pt>
                <c:pt idx="28">
                  <c:v>29826635658.438511</c:v>
                </c:pt>
                <c:pt idx="29">
                  <c:v>30784383032.864155</c:v>
                </c:pt>
                <c:pt idx="30">
                  <c:v>35495183974.605934</c:v>
                </c:pt>
                <c:pt idx="31">
                  <c:v>27549684895.448269</c:v>
                </c:pt>
                <c:pt idx="32">
                  <c:v>28153385066.87159</c:v>
                </c:pt>
                <c:pt idx="33">
                  <c:v>28757071047.805416</c:v>
                </c:pt>
                <c:pt idx="34">
                  <c:v>25047343982.491882</c:v>
                </c:pt>
                <c:pt idx="35">
                  <c:v>31660131497.194778</c:v>
                </c:pt>
                <c:pt idx="36">
                  <c:v>35827421946.363884</c:v>
                </c:pt>
                <c:pt idx="37">
                  <c:v>40936097917.545792</c:v>
                </c:pt>
                <c:pt idx="38">
                  <c:v>46991673754.584732</c:v>
                </c:pt>
                <c:pt idx="39">
                  <c:v>62819089824.02359</c:v>
                </c:pt>
              </c:numCache>
            </c:numRef>
          </c:val>
          <c:smooth val="0"/>
          <c:extLst>
            <c:ext xmlns:c16="http://schemas.microsoft.com/office/drawing/2014/chart" uri="{C3380CC4-5D6E-409C-BE32-E72D297353CC}">
              <c16:uniqueId val="{00000056-4B52-48B7-902A-2B92E282BF4B}"/>
            </c:ext>
          </c:extLst>
        </c:ser>
        <c:ser>
          <c:idx val="87"/>
          <c:order val="8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Portfolio!$G$271:$AT$271</c:f>
              <c:numCache>
                <c:formatCode>"$"#,##0</c:formatCode>
                <c:ptCount val="40"/>
                <c:pt idx="0">
                  <c:v>-11188800</c:v>
                </c:pt>
                <c:pt idx="1">
                  <c:v>285366789.19552147</c:v>
                </c:pt>
                <c:pt idx="2">
                  <c:v>300825428.43397534</c:v>
                </c:pt>
                <c:pt idx="3">
                  <c:v>573706957.73787355</c:v>
                </c:pt>
                <c:pt idx="4">
                  <c:v>-218919486.12244719</c:v>
                </c:pt>
                <c:pt idx="5">
                  <c:v>1691538190.5565917</c:v>
                </c:pt>
                <c:pt idx="6">
                  <c:v>-1011151565.3383156</c:v>
                </c:pt>
                <c:pt idx="7">
                  <c:v>-1755653386.8520713</c:v>
                </c:pt>
                <c:pt idx="8">
                  <c:v>-1647246335.3159418</c:v>
                </c:pt>
                <c:pt idx="9">
                  <c:v>-2726777162.8206639</c:v>
                </c:pt>
                <c:pt idx="10">
                  <c:v>-2776803641.6551013</c:v>
                </c:pt>
                <c:pt idx="11">
                  <c:v>-4335458876.8637667</c:v>
                </c:pt>
                <c:pt idx="12">
                  <c:v>-3206289010.9843974</c:v>
                </c:pt>
                <c:pt idx="13">
                  <c:v>-85418640.895610854</c:v>
                </c:pt>
                <c:pt idx="14">
                  <c:v>2034850586.162111</c:v>
                </c:pt>
                <c:pt idx="15">
                  <c:v>4324805973.9783068</c:v>
                </c:pt>
                <c:pt idx="16">
                  <c:v>561732266.25261462</c:v>
                </c:pt>
                <c:pt idx="17">
                  <c:v>-1017360176.9924996</c:v>
                </c:pt>
                <c:pt idx="18">
                  <c:v>-403777381.70280588</c:v>
                </c:pt>
                <c:pt idx="19">
                  <c:v>-5534066959.3603687</c:v>
                </c:pt>
                <c:pt idx="20">
                  <c:v>-4941401160.0679522</c:v>
                </c:pt>
                <c:pt idx="21">
                  <c:v>-790182144.67616522</c:v>
                </c:pt>
                <c:pt idx="22">
                  <c:v>-4909647451.5842247</c:v>
                </c:pt>
                <c:pt idx="23">
                  <c:v>-7581715588.1711273</c:v>
                </c:pt>
                <c:pt idx="24">
                  <c:v>-9785055368.9368477</c:v>
                </c:pt>
                <c:pt idx="25">
                  <c:v>-16259619267.180601</c:v>
                </c:pt>
                <c:pt idx="26">
                  <c:v>-15751338090.628912</c:v>
                </c:pt>
                <c:pt idx="27">
                  <c:v>-14063730774.423307</c:v>
                </c:pt>
                <c:pt idx="28">
                  <c:v>-5316263906.8753939</c:v>
                </c:pt>
                <c:pt idx="29">
                  <c:v>-3821541840.2988548</c:v>
                </c:pt>
                <c:pt idx="30">
                  <c:v>-3342019476.1293201</c:v>
                </c:pt>
                <c:pt idx="31">
                  <c:v>7816802867.6611128</c:v>
                </c:pt>
                <c:pt idx="32">
                  <c:v>25190827992.06781</c:v>
                </c:pt>
                <c:pt idx="33">
                  <c:v>32441119844.23708</c:v>
                </c:pt>
                <c:pt idx="34">
                  <c:v>16075260378.928032</c:v>
                </c:pt>
                <c:pt idx="35">
                  <c:v>896345829.27755547</c:v>
                </c:pt>
                <c:pt idx="36">
                  <c:v>-3563739282.1718988</c:v>
                </c:pt>
                <c:pt idx="37">
                  <c:v>-9011152826.6644878</c:v>
                </c:pt>
                <c:pt idx="38">
                  <c:v>-10878518855.188566</c:v>
                </c:pt>
                <c:pt idx="39">
                  <c:v>-16219680972.871372</c:v>
                </c:pt>
              </c:numCache>
            </c:numRef>
          </c:val>
          <c:smooth val="0"/>
          <c:extLst>
            <c:ext xmlns:c16="http://schemas.microsoft.com/office/drawing/2014/chart" uri="{C3380CC4-5D6E-409C-BE32-E72D297353CC}">
              <c16:uniqueId val="{00000057-4B52-48B7-902A-2B92E282BF4B}"/>
            </c:ext>
          </c:extLst>
        </c:ser>
        <c:ser>
          <c:idx val="88"/>
          <c:order val="8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Portfolio!$G$272:$AT$272</c:f>
              <c:numCache>
                <c:formatCode>"$"#,##0</c:formatCode>
                <c:ptCount val="40"/>
                <c:pt idx="0">
                  <c:v>-11188800</c:v>
                </c:pt>
                <c:pt idx="1">
                  <c:v>-57715308.001722023</c:v>
                </c:pt>
                <c:pt idx="2">
                  <c:v>736286043.4055171</c:v>
                </c:pt>
                <c:pt idx="3">
                  <c:v>540129131.46213269</c:v>
                </c:pt>
                <c:pt idx="4">
                  <c:v>923458004.6489414</c:v>
                </c:pt>
                <c:pt idx="5">
                  <c:v>1592433443.9846692</c:v>
                </c:pt>
                <c:pt idx="6">
                  <c:v>-405650408.26679301</c:v>
                </c:pt>
                <c:pt idx="7">
                  <c:v>395713129.48561549</c:v>
                </c:pt>
                <c:pt idx="8">
                  <c:v>-55393636.063139878</c:v>
                </c:pt>
                <c:pt idx="9">
                  <c:v>-1301651719.1484449</c:v>
                </c:pt>
                <c:pt idx="10">
                  <c:v>-933018071.8534317</c:v>
                </c:pt>
                <c:pt idx="11">
                  <c:v>-742569426.23301578</c:v>
                </c:pt>
                <c:pt idx="12">
                  <c:v>848337132.02145481</c:v>
                </c:pt>
                <c:pt idx="13">
                  <c:v>5752148392.9712715</c:v>
                </c:pt>
                <c:pt idx="14">
                  <c:v>5125248392.9747105</c:v>
                </c:pt>
                <c:pt idx="15">
                  <c:v>800594271.8470341</c:v>
                </c:pt>
                <c:pt idx="16">
                  <c:v>-90617012.011934012</c:v>
                </c:pt>
                <c:pt idx="17">
                  <c:v>2387079255.2700043</c:v>
                </c:pt>
                <c:pt idx="18">
                  <c:v>2609857291.5696034</c:v>
                </c:pt>
                <c:pt idx="19">
                  <c:v>-4387367413.3254948</c:v>
                </c:pt>
                <c:pt idx="20">
                  <c:v>-2889353713.6904931</c:v>
                </c:pt>
                <c:pt idx="21">
                  <c:v>-1638622932.0837173</c:v>
                </c:pt>
                <c:pt idx="22">
                  <c:v>-1061257004.3313154</c:v>
                </c:pt>
                <c:pt idx="23">
                  <c:v>-5191198467.3822393</c:v>
                </c:pt>
                <c:pt idx="24">
                  <c:v>-13286694086.518593</c:v>
                </c:pt>
                <c:pt idx="25">
                  <c:v>-6843660868.1159868</c:v>
                </c:pt>
                <c:pt idx="26">
                  <c:v>-12103820883.215761</c:v>
                </c:pt>
                <c:pt idx="27">
                  <c:v>-7297649893.4533501</c:v>
                </c:pt>
                <c:pt idx="28">
                  <c:v>-3706502105.9947309</c:v>
                </c:pt>
                <c:pt idx="29">
                  <c:v>-196845220.62200791</c:v>
                </c:pt>
                <c:pt idx="30">
                  <c:v>-4957297971.0458727</c:v>
                </c:pt>
                <c:pt idx="31">
                  <c:v>1438198943.8161986</c:v>
                </c:pt>
                <c:pt idx="32">
                  <c:v>9943522971.0888004</c:v>
                </c:pt>
                <c:pt idx="33">
                  <c:v>16729333994.549583</c:v>
                </c:pt>
                <c:pt idx="34">
                  <c:v>22180627647.862949</c:v>
                </c:pt>
                <c:pt idx="35">
                  <c:v>22544032284.793999</c:v>
                </c:pt>
                <c:pt idx="36">
                  <c:v>34576308167.574203</c:v>
                </c:pt>
                <c:pt idx="37">
                  <c:v>56749756213.592079</c:v>
                </c:pt>
                <c:pt idx="38">
                  <c:v>49978655381.947899</c:v>
                </c:pt>
                <c:pt idx="39">
                  <c:v>37332666329.588608</c:v>
                </c:pt>
              </c:numCache>
            </c:numRef>
          </c:val>
          <c:smooth val="0"/>
          <c:extLst>
            <c:ext xmlns:c16="http://schemas.microsoft.com/office/drawing/2014/chart" uri="{C3380CC4-5D6E-409C-BE32-E72D297353CC}">
              <c16:uniqueId val="{00000058-4B52-48B7-902A-2B92E282BF4B}"/>
            </c:ext>
          </c:extLst>
        </c:ser>
        <c:ser>
          <c:idx val="89"/>
          <c:order val="8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Portfolio!$G$273:$AT$273</c:f>
              <c:numCache>
                <c:formatCode>"$"#,##0</c:formatCode>
                <c:ptCount val="40"/>
                <c:pt idx="0">
                  <c:v>-11188800</c:v>
                </c:pt>
                <c:pt idx="1">
                  <c:v>123311474.89386785</c:v>
                </c:pt>
                <c:pt idx="2">
                  <c:v>-267539459.36844873</c:v>
                </c:pt>
                <c:pt idx="3">
                  <c:v>-1338209625.4999328</c:v>
                </c:pt>
                <c:pt idx="4">
                  <c:v>-159070179.83456582</c:v>
                </c:pt>
                <c:pt idx="5">
                  <c:v>-889740047.0102582</c:v>
                </c:pt>
                <c:pt idx="6">
                  <c:v>81543201.047980636</c:v>
                </c:pt>
                <c:pt idx="7">
                  <c:v>2886038963.7402267</c:v>
                </c:pt>
                <c:pt idx="8">
                  <c:v>-983249974.27909625</c:v>
                </c:pt>
                <c:pt idx="9">
                  <c:v>-1734777694.5458341</c:v>
                </c:pt>
                <c:pt idx="10">
                  <c:v>-1015094318.6898481</c:v>
                </c:pt>
                <c:pt idx="11">
                  <c:v>-2568108092.1567454</c:v>
                </c:pt>
                <c:pt idx="12">
                  <c:v>-3239796719.47226</c:v>
                </c:pt>
                <c:pt idx="13">
                  <c:v>-1144697215.6007042</c:v>
                </c:pt>
                <c:pt idx="14">
                  <c:v>4357539130.9117079</c:v>
                </c:pt>
                <c:pt idx="15">
                  <c:v>1671220977.6622655</c:v>
                </c:pt>
                <c:pt idx="16">
                  <c:v>4023030412.1758847</c:v>
                </c:pt>
                <c:pt idx="17">
                  <c:v>-408514970.5519188</c:v>
                </c:pt>
                <c:pt idx="18">
                  <c:v>-8786565810.1375027</c:v>
                </c:pt>
                <c:pt idx="19">
                  <c:v>-5451715047.1969633</c:v>
                </c:pt>
                <c:pt idx="20">
                  <c:v>-9426628475.1229668</c:v>
                </c:pt>
                <c:pt idx="21">
                  <c:v>-6206726185.250432</c:v>
                </c:pt>
                <c:pt idx="22">
                  <c:v>-10804644260.292562</c:v>
                </c:pt>
                <c:pt idx="23">
                  <c:v>-10782680651.56768</c:v>
                </c:pt>
                <c:pt idx="24">
                  <c:v>-8927174711.6783104</c:v>
                </c:pt>
                <c:pt idx="25">
                  <c:v>-3815797964.082046</c:v>
                </c:pt>
                <c:pt idx="26">
                  <c:v>-4627799200.0161695</c:v>
                </c:pt>
                <c:pt idx="27">
                  <c:v>-5372028240.654767</c:v>
                </c:pt>
                <c:pt idx="28">
                  <c:v>-1765675739.2472234</c:v>
                </c:pt>
                <c:pt idx="29">
                  <c:v>-541701449.11200511</c:v>
                </c:pt>
                <c:pt idx="30">
                  <c:v>6120647858.3892279</c:v>
                </c:pt>
                <c:pt idx="31">
                  <c:v>972980921.00627375</c:v>
                </c:pt>
                <c:pt idx="32">
                  <c:v>-10158037658.253002</c:v>
                </c:pt>
                <c:pt idx="33">
                  <c:v>-664401891.99974346</c:v>
                </c:pt>
                <c:pt idx="34">
                  <c:v>8864636360.8318691</c:v>
                </c:pt>
                <c:pt idx="35">
                  <c:v>9816471850.8873501</c:v>
                </c:pt>
                <c:pt idx="36">
                  <c:v>5209546380.1460772</c:v>
                </c:pt>
                <c:pt idx="37">
                  <c:v>5358546836.9340744</c:v>
                </c:pt>
                <c:pt idx="38">
                  <c:v>8019360278.0100965</c:v>
                </c:pt>
                <c:pt idx="39">
                  <c:v>3556471939.8091607</c:v>
                </c:pt>
              </c:numCache>
            </c:numRef>
          </c:val>
          <c:smooth val="0"/>
          <c:extLst>
            <c:ext xmlns:c16="http://schemas.microsoft.com/office/drawing/2014/chart" uri="{C3380CC4-5D6E-409C-BE32-E72D297353CC}">
              <c16:uniqueId val="{00000059-4B52-48B7-902A-2B92E282BF4B}"/>
            </c:ext>
          </c:extLst>
        </c:ser>
        <c:ser>
          <c:idx val="90"/>
          <c:order val="8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Portfolio!$G$274:$AT$274</c:f>
              <c:numCache>
                <c:formatCode>"$"#,##0</c:formatCode>
                <c:ptCount val="40"/>
                <c:pt idx="0">
                  <c:v>-11188800</c:v>
                </c:pt>
                <c:pt idx="1">
                  <c:v>103558873.60577381</c:v>
                </c:pt>
                <c:pt idx="2">
                  <c:v>603378759.20795238</c:v>
                </c:pt>
                <c:pt idx="3">
                  <c:v>328550639.8739168</c:v>
                </c:pt>
                <c:pt idx="4">
                  <c:v>990232530.63626254</c:v>
                </c:pt>
                <c:pt idx="5">
                  <c:v>-1155102028.670346</c:v>
                </c:pt>
                <c:pt idx="6">
                  <c:v>691389061.55518627</c:v>
                </c:pt>
                <c:pt idx="7">
                  <c:v>1126686000.7886825</c:v>
                </c:pt>
                <c:pt idx="8">
                  <c:v>1810006596.2400568</c:v>
                </c:pt>
                <c:pt idx="9">
                  <c:v>2010484913.9572763</c:v>
                </c:pt>
                <c:pt idx="10">
                  <c:v>134233867.95980981</c:v>
                </c:pt>
                <c:pt idx="11">
                  <c:v>1420144002.6442211</c:v>
                </c:pt>
                <c:pt idx="12">
                  <c:v>19404491.183143955</c:v>
                </c:pt>
                <c:pt idx="13">
                  <c:v>-3573770514.2965622</c:v>
                </c:pt>
                <c:pt idx="14">
                  <c:v>-3339203917.8321857</c:v>
                </c:pt>
                <c:pt idx="15">
                  <c:v>-7063055676.5873222</c:v>
                </c:pt>
                <c:pt idx="16">
                  <c:v>-9107825388.9800091</c:v>
                </c:pt>
                <c:pt idx="17">
                  <c:v>-8624320083.7690277</c:v>
                </c:pt>
                <c:pt idx="18">
                  <c:v>-10549775354.793341</c:v>
                </c:pt>
                <c:pt idx="19">
                  <c:v>-11536924336.350588</c:v>
                </c:pt>
                <c:pt idx="20">
                  <c:v>-7202474487.3406239</c:v>
                </c:pt>
                <c:pt idx="21">
                  <c:v>-10614395009.174623</c:v>
                </c:pt>
                <c:pt idx="22">
                  <c:v>-7949039724.3994637</c:v>
                </c:pt>
                <c:pt idx="23">
                  <c:v>-9249305261.2932987</c:v>
                </c:pt>
                <c:pt idx="24">
                  <c:v>-12388225350.014259</c:v>
                </c:pt>
                <c:pt idx="25">
                  <c:v>-13020829610.526728</c:v>
                </c:pt>
                <c:pt idx="26">
                  <c:v>-6372664719.7554312</c:v>
                </c:pt>
                <c:pt idx="27">
                  <c:v>3993643357.4259148</c:v>
                </c:pt>
                <c:pt idx="28">
                  <c:v>7041810730.2162027</c:v>
                </c:pt>
                <c:pt idx="29">
                  <c:v>-2086770768.9446192</c:v>
                </c:pt>
                <c:pt idx="30">
                  <c:v>7713297703.8098135</c:v>
                </c:pt>
                <c:pt idx="31">
                  <c:v>7965063292.369029</c:v>
                </c:pt>
                <c:pt idx="32">
                  <c:v>15277340555.022581</c:v>
                </c:pt>
                <c:pt idx="33">
                  <c:v>4432072504.0096712</c:v>
                </c:pt>
                <c:pt idx="34">
                  <c:v>19757657320.698746</c:v>
                </c:pt>
                <c:pt idx="35">
                  <c:v>22422277020.231419</c:v>
                </c:pt>
                <c:pt idx="36">
                  <c:v>18849705475.590122</c:v>
                </c:pt>
                <c:pt idx="37">
                  <c:v>27416613975.591541</c:v>
                </c:pt>
                <c:pt idx="38">
                  <c:v>19242300459.000519</c:v>
                </c:pt>
                <c:pt idx="39">
                  <c:v>9939422431.823698</c:v>
                </c:pt>
              </c:numCache>
            </c:numRef>
          </c:val>
          <c:smooth val="0"/>
          <c:extLst>
            <c:ext xmlns:c16="http://schemas.microsoft.com/office/drawing/2014/chart" uri="{C3380CC4-5D6E-409C-BE32-E72D297353CC}">
              <c16:uniqueId val="{0000005A-4B52-48B7-902A-2B92E282BF4B}"/>
            </c:ext>
          </c:extLst>
        </c:ser>
        <c:ser>
          <c:idx val="91"/>
          <c:order val="9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Portfolio!$G$275:$AT$275</c:f>
              <c:numCache>
                <c:formatCode>"$"#,##0</c:formatCode>
                <c:ptCount val="40"/>
                <c:pt idx="0">
                  <c:v>-11188800</c:v>
                </c:pt>
                <c:pt idx="1">
                  <c:v>-55929396.150155067</c:v>
                </c:pt>
                <c:pt idx="2">
                  <c:v>-614672062.72666955</c:v>
                </c:pt>
                <c:pt idx="3">
                  <c:v>100693084.41519351</c:v>
                </c:pt>
                <c:pt idx="4">
                  <c:v>-289774514.77088749</c:v>
                </c:pt>
                <c:pt idx="5">
                  <c:v>233793214.70212311</c:v>
                </c:pt>
                <c:pt idx="6">
                  <c:v>-556512805.99797058</c:v>
                </c:pt>
                <c:pt idx="7">
                  <c:v>-621554709.52985573</c:v>
                </c:pt>
                <c:pt idx="8">
                  <c:v>1598199907.7951417</c:v>
                </c:pt>
                <c:pt idx="9">
                  <c:v>2562233417.6835794</c:v>
                </c:pt>
                <c:pt idx="10">
                  <c:v>5548050965.993084</c:v>
                </c:pt>
                <c:pt idx="11">
                  <c:v>2618810644.4576383</c:v>
                </c:pt>
                <c:pt idx="12">
                  <c:v>1865558871.9707854</c:v>
                </c:pt>
                <c:pt idx="13">
                  <c:v>4535874975.6391811</c:v>
                </c:pt>
                <c:pt idx="14">
                  <c:v>1897406809.0725629</c:v>
                </c:pt>
                <c:pt idx="15">
                  <c:v>2844082237.6578212</c:v>
                </c:pt>
                <c:pt idx="16">
                  <c:v>-4007560599.1082726</c:v>
                </c:pt>
                <c:pt idx="17">
                  <c:v>848389265.2985816</c:v>
                </c:pt>
                <c:pt idx="18">
                  <c:v>-3967037228.2198238</c:v>
                </c:pt>
                <c:pt idx="19">
                  <c:v>-4277349713.9810438</c:v>
                </c:pt>
                <c:pt idx="20">
                  <c:v>-11032448668.039362</c:v>
                </c:pt>
                <c:pt idx="21">
                  <c:v>-5026650191.4010448</c:v>
                </c:pt>
                <c:pt idx="22">
                  <c:v>2983038889.3123984</c:v>
                </c:pt>
                <c:pt idx="23">
                  <c:v>10139921725.654673</c:v>
                </c:pt>
                <c:pt idx="24">
                  <c:v>25868152381.155533</c:v>
                </c:pt>
                <c:pt idx="25">
                  <c:v>30761560144.44569</c:v>
                </c:pt>
                <c:pt idx="26">
                  <c:v>49280975266.614067</c:v>
                </c:pt>
                <c:pt idx="27">
                  <c:v>44300151989.388893</c:v>
                </c:pt>
                <c:pt idx="28">
                  <c:v>49528355442.707069</c:v>
                </c:pt>
                <c:pt idx="29">
                  <c:v>49982966702.223701</c:v>
                </c:pt>
                <c:pt idx="30">
                  <c:v>38515670921.48259</c:v>
                </c:pt>
                <c:pt idx="31">
                  <c:v>40439706439.23896</c:v>
                </c:pt>
                <c:pt idx="32">
                  <c:v>54031555391.887688</c:v>
                </c:pt>
                <c:pt idx="33">
                  <c:v>41262799610.470749</c:v>
                </c:pt>
                <c:pt idx="34">
                  <c:v>48647306405.721611</c:v>
                </c:pt>
                <c:pt idx="35">
                  <c:v>49001771131.040672</c:v>
                </c:pt>
                <c:pt idx="36">
                  <c:v>46825799685.656303</c:v>
                </c:pt>
                <c:pt idx="37">
                  <c:v>35820609617.683357</c:v>
                </c:pt>
                <c:pt idx="38">
                  <c:v>23279466125.085163</c:v>
                </c:pt>
                <c:pt idx="39">
                  <c:v>25161629102.027088</c:v>
                </c:pt>
              </c:numCache>
            </c:numRef>
          </c:val>
          <c:smooth val="0"/>
          <c:extLst>
            <c:ext xmlns:c16="http://schemas.microsoft.com/office/drawing/2014/chart" uri="{C3380CC4-5D6E-409C-BE32-E72D297353CC}">
              <c16:uniqueId val="{0000005B-4B52-48B7-902A-2B92E282BF4B}"/>
            </c:ext>
          </c:extLst>
        </c:ser>
        <c:ser>
          <c:idx val="92"/>
          <c:order val="9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Portfolio!$G$276:$AT$276</c:f>
              <c:numCache>
                <c:formatCode>"$"#,##0</c:formatCode>
                <c:ptCount val="40"/>
                <c:pt idx="0">
                  <c:v>-11188800</c:v>
                </c:pt>
                <c:pt idx="1">
                  <c:v>62248311.623002693</c:v>
                </c:pt>
                <c:pt idx="2">
                  <c:v>-302751298.82911402</c:v>
                </c:pt>
                <c:pt idx="3">
                  <c:v>-859252496.84264898</c:v>
                </c:pt>
                <c:pt idx="4">
                  <c:v>-1155829955.9267833</c:v>
                </c:pt>
                <c:pt idx="5">
                  <c:v>-158907190.1359514</c:v>
                </c:pt>
                <c:pt idx="6">
                  <c:v>-160256663.18084851</c:v>
                </c:pt>
                <c:pt idx="7">
                  <c:v>1392148899.6049609</c:v>
                </c:pt>
                <c:pt idx="8">
                  <c:v>3853839574.3530359</c:v>
                </c:pt>
                <c:pt idx="9">
                  <c:v>5447478272.4768715</c:v>
                </c:pt>
                <c:pt idx="10">
                  <c:v>3459812672.266047</c:v>
                </c:pt>
                <c:pt idx="11">
                  <c:v>-46714239.654654562</c:v>
                </c:pt>
                <c:pt idx="12">
                  <c:v>43464218.616891898</c:v>
                </c:pt>
                <c:pt idx="13">
                  <c:v>3461663474.5512543</c:v>
                </c:pt>
                <c:pt idx="14">
                  <c:v>-2436332133.3719659</c:v>
                </c:pt>
                <c:pt idx="15">
                  <c:v>2052777701.4360785</c:v>
                </c:pt>
                <c:pt idx="16">
                  <c:v>2169554349.5990233</c:v>
                </c:pt>
                <c:pt idx="17">
                  <c:v>3267541367.0460062</c:v>
                </c:pt>
                <c:pt idx="18">
                  <c:v>5817942624.962472</c:v>
                </c:pt>
                <c:pt idx="19">
                  <c:v>-3887098661.1886344</c:v>
                </c:pt>
                <c:pt idx="20">
                  <c:v>-1040398403.5793126</c:v>
                </c:pt>
                <c:pt idx="21">
                  <c:v>-2821552430.2435617</c:v>
                </c:pt>
                <c:pt idx="22">
                  <c:v>-97820987.076815873</c:v>
                </c:pt>
                <c:pt idx="23">
                  <c:v>4772658340.8781986</c:v>
                </c:pt>
                <c:pt idx="24">
                  <c:v>-2952414146.7720413</c:v>
                </c:pt>
                <c:pt idx="25">
                  <c:v>-4736652386.9510527</c:v>
                </c:pt>
                <c:pt idx="26">
                  <c:v>4783578309.658247</c:v>
                </c:pt>
                <c:pt idx="27">
                  <c:v>11943400229.520628</c:v>
                </c:pt>
                <c:pt idx="28">
                  <c:v>14326031400.799877</c:v>
                </c:pt>
                <c:pt idx="29">
                  <c:v>21120203642.877647</c:v>
                </c:pt>
                <c:pt idx="30">
                  <c:v>27600036810.897533</c:v>
                </c:pt>
                <c:pt idx="31">
                  <c:v>10066235665.80715</c:v>
                </c:pt>
                <c:pt idx="32">
                  <c:v>13975707898.456692</c:v>
                </c:pt>
                <c:pt idx="33">
                  <c:v>29916457539.081657</c:v>
                </c:pt>
                <c:pt idx="34">
                  <c:v>36663159600.98967</c:v>
                </c:pt>
                <c:pt idx="35">
                  <c:v>15929341589.098402</c:v>
                </c:pt>
                <c:pt idx="36">
                  <c:v>16053714360.443481</c:v>
                </c:pt>
                <c:pt idx="37">
                  <c:v>10017301392.205633</c:v>
                </c:pt>
                <c:pt idx="38">
                  <c:v>15010081846.066397</c:v>
                </c:pt>
                <c:pt idx="39">
                  <c:v>15887548339.285719</c:v>
                </c:pt>
              </c:numCache>
            </c:numRef>
          </c:val>
          <c:smooth val="0"/>
          <c:extLst>
            <c:ext xmlns:c16="http://schemas.microsoft.com/office/drawing/2014/chart" uri="{C3380CC4-5D6E-409C-BE32-E72D297353CC}">
              <c16:uniqueId val="{0000005C-4B52-48B7-902A-2B92E282BF4B}"/>
            </c:ext>
          </c:extLst>
        </c:ser>
        <c:ser>
          <c:idx val="93"/>
          <c:order val="9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Portfolio!$G$277:$AT$277</c:f>
              <c:numCache>
                <c:formatCode>"$"#,##0</c:formatCode>
                <c:ptCount val="40"/>
                <c:pt idx="0">
                  <c:v>-11188800</c:v>
                </c:pt>
                <c:pt idx="1">
                  <c:v>107579490.86479667</c:v>
                </c:pt>
                <c:pt idx="2">
                  <c:v>-703560631.26077902</c:v>
                </c:pt>
                <c:pt idx="3">
                  <c:v>-1570004583.5230005</c:v>
                </c:pt>
                <c:pt idx="4">
                  <c:v>-861853811.55298889</c:v>
                </c:pt>
                <c:pt idx="5">
                  <c:v>-119724632.70092303</c:v>
                </c:pt>
                <c:pt idx="6">
                  <c:v>-634623635.63270462</c:v>
                </c:pt>
                <c:pt idx="7">
                  <c:v>-1422646005.9183466</c:v>
                </c:pt>
                <c:pt idx="8">
                  <c:v>-2151220743.1740274</c:v>
                </c:pt>
                <c:pt idx="9">
                  <c:v>1366375842.0138409</c:v>
                </c:pt>
                <c:pt idx="10">
                  <c:v>1860308446.6551442</c:v>
                </c:pt>
                <c:pt idx="11">
                  <c:v>-1343977414.797049</c:v>
                </c:pt>
                <c:pt idx="12">
                  <c:v>-1516578785.03666</c:v>
                </c:pt>
                <c:pt idx="13">
                  <c:v>-1307684021.2555895</c:v>
                </c:pt>
                <c:pt idx="14">
                  <c:v>-3046263068.9578829</c:v>
                </c:pt>
                <c:pt idx="15">
                  <c:v>2033499945.8836441</c:v>
                </c:pt>
                <c:pt idx="16">
                  <c:v>6436273323.3497238</c:v>
                </c:pt>
                <c:pt idx="17">
                  <c:v>2126863303.7128799</c:v>
                </c:pt>
                <c:pt idx="18">
                  <c:v>7225309546.4144125</c:v>
                </c:pt>
                <c:pt idx="19">
                  <c:v>8733354580.3437328</c:v>
                </c:pt>
                <c:pt idx="20">
                  <c:v>10912253081.438148</c:v>
                </c:pt>
                <c:pt idx="21">
                  <c:v>17952772782.573238</c:v>
                </c:pt>
                <c:pt idx="22">
                  <c:v>16227653391.449652</c:v>
                </c:pt>
                <c:pt idx="23">
                  <c:v>26345589089.366238</c:v>
                </c:pt>
                <c:pt idx="24">
                  <c:v>36639619754.711716</c:v>
                </c:pt>
                <c:pt idx="25">
                  <c:v>46868294887.501732</c:v>
                </c:pt>
                <c:pt idx="26">
                  <c:v>53304423559.633423</c:v>
                </c:pt>
                <c:pt idx="27">
                  <c:v>56673687079.047844</c:v>
                </c:pt>
                <c:pt idx="28">
                  <c:v>48972790420.714867</c:v>
                </c:pt>
                <c:pt idx="29">
                  <c:v>36160782743.819138</c:v>
                </c:pt>
                <c:pt idx="30">
                  <c:v>36606052094.054764</c:v>
                </c:pt>
                <c:pt idx="31">
                  <c:v>32816838700.8395</c:v>
                </c:pt>
                <c:pt idx="32">
                  <c:v>42314740598.074348</c:v>
                </c:pt>
                <c:pt idx="33">
                  <c:v>64843376952.286026</c:v>
                </c:pt>
                <c:pt idx="34">
                  <c:v>41640268399.610741</c:v>
                </c:pt>
                <c:pt idx="35">
                  <c:v>39373826977.248955</c:v>
                </c:pt>
                <c:pt idx="36">
                  <c:v>45402357996.741844</c:v>
                </c:pt>
                <c:pt idx="37">
                  <c:v>67543346964.531944</c:v>
                </c:pt>
                <c:pt idx="38">
                  <c:v>75098265452.494812</c:v>
                </c:pt>
                <c:pt idx="39">
                  <c:v>60470258384.719803</c:v>
                </c:pt>
              </c:numCache>
            </c:numRef>
          </c:val>
          <c:smooth val="0"/>
          <c:extLst>
            <c:ext xmlns:c16="http://schemas.microsoft.com/office/drawing/2014/chart" uri="{C3380CC4-5D6E-409C-BE32-E72D297353CC}">
              <c16:uniqueId val="{0000005D-4B52-48B7-902A-2B92E282BF4B}"/>
            </c:ext>
          </c:extLst>
        </c:ser>
        <c:ser>
          <c:idx val="94"/>
          <c:order val="9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Portfolio!$G$278:$AT$278</c:f>
              <c:numCache>
                <c:formatCode>"$"#,##0</c:formatCode>
                <c:ptCount val="40"/>
                <c:pt idx="0">
                  <c:v>-11188800</c:v>
                </c:pt>
                <c:pt idx="1">
                  <c:v>-83371011.183493257</c:v>
                </c:pt>
                <c:pt idx="2">
                  <c:v>-8538258.0093166381</c:v>
                </c:pt>
                <c:pt idx="3">
                  <c:v>426089291.08886558</c:v>
                </c:pt>
                <c:pt idx="4">
                  <c:v>-231835246.48041403</c:v>
                </c:pt>
                <c:pt idx="5">
                  <c:v>243120823.56623054</c:v>
                </c:pt>
                <c:pt idx="6">
                  <c:v>-598782003.10548997</c:v>
                </c:pt>
                <c:pt idx="7">
                  <c:v>-2866233723.4134345</c:v>
                </c:pt>
                <c:pt idx="8">
                  <c:v>-3940874841.6755586</c:v>
                </c:pt>
                <c:pt idx="9">
                  <c:v>-3882057477.0691495</c:v>
                </c:pt>
                <c:pt idx="10">
                  <c:v>-2526791481.4746642</c:v>
                </c:pt>
                <c:pt idx="11">
                  <c:v>-3854064371.9676743</c:v>
                </c:pt>
                <c:pt idx="12">
                  <c:v>-3163246421.2995863</c:v>
                </c:pt>
                <c:pt idx="13">
                  <c:v>-1694220895.5469122</c:v>
                </c:pt>
                <c:pt idx="14">
                  <c:v>-4266421498.41996</c:v>
                </c:pt>
                <c:pt idx="15">
                  <c:v>-3801776499.0378752</c:v>
                </c:pt>
                <c:pt idx="16">
                  <c:v>-9422055349.2626953</c:v>
                </c:pt>
                <c:pt idx="17">
                  <c:v>-3416556010.4540114</c:v>
                </c:pt>
                <c:pt idx="18">
                  <c:v>2411482545.3686256</c:v>
                </c:pt>
                <c:pt idx="19">
                  <c:v>12078749360.001287</c:v>
                </c:pt>
                <c:pt idx="20">
                  <c:v>18883642233.007648</c:v>
                </c:pt>
                <c:pt idx="21">
                  <c:v>28329732486.18924</c:v>
                </c:pt>
                <c:pt idx="22">
                  <c:v>40663458723.941872</c:v>
                </c:pt>
                <c:pt idx="23">
                  <c:v>39042673998.827484</c:v>
                </c:pt>
                <c:pt idx="24">
                  <c:v>48117910127.811707</c:v>
                </c:pt>
                <c:pt idx="25">
                  <c:v>26709756111.166294</c:v>
                </c:pt>
                <c:pt idx="26">
                  <c:v>33849460537.298443</c:v>
                </c:pt>
                <c:pt idx="27">
                  <c:v>55958037484.751572</c:v>
                </c:pt>
                <c:pt idx="28">
                  <c:v>67460341093.457657</c:v>
                </c:pt>
                <c:pt idx="29">
                  <c:v>42958172044.304977</c:v>
                </c:pt>
                <c:pt idx="30">
                  <c:v>22912424465.093658</c:v>
                </c:pt>
                <c:pt idx="31">
                  <c:v>25687821178.337017</c:v>
                </c:pt>
                <c:pt idx="32">
                  <c:v>11840422195.533445</c:v>
                </c:pt>
                <c:pt idx="33">
                  <c:v>2827717976.3284535</c:v>
                </c:pt>
                <c:pt idx="34">
                  <c:v>211989227.18835443</c:v>
                </c:pt>
                <c:pt idx="35">
                  <c:v>9311887184.627964</c:v>
                </c:pt>
                <c:pt idx="36">
                  <c:v>18629672354.152714</c:v>
                </c:pt>
                <c:pt idx="37">
                  <c:v>22691334830.725945</c:v>
                </c:pt>
                <c:pt idx="38">
                  <c:v>9244782457.8984222</c:v>
                </c:pt>
                <c:pt idx="39">
                  <c:v>6262927635.5861645</c:v>
                </c:pt>
              </c:numCache>
            </c:numRef>
          </c:val>
          <c:smooth val="0"/>
          <c:extLst>
            <c:ext xmlns:c16="http://schemas.microsoft.com/office/drawing/2014/chart" uri="{C3380CC4-5D6E-409C-BE32-E72D297353CC}">
              <c16:uniqueId val="{0000005E-4B52-48B7-902A-2B92E282BF4B}"/>
            </c:ext>
          </c:extLst>
        </c:ser>
        <c:ser>
          <c:idx val="95"/>
          <c:order val="9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Portfolio!$G$279:$AT$279</c:f>
              <c:numCache>
                <c:formatCode>"$"#,##0</c:formatCode>
                <c:ptCount val="40"/>
                <c:pt idx="0">
                  <c:v>-11188800</c:v>
                </c:pt>
                <c:pt idx="1">
                  <c:v>40836547.903967552</c:v>
                </c:pt>
                <c:pt idx="2">
                  <c:v>-203795878.6993643</c:v>
                </c:pt>
                <c:pt idx="3">
                  <c:v>893370306.95397317</c:v>
                </c:pt>
                <c:pt idx="4">
                  <c:v>920601050.76018333</c:v>
                </c:pt>
                <c:pt idx="5">
                  <c:v>724084994.14272809</c:v>
                </c:pt>
                <c:pt idx="6">
                  <c:v>-678270705.52816474</c:v>
                </c:pt>
                <c:pt idx="7">
                  <c:v>1830280478.106859</c:v>
                </c:pt>
                <c:pt idx="8">
                  <c:v>2899996135.4928508</c:v>
                </c:pt>
                <c:pt idx="9">
                  <c:v>3483587735.1068063</c:v>
                </c:pt>
                <c:pt idx="10">
                  <c:v>1737418921.4779503</c:v>
                </c:pt>
                <c:pt idx="11">
                  <c:v>380746909.93929577</c:v>
                </c:pt>
                <c:pt idx="12">
                  <c:v>-2638328100.945694</c:v>
                </c:pt>
                <c:pt idx="13">
                  <c:v>-5156044051.8653612</c:v>
                </c:pt>
                <c:pt idx="14">
                  <c:v>-6308530546.1588001</c:v>
                </c:pt>
                <c:pt idx="15">
                  <c:v>-2651135124.3461905</c:v>
                </c:pt>
                <c:pt idx="16">
                  <c:v>-4934124746.7331209</c:v>
                </c:pt>
                <c:pt idx="17">
                  <c:v>-8087094167.1209526</c:v>
                </c:pt>
                <c:pt idx="18">
                  <c:v>-8257143884.1814775</c:v>
                </c:pt>
                <c:pt idx="19">
                  <c:v>-2670074364.5216122</c:v>
                </c:pt>
                <c:pt idx="20">
                  <c:v>5503167315.1829929</c:v>
                </c:pt>
                <c:pt idx="21">
                  <c:v>6669339383.925211</c:v>
                </c:pt>
                <c:pt idx="22">
                  <c:v>1798455606.1966536</c:v>
                </c:pt>
                <c:pt idx="23">
                  <c:v>-810147867.45511234</c:v>
                </c:pt>
                <c:pt idx="24">
                  <c:v>-9808720765.3656864</c:v>
                </c:pt>
                <c:pt idx="25">
                  <c:v>-952015190.6231997</c:v>
                </c:pt>
                <c:pt idx="26">
                  <c:v>10914286510.007685</c:v>
                </c:pt>
                <c:pt idx="27">
                  <c:v>8741502637.8635197</c:v>
                </c:pt>
                <c:pt idx="28">
                  <c:v>22165939949.008381</c:v>
                </c:pt>
                <c:pt idx="29">
                  <c:v>41567928905.252815</c:v>
                </c:pt>
                <c:pt idx="30">
                  <c:v>31792293035.955402</c:v>
                </c:pt>
                <c:pt idx="31">
                  <c:v>29150043275.196346</c:v>
                </c:pt>
                <c:pt idx="32">
                  <c:v>29854511227.072784</c:v>
                </c:pt>
                <c:pt idx="33">
                  <c:v>11527218407.29937</c:v>
                </c:pt>
                <c:pt idx="34">
                  <c:v>17444656499.737568</c:v>
                </c:pt>
                <c:pt idx="35">
                  <c:v>20595986785.189075</c:v>
                </c:pt>
                <c:pt idx="36">
                  <c:v>25967162982.96003</c:v>
                </c:pt>
                <c:pt idx="37">
                  <c:v>27968060317.666382</c:v>
                </c:pt>
                <c:pt idx="38">
                  <c:v>38288420777.31427</c:v>
                </c:pt>
                <c:pt idx="39">
                  <c:v>40722289202.516403</c:v>
                </c:pt>
              </c:numCache>
            </c:numRef>
          </c:val>
          <c:smooth val="0"/>
          <c:extLst>
            <c:ext xmlns:c16="http://schemas.microsoft.com/office/drawing/2014/chart" uri="{C3380CC4-5D6E-409C-BE32-E72D297353CC}">
              <c16:uniqueId val="{0000005F-4B52-48B7-902A-2B92E282BF4B}"/>
            </c:ext>
          </c:extLst>
        </c:ser>
        <c:ser>
          <c:idx val="96"/>
          <c:order val="9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Portfolio!$G$280:$AT$280</c:f>
              <c:numCache>
                <c:formatCode>"$"#,##0</c:formatCode>
                <c:ptCount val="40"/>
                <c:pt idx="0">
                  <c:v>-11188800</c:v>
                </c:pt>
                <c:pt idx="1">
                  <c:v>-283520020.45517254</c:v>
                </c:pt>
                <c:pt idx="2">
                  <c:v>-177228669.19134021</c:v>
                </c:pt>
                <c:pt idx="3">
                  <c:v>-288791932.74958384</c:v>
                </c:pt>
                <c:pt idx="4">
                  <c:v>493141297.85627782</c:v>
                </c:pt>
                <c:pt idx="5">
                  <c:v>-890293695.27319837</c:v>
                </c:pt>
                <c:pt idx="6">
                  <c:v>-577335587.10521626</c:v>
                </c:pt>
                <c:pt idx="7">
                  <c:v>211749714.78293827</c:v>
                </c:pt>
                <c:pt idx="8">
                  <c:v>-2238874770.25172</c:v>
                </c:pt>
                <c:pt idx="9">
                  <c:v>-974916297.34682298</c:v>
                </c:pt>
                <c:pt idx="10">
                  <c:v>96879877.497698128</c:v>
                </c:pt>
                <c:pt idx="11">
                  <c:v>2830023271.1074772</c:v>
                </c:pt>
                <c:pt idx="12">
                  <c:v>5017587105.3539667</c:v>
                </c:pt>
                <c:pt idx="13">
                  <c:v>9749993262.1087971</c:v>
                </c:pt>
                <c:pt idx="14">
                  <c:v>15695096809.180143</c:v>
                </c:pt>
                <c:pt idx="15">
                  <c:v>21436157958.446259</c:v>
                </c:pt>
                <c:pt idx="16">
                  <c:v>10415510146.332209</c:v>
                </c:pt>
                <c:pt idx="17">
                  <c:v>11966848915.529018</c:v>
                </c:pt>
                <c:pt idx="18">
                  <c:v>12656765446.103838</c:v>
                </c:pt>
                <c:pt idx="19">
                  <c:v>14366543590.636993</c:v>
                </c:pt>
                <c:pt idx="20">
                  <c:v>13941858160.694551</c:v>
                </c:pt>
                <c:pt idx="21">
                  <c:v>21142054546.438885</c:v>
                </c:pt>
                <c:pt idx="22">
                  <c:v>20410144324.93005</c:v>
                </c:pt>
                <c:pt idx="23">
                  <c:v>24305069662.453556</c:v>
                </c:pt>
                <c:pt idx="24">
                  <c:v>30579496137.87112</c:v>
                </c:pt>
                <c:pt idx="25">
                  <c:v>25406673338.138573</c:v>
                </c:pt>
                <c:pt idx="26">
                  <c:v>18131620047.912193</c:v>
                </c:pt>
                <c:pt idx="27">
                  <c:v>15242299934.29282</c:v>
                </c:pt>
                <c:pt idx="28">
                  <c:v>15430611662.005156</c:v>
                </c:pt>
                <c:pt idx="29">
                  <c:v>29938550778.983528</c:v>
                </c:pt>
                <c:pt idx="30">
                  <c:v>32688944251.641193</c:v>
                </c:pt>
                <c:pt idx="31">
                  <c:v>12303859353.866112</c:v>
                </c:pt>
                <c:pt idx="32">
                  <c:v>16751115426.770361</c:v>
                </c:pt>
                <c:pt idx="33">
                  <c:v>19031503692.613918</c:v>
                </c:pt>
                <c:pt idx="34">
                  <c:v>9367274829.9017601</c:v>
                </c:pt>
                <c:pt idx="35">
                  <c:v>14445496979.848442</c:v>
                </c:pt>
                <c:pt idx="36">
                  <c:v>8041969541.8324509</c:v>
                </c:pt>
                <c:pt idx="37">
                  <c:v>1743846472.2243285</c:v>
                </c:pt>
                <c:pt idx="38">
                  <c:v>6844306063.3719997</c:v>
                </c:pt>
                <c:pt idx="39">
                  <c:v>8664314071.042717</c:v>
                </c:pt>
              </c:numCache>
            </c:numRef>
          </c:val>
          <c:smooth val="0"/>
          <c:extLst>
            <c:ext xmlns:c16="http://schemas.microsoft.com/office/drawing/2014/chart" uri="{C3380CC4-5D6E-409C-BE32-E72D297353CC}">
              <c16:uniqueId val="{00000060-4B52-48B7-902A-2B92E282BF4B}"/>
            </c:ext>
          </c:extLst>
        </c:ser>
        <c:ser>
          <c:idx val="97"/>
          <c:order val="9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Portfolio!$G$281:$AT$281</c:f>
              <c:numCache>
                <c:formatCode>"$"#,##0</c:formatCode>
                <c:ptCount val="40"/>
                <c:pt idx="0">
                  <c:v>-11188800</c:v>
                </c:pt>
                <c:pt idx="1">
                  <c:v>44147276.098129593</c:v>
                </c:pt>
                <c:pt idx="2">
                  <c:v>-144113551.84006757</c:v>
                </c:pt>
                <c:pt idx="3">
                  <c:v>125048951.00980553</c:v>
                </c:pt>
                <c:pt idx="4">
                  <c:v>410005164.14314222</c:v>
                </c:pt>
                <c:pt idx="5">
                  <c:v>1051106134.6616414</c:v>
                </c:pt>
                <c:pt idx="6">
                  <c:v>-609476657.57130253</c:v>
                </c:pt>
                <c:pt idx="7">
                  <c:v>208659228.57521197</c:v>
                </c:pt>
                <c:pt idx="8">
                  <c:v>2730230644.4508352</c:v>
                </c:pt>
                <c:pt idx="9">
                  <c:v>-1192241251.3162115</c:v>
                </c:pt>
                <c:pt idx="10">
                  <c:v>1935290948.3779733</c:v>
                </c:pt>
                <c:pt idx="11">
                  <c:v>7526057646.8364601</c:v>
                </c:pt>
                <c:pt idx="12">
                  <c:v>2239343692.8550758</c:v>
                </c:pt>
                <c:pt idx="13">
                  <c:v>7315849052.1149483</c:v>
                </c:pt>
                <c:pt idx="14">
                  <c:v>1293004995.1489902</c:v>
                </c:pt>
                <c:pt idx="15">
                  <c:v>5903301290.5146284</c:v>
                </c:pt>
                <c:pt idx="16">
                  <c:v>-202269066.8885324</c:v>
                </c:pt>
                <c:pt idx="17">
                  <c:v>1128170236.4855826</c:v>
                </c:pt>
                <c:pt idx="18">
                  <c:v>5040019283.8906603</c:v>
                </c:pt>
                <c:pt idx="19">
                  <c:v>2349323086.2102718</c:v>
                </c:pt>
                <c:pt idx="20">
                  <c:v>3645241304.956336</c:v>
                </c:pt>
                <c:pt idx="21">
                  <c:v>6926746414.6361179</c:v>
                </c:pt>
                <c:pt idx="22">
                  <c:v>11756453152.993382</c:v>
                </c:pt>
                <c:pt idx="23">
                  <c:v>13936611423.933647</c:v>
                </c:pt>
                <c:pt idx="24">
                  <c:v>14043947505.91641</c:v>
                </c:pt>
                <c:pt idx="25">
                  <c:v>16101350456.836273</c:v>
                </c:pt>
                <c:pt idx="26">
                  <c:v>6081491879.7513437</c:v>
                </c:pt>
                <c:pt idx="27">
                  <c:v>-1944284848.5663385</c:v>
                </c:pt>
                <c:pt idx="28">
                  <c:v>8154380613.2207804</c:v>
                </c:pt>
                <c:pt idx="29">
                  <c:v>-4297408576.6366863</c:v>
                </c:pt>
                <c:pt idx="30">
                  <c:v>5797511880.2986059</c:v>
                </c:pt>
                <c:pt idx="31">
                  <c:v>-436700393.73191059</c:v>
                </c:pt>
                <c:pt idx="32">
                  <c:v>8334984504.2917156</c:v>
                </c:pt>
                <c:pt idx="33">
                  <c:v>11911673274.801096</c:v>
                </c:pt>
                <c:pt idx="34">
                  <c:v>22265246472.611694</c:v>
                </c:pt>
                <c:pt idx="35">
                  <c:v>18382041844.617596</c:v>
                </c:pt>
                <c:pt idx="36">
                  <c:v>27056644341.774166</c:v>
                </c:pt>
                <c:pt idx="37">
                  <c:v>16555006708.068176</c:v>
                </c:pt>
                <c:pt idx="38">
                  <c:v>6139952837.831336</c:v>
                </c:pt>
                <c:pt idx="39">
                  <c:v>12962629853.678305</c:v>
                </c:pt>
              </c:numCache>
            </c:numRef>
          </c:val>
          <c:smooth val="0"/>
          <c:extLst>
            <c:ext xmlns:c16="http://schemas.microsoft.com/office/drawing/2014/chart" uri="{C3380CC4-5D6E-409C-BE32-E72D297353CC}">
              <c16:uniqueId val="{00000061-4B52-48B7-902A-2B92E282BF4B}"/>
            </c:ext>
          </c:extLst>
        </c:ser>
        <c:ser>
          <c:idx val="98"/>
          <c:order val="9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Portfolio!$G$282:$AT$282</c:f>
              <c:numCache>
                <c:formatCode>"$"#,##0</c:formatCode>
                <c:ptCount val="40"/>
                <c:pt idx="0">
                  <c:v>-11188800</c:v>
                </c:pt>
                <c:pt idx="1">
                  <c:v>-136274407.35118347</c:v>
                </c:pt>
                <c:pt idx="2">
                  <c:v>114983720.40449336</c:v>
                </c:pt>
                <c:pt idx="3">
                  <c:v>-199899287.58215532</c:v>
                </c:pt>
                <c:pt idx="4">
                  <c:v>577886882.92752349</c:v>
                </c:pt>
                <c:pt idx="5">
                  <c:v>-1387488898.0307379</c:v>
                </c:pt>
                <c:pt idx="6">
                  <c:v>112121118.09461564</c:v>
                </c:pt>
                <c:pt idx="7">
                  <c:v>1661530524.5937135</c:v>
                </c:pt>
                <c:pt idx="8">
                  <c:v>1179248870.9454701</c:v>
                </c:pt>
                <c:pt idx="9">
                  <c:v>1780439605.2263379</c:v>
                </c:pt>
                <c:pt idx="10">
                  <c:v>3543860859.2112083</c:v>
                </c:pt>
                <c:pt idx="11">
                  <c:v>950726608.91760397</c:v>
                </c:pt>
                <c:pt idx="12">
                  <c:v>2988486503.605618</c:v>
                </c:pt>
                <c:pt idx="13">
                  <c:v>2418043752.0988169</c:v>
                </c:pt>
                <c:pt idx="14">
                  <c:v>2595473725.0793519</c:v>
                </c:pt>
                <c:pt idx="15">
                  <c:v>2034521008.7026582</c:v>
                </c:pt>
                <c:pt idx="16">
                  <c:v>-2296890842.2357993</c:v>
                </c:pt>
                <c:pt idx="17">
                  <c:v>-1058735033.7443159</c:v>
                </c:pt>
                <c:pt idx="18">
                  <c:v>-3119360467.9981837</c:v>
                </c:pt>
                <c:pt idx="19">
                  <c:v>4682468450.087574</c:v>
                </c:pt>
                <c:pt idx="20">
                  <c:v>9062730971.8970795</c:v>
                </c:pt>
                <c:pt idx="21">
                  <c:v>1657645051.6558807</c:v>
                </c:pt>
                <c:pt idx="22">
                  <c:v>-3736211049.2757907</c:v>
                </c:pt>
                <c:pt idx="23">
                  <c:v>2799303323.8630061</c:v>
                </c:pt>
                <c:pt idx="24">
                  <c:v>4294453298.2927246</c:v>
                </c:pt>
                <c:pt idx="25">
                  <c:v>14585721046.952284</c:v>
                </c:pt>
                <c:pt idx="26">
                  <c:v>25666573811.673111</c:v>
                </c:pt>
                <c:pt idx="27">
                  <c:v>37937229605.496628</c:v>
                </c:pt>
                <c:pt idx="28">
                  <c:v>42716994473.120422</c:v>
                </c:pt>
                <c:pt idx="29">
                  <c:v>41472004335.892273</c:v>
                </c:pt>
                <c:pt idx="30">
                  <c:v>31685882427.29306</c:v>
                </c:pt>
                <c:pt idx="31">
                  <c:v>44851892360.138306</c:v>
                </c:pt>
                <c:pt idx="32">
                  <c:v>58798202841.665298</c:v>
                </c:pt>
                <c:pt idx="33">
                  <c:v>61329319317.23632</c:v>
                </c:pt>
                <c:pt idx="34">
                  <c:v>34106057617.135895</c:v>
                </c:pt>
                <c:pt idx="35">
                  <c:v>40781895207.900368</c:v>
                </c:pt>
                <c:pt idx="36">
                  <c:v>62464098322.240822</c:v>
                </c:pt>
                <c:pt idx="37">
                  <c:v>73200654571.1866</c:v>
                </c:pt>
                <c:pt idx="38">
                  <c:v>42527910369.166245</c:v>
                </c:pt>
                <c:pt idx="39">
                  <c:v>31202538158.662872</c:v>
                </c:pt>
              </c:numCache>
            </c:numRef>
          </c:val>
          <c:smooth val="0"/>
          <c:extLst>
            <c:ext xmlns:c16="http://schemas.microsoft.com/office/drawing/2014/chart" uri="{C3380CC4-5D6E-409C-BE32-E72D297353CC}">
              <c16:uniqueId val="{00000062-4B52-48B7-902A-2B92E282BF4B}"/>
            </c:ext>
          </c:extLst>
        </c:ser>
        <c:ser>
          <c:idx val="99"/>
          <c:order val="9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Portfolio!$G$283:$AT$283</c:f>
              <c:numCache>
                <c:formatCode>"$"#,##0</c:formatCode>
                <c:ptCount val="40"/>
                <c:pt idx="0">
                  <c:v>-11188800</c:v>
                </c:pt>
                <c:pt idx="1">
                  <c:v>-312252452.79308605</c:v>
                </c:pt>
                <c:pt idx="2">
                  <c:v>-518213232.10566401</c:v>
                </c:pt>
                <c:pt idx="3">
                  <c:v>496075108.78581727</c:v>
                </c:pt>
                <c:pt idx="4">
                  <c:v>-594810337.20562971</c:v>
                </c:pt>
                <c:pt idx="5">
                  <c:v>-2071352915.1135447</c:v>
                </c:pt>
                <c:pt idx="6">
                  <c:v>-1694948015.3325889</c:v>
                </c:pt>
                <c:pt idx="7">
                  <c:v>-2007819123.1719913</c:v>
                </c:pt>
                <c:pt idx="8">
                  <c:v>-424855467.71048391</c:v>
                </c:pt>
                <c:pt idx="9">
                  <c:v>1143084527.2944791</c:v>
                </c:pt>
                <c:pt idx="10">
                  <c:v>337867825.27285099</c:v>
                </c:pt>
                <c:pt idx="11">
                  <c:v>-1078330722.3643894</c:v>
                </c:pt>
                <c:pt idx="12">
                  <c:v>-4127958749.310863</c:v>
                </c:pt>
                <c:pt idx="13">
                  <c:v>-4703875439.6803131</c:v>
                </c:pt>
                <c:pt idx="14">
                  <c:v>458272184.30103821</c:v>
                </c:pt>
                <c:pt idx="15">
                  <c:v>2793049429.9474783</c:v>
                </c:pt>
                <c:pt idx="16">
                  <c:v>4514542977.7143898</c:v>
                </c:pt>
                <c:pt idx="17">
                  <c:v>7733686303.1165466</c:v>
                </c:pt>
                <c:pt idx="18">
                  <c:v>12361639177.440502</c:v>
                </c:pt>
                <c:pt idx="19">
                  <c:v>12507748212.735609</c:v>
                </c:pt>
                <c:pt idx="20">
                  <c:v>8934542009.7567806</c:v>
                </c:pt>
                <c:pt idx="21">
                  <c:v>2135829757.4320514</c:v>
                </c:pt>
                <c:pt idx="22">
                  <c:v>7359844483.4309759</c:v>
                </c:pt>
                <c:pt idx="23">
                  <c:v>4817769101.8448639</c:v>
                </c:pt>
                <c:pt idx="24">
                  <c:v>5157687010.8187027</c:v>
                </c:pt>
                <c:pt idx="25">
                  <c:v>461739869.3886137</c:v>
                </c:pt>
                <c:pt idx="26">
                  <c:v>8060133637.0751944</c:v>
                </c:pt>
                <c:pt idx="27">
                  <c:v>1879371894.2428823</c:v>
                </c:pt>
                <c:pt idx="28">
                  <c:v>6779384498.9384632</c:v>
                </c:pt>
                <c:pt idx="29">
                  <c:v>20518464431.931107</c:v>
                </c:pt>
                <c:pt idx="30">
                  <c:v>19650318317.058262</c:v>
                </c:pt>
                <c:pt idx="31">
                  <c:v>12732328126.813147</c:v>
                </c:pt>
                <c:pt idx="32">
                  <c:v>23569801017.434402</c:v>
                </c:pt>
                <c:pt idx="33">
                  <c:v>33007699907.757328</c:v>
                </c:pt>
                <c:pt idx="34">
                  <c:v>40572461117.575043</c:v>
                </c:pt>
                <c:pt idx="35">
                  <c:v>50880433752.784744</c:v>
                </c:pt>
                <c:pt idx="36">
                  <c:v>35085965501.07988</c:v>
                </c:pt>
                <c:pt idx="37">
                  <c:v>32013185386.252258</c:v>
                </c:pt>
                <c:pt idx="38">
                  <c:v>35498492499.834404</c:v>
                </c:pt>
                <c:pt idx="39">
                  <c:v>19544892992.348492</c:v>
                </c:pt>
              </c:numCache>
            </c:numRef>
          </c:val>
          <c:smooth val="0"/>
          <c:extLst>
            <c:ext xmlns:c16="http://schemas.microsoft.com/office/drawing/2014/chart" uri="{C3380CC4-5D6E-409C-BE32-E72D297353CC}">
              <c16:uniqueId val="{00000063-4B52-48B7-902A-2B92E282BF4B}"/>
            </c:ext>
          </c:extLst>
        </c:ser>
        <c:ser>
          <c:idx val="100"/>
          <c:order val="9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Portfolio!$G$284:$AT$284</c:f>
              <c:numCache>
                <c:formatCode>"$"#,##0</c:formatCode>
                <c:ptCount val="40"/>
                <c:pt idx="0">
                  <c:v>-11188800</c:v>
                </c:pt>
                <c:pt idx="1">
                  <c:v>-62750413.413335122</c:v>
                </c:pt>
                <c:pt idx="2">
                  <c:v>-25843235.545009356</c:v>
                </c:pt>
                <c:pt idx="3">
                  <c:v>-189936817.86808699</c:v>
                </c:pt>
                <c:pt idx="4">
                  <c:v>1377897238.8720553</c:v>
                </c:pt>
                <c:pt idx="5">
                  <c:v>174423553.06171519</c:v>
                </c:pt>
                <c:pt idx="6">
                  <c:v>-840973711.10672057</c:v>
                </c:pt>
                <c:pt idx="7">
                  <c:v>-121522968.70736456</c:v>
                </c:pt>
                <c:pt idx="8">
                  <c:v>834774163.57714021</c:v>
                </c:pt>
                <c:pt idx="9">
                  <c:v>1901536236.3292913</c:v>
                </c:pt>
                <c:pt idx="10">
                  <c:v>3668428405.1453638</c:v>
                </c:pt>
                <c:pt idx="11">
                  <c:v>769510754.23066854</c:v>
                </c:pt>
                <c:pt idx="12">
                  <c:v>2566360099.1761928</c:v>
                </c:pt>
                <c:pt idx="13">
                  <c:v>4247953954.5497856</c:v>
                </c:pt>
                <c:pt idx="14">
                  <c:v>6025909352.558548</c:v>
                </c:pt>
                <c:pt idx="15">
                  <c:v>3281813531.4296794</c:v>
                </c:pt>
                <c:pt idx="16">
                  <c:v>2705104254.9037929</c:v>
                </c:pt>
                <c:pt idx="17">
                  <c:v>7951345258.8575716</c:v>
                </c:pt>
                <c:pt idx="18">
                  <c:v>-1903547788.5124226</c:v>
                </c:pt>
                <c:pt idx="19">
                  <c:v>-1805575090.6992772</c:v>
                </c:pt>
                <c:pt idx="20">
                  <c:v>2213344325.6906681</c:v>
                </c:pt>
                <c:pt idx="21">
                  <c:v>7831340341.0770378</c:v>
                </c:pt>
                <c:pt idx="22">
                  <c:v>2078246197.42996</c:v>
                </c:pt>
                <c:pt idx="23">
                  <c:v>6226128278.9954596</c:v>
                </c:pt>
                <c:pt idx="24">
                  <c:v>7126874289.4447708</c:v>
                </c:pt>
                <c:pt idx="25">
                  <c:v>15219811602.577785</c:v>
                </c:pt>
                <c:pt idx="26">
                  <c:v>29028115462.698967</c:v>
                </c:pt>
                <c:pt idx="27">
                  <c:v>22863152583.099037</c:v>
                </c:pt>
                <c:pt idx="28">
                  <c:v>38528937284.553825</c:v>
                </c:pt>
                <c:pt idx="29">
                  <c:v>27550854093.88382</c:v>
                </c:pt>
                <c:pt idx="30">
                  <c:v>37181069661.217918</c:v>
                </c:pt>
                <c:pt idx="31">
                  <c:v>26094542953.37785</c:v>
                </c:pt>
                <c:pt idx="32">
                  <c:v>7702321417.5303602</c:v>
                </c:pt>
                <c:pt idx="33">
                  <c:v>12139821705.015678</c:v>
                </c:pt>
                <c:pt idx="34">
                  <c:v>13890314709.422709</c:v>
                </c:pt>
                <c:pt idx="35">
                  <c:v>22753955970.161221</c:v>
                </c:pt>
                <c:pt idx="36">
                  <c:v>13156428015.36511</c:v>
                </c:pt>
                <c:pt idx="37">
                  <c:v>17237140298.645103</c:v>
                </c:pt>
                <c:pt idx="38">
                  <c:v>2884286692.4514294</c:v>
                </c:pt>
                <c:pt idx="39">
                  <c:v>5712056725.6690874</c:v>
                </c:pt>
              </c:numCache>
            </c:numRef>
          </c:val>
          <c:smooth val="0"/>
          <c:extLst>
            <c:ext xmlns:c16="http://schemas.microsoft.com/office/drawing/2014/chart" uri="{C3380CC4-5D6E-409C-BE32-E72D297353CC}">
              <c16:uniqueId val="{00000064-4B52-48B7-902A-2B92E282BF4B}"/>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title>
          <c:tx>
            <c:rich>
              <a:bodyPr/>
              <a:lstStyle/>
              <a:p>
                <a:pPr>
                  <a:defRPr b="1"/>
                </a:pPr>
                <a:r>
                  <a:rPr lang="en-AU" b="1"/>
                  <a:t>surplus/deficit</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default</a:t>
            </a:r>
            <a:r>
              <a:rPr lang="en-AU" sz="1200" b="1" baseline="0">
                <a:solidFill>
                  <a:schemeClr val="tx1"/>
                </a:solidFill>
              </a:rPr>
              <a:t> prob versus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Portfolio!$I$7:$BT$7</c:f>
              <c:numCache>
                <c:formatCode>0.00</c:formatCode>
                <c:ptCount val="64"/>
                <c:pt idx="19">
                  <c:v>3.9E-2</c:v>
                </c:pt>
                <c:pt idx="20">
                  <c:v>5.3999999999999999E-2</c:v>
                </c:pt>
                <c:pt idx="21">
                  <c:v>6.8000000000000005E-2</c:v>
                </c:pt>
                <c:pt idx="22">
                  <c:v>6.5000000000000002E-2</c:v>
                </c:pt>
                <c:pt idx="23">
                  <c:v>8.1000000000000003E-2</c:v>
                </c:pt>
                <c:pt idx="24">
                  <c:v>4.2000000000000003E-2</c:v>
                </c:pt>
                <c:pt idx="25">
                  <c:v>4.4999999999999998E-2</c:v>
                </c:pt>
                <c:pt idx="26">
                  <c:v>5.1999999999999998E-2</c:v>
                </c:pt>
                <c:pt idx="27">
                  <c:v>6.7000000000000004E-2</c:v>
                </c:pt>
                <c:pt idx="28">
                  <c:v>5.8999999999999997E-2</c:v>
                </c:pt>
                <c:pt idx="29">
                  <c:v>1.4999999999999999E-2</c:v>
                </c:pt>
                <c:pt idx="30">
                  <c:v>2.1000000000000001E-2</c:v>
                </c:pt>
                <c:pt idx="31">
                  <c:v>2.7E-2</c:v>
                </c:pt>
                <c:pt idx="32">
                  <c:v>3.3000000000000002E-2</c:v>
                </c:pt>
                <c:pt idx="33">
                  <c:v>3.2000000000000001E-2</c:v>
                </c:pt>
                <c:pt idx="34">
                  <c:v>2.9000000000000001E-2</c:v>
                </c:pt>
                <c:pt idx="35">
                  <c:v>3.3000000000000002E-2</c:v>
                </c:pt>
                <c:pt idx="36">
                  <c:v>3.3000000000000002E-2</c:v>
                </c:pt>
                <c:pt idx="37">
                  <c:v>3.3000000000000002E-2</c:v>
                </c:pt>
                <c:pt idx="38">
                  <c:v>3.3000000000000002E-2</c:v>
                </c:pt>
                <c:pt idx="39">
                  <c:v>3.1E-2</c:v>
                </c:pt>
                <c:pt idx="40">
                  <c:v>2.9000000000000001E-2</c:v>
                </c:pt>
                <c:pt idx="41">
                  <c:v>3.3000000000000002E-2</c:v>
                </c:pt>
                <c:pt idx="42">
                  <c:v>3.6999999999999998E-2</c:v>
                </c:pt>
                <c:pt idx="43">
                  <c:v>3.3000000000000002E-2</c:v>
                </c:pt>
                <c:pt idx="44">
                  <c:v>3.2000000000000001E-2</c:v>
                </c:pt>
                <c:pt idx="45" formatCode="General">
                  <c:v>0.03</c:v>
                </c:pt>
                <c:pt idx="46" formatCode="General">
                  <c:v>3.3000000000000002E-2</c:v>
                </c:pt>
                <c:pt idx="47" formatCode="General">
                  <c:v>2.8000000000000001E-2</c:v>
                </c:pt>
                <c:pt idx="48" formatCode="General">
                  <c:v>2.5999999999999999E-2</c:v>
                </c:pt>
                <c:pt idx="49" formatCode="General">
                  <c:v>2.3E-2</c:v>
                </c:pt>
                <c:pt idx="50" formatCode="General">
                  <c:v>0.03</c:v>
                </c:pt>
                <c:pt idx="51" formatCode="General">
                  <c:v>3.3000000000000002E-2</c:v>
                </c:pt>
                <c:pt idx="52" formatCode="General">
                  <c:v>2.8000000000000001E-2</c:v>
                </c:pt>
                <c:pt idx="53" formatCode="General">
                  <c:v>2.5000000000000001E-2</c:v>
                </c:pt>
                <c:pt idx="54" formatCode="General">
                  <c:v>2.5000000000000001E-2</c:v>
                </c:pt>
                <c:pt idx="55" formatCode="General">
                  <c:v>0.02</c:v>
                </c:pt>
                <c:pt idx="56" formatCode="General">
                  <c:v>2.1000000000000001E-2</c:v>
                </c:pt>
                <c:pt idx="57" formatCode="General">
                  <c:v>1.9E-2</c:v>
                </c:pt>
                <c:pt idx="58" formatCode="General">
                  <c:v>2.1000000000000001E-2</c:v>
                </c:pt>
                <c:pt idx="59" formatCode="General">
                  <c:v>2.1999999999999999E-2</c:v>
                </c:pt>
                <c:pt idx="60" formatCode="General">
                  <c:v>1.7999999999999999E-2</c:v>
                </c:pt>
                <c:pt idx="61" formatCode="General">
                  <c:v>2.1000000000000001E-2</c:v>
                </c:pt>
                <c:pt idx="62" formatCode="General">
                  <c:v>1.9E-2</c:v>
                </c:pt>
                <c:pt idx="63" formatCode="General">
                  <c:v>0.02</c:v>
                </c:pt>
              </c:numCache>
            </c:numRef>
          </c:yVal>
          <c:smooth val="1"/>
          <c:extLst>
            <c:ext xmlns:c16="http://schemas.microsoft.com/office/drawing/2014/chart" uri="{C3380CC4-5D6E-409C-BE32-E72D297353CC}">
              <c16:uniqueId val="{00000000-F8A1-4345-BF25-8AA01B13E650}"/>
            </c:ext>
          </c:extLst>
        </c:ser>
        <c:dLbls>
          <c:showLegendKey val="0"/>
          <c:showVal val="0"/>
          <c:showCatName val="0"/>
          <c:showSerName val="0"/>
          <c:showPercent val="0"/>
          <c:showBubbleSize val="0"/>
        </c:dLbls>
        <c:axId val="2134008240"/>
        <c:axId val="2133981840"/>
      </c:scatterChart>
      <c:valAx>
        <c:axId val="2134008240"/>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Prob</a:t>
                </a:r>
                <a:r>
                  <a:rPr lang="en-AU" b="1" baseline="0">
                    <a:solidFill>
                      <a:schemeClr val="tx1"/>
                    </a:solidFill>
                  </a:rPr>
                  <a:t> of negative balance</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total</a:t>
            </a:r>
            <a:r>
              <a:rPr lang="en-AU" sz="1200" b="1" baseline="0">
                <a:solidFill>
                  <a:schemeClr val="tx1"/>
                </a:solidFill>
              </a:rPr>
              <a:t> number of contracts over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Portfolio!$I$16:$BS$16</c:f>
              <c:numCache>
                <c:formatCode>General</c:formatCode>
                <c:ptCount val="63"/>
                <c:pt idx="0">
                  <c:v>1998</c:v>
                </c:pt>
                <c:pt idx="1">
                  <c:v>2997</c:v>
                </c:pt>
                <c:pt idx="2">
                  <c:v>3996</c:v>
                </c:pt>
                <c:pt idx="3">
                  <c:v>4995</c:v>
                </c:pt>
                <c:pt idx="4">
                  <c:v>5994</c:v>
                </c:pt>
                <c:pt idx="5">
                  <c:v>6993</c:v>
                </c:pt>
                <c:pt idx="6">
                  <c:v>7992</c:v>
                </c:pt>
                <c:pt idx="7">
                  <c:v>8991</c:v>
                </c:pt>
                <c:pt idx="8">
                  <c:v>9990</c:v>
                </c:pt>
                <c:pt idx="9">
                  <c:v>10989</c:v>
                </c:pt>
                <c:pt idx="10">
                  <c:v>11988</c:v>
                </c:pt>
                <c:pt idx="11">
                  <c:v>12987</c:v>
                </c:pt>
                <c:pt idx="12">
                  <c:v>13986</c:v>
                </c:pt>
                <c:pt idx="13">
                  <c:v>14985</c:v>
                </c:pt>
                <c:pt idx="14">
                  <c:v>15984</c:v>
                </c:pt>
                <c:pt idx="15">
                  <c:v>16983</c:v>
                </c:pt>
                <c:pt idx="16">
                  <c:v>17982</c:v>
                </c:pt>
                <c:pt idx="17">
                  <c:v>18981</c:v>
                </c:pt>
                <c:pt idx="18">
                  <c:v>19980</c:v>
                </c:pt>
                <c:pt idx="19">
                  <c:v>20979</c:v>
                </c:pt>
                <c:pt idx="20">
                  <c:v>21645</c:v>
                </c:pt>
                <c:pt idx="21">
                  <c:v>22311</c:v>
                </c:pt>
                <c:pt idx="22">
                  <c:v>22977</c:v>
                </c:pt>
                <c:pt idx="23">
                  <c:v>23643</c:v>
                </c:pt>
                <c:pt idx="24">
                  <c:v>24309</c:v>
                </c:pt>
                <c:pt idx="25">
                  <c:v>24642</c:v>
                </c:pt>
                <c:pt idx="26">
                  <c:v>24975</c:v>
                </c:pt>
                <c:pt idx="27">
                  <c:v>25308</c:v>
                </c:pt>
                <c:pt idx="28">
                  <c:v>25641</c:v>
                </c:pt>
                <c:pt idx="29">
                  <c:v>25974</c:v>
                </c:pt>
                <c:pt idx="30">
                  <c:v>25974</c:v>
                </c:pt>
                <c:pt idx="31">
                  <c:v>25974</c:v>
                </c:pt>
                <c:pt idx="32">
                  <c:v>25974</c:v>
                </c:pt>
                <c:pt idx="33">
                  <c:v>25974</c:v>
                </c:pt>
                <c:pt idx="34">
                  <c:v>24975</c:v>
                </c:pt>
                <c:pt idx="35">
                  <c:v>23976</c:v>
                </c:pt>
                <c:pt idx="36">
                  <c:v>22977</c:v>
                </c:pt>
                <c:pt idx="37">
                  <c:v>21978</c:v>
                </c:pt>
                <c:pt idx="38">
                  <c:v>20979</c:v>
                </c:pt>
                <c:pt idx="39">
                  <c:v>19980</c:v>
                </c:pt>
                <c:pt idx="40">
                  <c:v>18981</c:v>
                </c:pt>
                <c:pt idx="41">
                  <c:v>17982</c:v>
                </c:pt>
                <c:pt idx="42">
                  <c:v>16983</c:v>
                </c:pt>
                <c:pt idx="43">
                  <c:v>15984</c:v>
                </c:pt>
                <c:pt idx="44">
                  <c:v>14985</c:v>
                </c:pt>
                <c:pt idx="45">
                  <c:v>13986</c:v>
                </c:pt>
                <c:pt idx="46">
                  <c:v>12987</c:v>
                </c:pt>
                <c:pt idx="47">
                  <c:v>11988</c:v>
                </c:pt>
                <c:pt idx="48">
                  <c:v>10989</c:v>
                </c:pt>
                <c:pt idx="49">
                  <c:v>9990</c:v>
                </c:pt>
                <c:pt idx="50">
                  <c:v>8991</c:v>
                </c:pt>
                <c:pt idx="51">
                  <c:v>7992</c:v>
                </c:pt>
                <c:pt idx="52">
                  <c:v>6993</c:v>
                </c:pt>
                <c:pt idx="53">
                  <c:v>5994</c:v>
                </c:pt>
                <c:pt idx="54">
                  <c:v>4995</c:v>
                </c:pt>
                <c:pt idx="55">
                  <c:v>4329</c:v>
                </c:pt>
                <c:pt idx="56">
                  <c:v>3663</c:v>
                </c:pt>
                <c:pt idx="57">
                  <c:v>2997</c:v>
                </c:pt>
                <c:pt idx="58">
                  <c:v>2331</c:v>
                </c:pt>
                <c:pt idx="59">
                  <c:v>1665</c:v>
                </c:pt>
                <c:pt idx="60">
                  <c:v>1332</c:v>
                </c:pt>
                <c:pt idx="61">
                  <c:v>999</c:v>
                </c:pt>
                <c:pt idx="62">
                  <c:v>666</c:v>
                </c:pt>
              </c:numCache>
            </c:numRef>
          </c:yVal>
          <c:smooth val="1"/>
          <c:extLst>
            <c:ext xmlns:c16="http://schemas.microsoft.com/office/drawing/2014/chart" uri="{C3380CC4-5D6E-409C-BE32-E72D297353CC}">
              <c16:uniqueId val="{00000000-32F4-48CB-8B62-C0429B8BC144}"/>
            </c:ext>
          </c:extLst>
        </c:ser>
        <c:dLbls>
          <c:showLegendKey val="0"/>
          <c:showVal val="0"/>
          <c:showCatName val="0"/>
          <c:showSerName val="0"/>
          <c:showPercent val="0"/>
          <c:showBubbleSize val="0"/>
        </c:dLbls>
        <c:axId val="2134008240"/>
        <c:axId val="2133981840"/>
      </c:scatterChart>
      <c:valAx>
        <c:axId val="2134008240"/>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total</a:t>
                </a:r>
                <a:r>
                  <a:rPr lang="en-AU" b="1" baseline="0">
                    <a:solidFill>
                      <a:schemeClr val="tx1"/>
                    </a:solidFill>
                  </a:rPr>
                  <a:t> number of contracts</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total investment</a:t>
            </a:r>
            <a:r>
              <a:rPr lang="en-AU" b="1" baseline="0"/>
              <a:t> account trajectories</a:t>
            </a:r>
          </a:p>
          <a:p>
            <a:pPr>
              <a:defRPr b="1"/>
            </a:pPr>
            <a:endParaRPr lang="en-AU" b="1"/>
          </a:p>
        </c:rich>
      </c:tx>
      <c:overlay val="0"/>
    </c:title>
    <c:autoTitleDeleted val="0"/>
    <c:plotArea>
      <c:layout>
        <c:manualLayout>
          <c:layoutTarget val="inner"/>
          <c:xMode val="edge"/>
          <c:yMode val="edge"/>
          <c:x val="0.15065767609925707"/>
          <c:y val="0.14480081915175469"/>
          <c:w val="0.8226028190603204"/>
          <c:h val="0.72725754124502406"/>
        </c:manualLayout>
      </c:layout>
      <c:lineChart>
        <c:grouping val="standard"/>
        <c:varyColors val="0"/>
        <c:ser>
          <c:idx val="1"/>
          <c:order val="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Portfolio!$G$289:$AT$289</c:f>
              <c:numCache>
                <c:formatCode>"$"#,##0</c:formatCode>
                <c:ptCount val="40"/>
                <c:pt idx="0">
                  <c:v>1286918644.86255</c:v>
                </c:pt>
                <c:pt idx="1">
                  <c:v>2310208765.1949058</c:v>
                </c:pt>
                <c:pt idx="2">
                  <c:v>3452809628.0733972</c:v>
                </c:pt>
                <c:pt idx="3">
                  <c:v>4019324267.8070312</c:v>
                </c:pt>
                <c:pt idx="4">
                  <c:v>5998684039.5462103</c:v>
                </c:pt>
                <c:pt idx="5">
                  <c:v>8457539495.1874218</c:v>
                </c:pt>
                <c:pt idx="6">
                  <c:v>11473945705.806898</c:v>
                </c:pt>
                <c:pt idx="7">
                  <c:v>13514515017.58637</c:v>
                </c:pt>
                <c:pt idx="8">
                  <c:v>16846358949.615038</c:v>
                </c:pt>
                <c:pt idx="9">
                  <c:v>21553392393.153431</c:v>
                </c:pt>
                <c:pt idx="10">
                  <c:v>21668704372.754356</c:v>
                </c:pt>
                <c:pt idx="11">
                  <c:v>29925801019.123592</c:v>
                </c:pt>
                <c:pt idx="12">
                  <c:v>28193706127.112221</c:v>
                </c:pt>
                <c:pt idx="13">
                  <c:v>26532151335.927807</c:v>
                </c:pt>
                <c:pt idx="14">
                  <c:v>30887810370.686726</c:v>
                </c:pt>
                <c:pt idx="15">
                  <c:v>36505156069.786903</c:v>
                </c:pt>
                <c:pt idx="16">
                  <c:v>43381752700.846733</c:v>
                </c:pt>
                <c:pt idx="17">
                  <c:v>33799030499.222984</c:v>
                </c:pt>
                <c:pt idx="18">
                  <c:v>34331250697.061214</c:v>
                </c:pt>
                <c:pt idx="19">
                  <c:v>39234963186.55806</c:v>
                </c:pt>
                <c:pt idx="20">
                  <c:v>36257587370.723129</c:v>
                </c:pt>
                <c:pt idx="21">
                  <c:v>48386893044.580956</c:v>
                </c:pt>
                <c:pt idx="22">
                  <c:v>58437920866.351913</c:v>
                </c:pt>
                <c:pt idx="23">
                  <c:v>65579921209.771622</c:v>
                </c:pt>
                <c:pt idx="24">
                  <c:v>74024756303.575378</c:v>
                </c:pt>
                <c:pt idx="25">
                  <c:v>61129103816.852486</c:v>
                </c:pt>
                <c:pt idx="26">
                  <c:v>59784584248.425667</c:v>
                </c:pt>
                <c:pt idx="27">
                  <c:v>68457207458.578743</c:v>
                </c:pt>
                <c:pt idx="28">
                  <c:v>57493613232.198982</c:v>
                </c:pt>
                <c:pt idx="29">
                  <c:v>47850673376.003265</c:v>
                </c:pt>
                <c:pt idx="30">
                  <c:v>52176650953.904228</c:v>
                </c:pt>
                <c:pt idx="31">
                  <c:v>47594427117.309502</c:v>
                </c:pt>
                <c:pt idx="32">
                  <c:v>57114086559.067764</c:v>
                </c:pt>
                <c:pt idx="33">
                  <c:v>68473958523.60022</c:v>
                </c:pt>
                <c:pt idx="34">
                  <c:v>75628980771.9664</c:v>
                </c:pt>
                <c:pt idx="35">
                  <c:v>77748786118.818604</c:v>
                </c:pt>
                <c:pt idx="36">
                  <c:v>70083750639.481369</c:v>
                </c:pt>
                <c:pt idx="37">
                  <c:v>70403659098.501785</c:v>
                </c:pt>
                <c:pt idx="38">
                  <c:v>70770218171.937958</c:v>
                </c:pt>
                <c:pt idx="39">
                  <c:v>69816573634.612122</c:v>
                </c:pt>
              </c:numCache>
            </c:numRef>
          </c:val>
          <c:smooth val="0"/>
          <c:extLst>
            <c:ext xmlns:c16="http://schemas.microsoft.com/office/drawing/2014/chart" uri="{C3380CC4-5D6E-409C-BE32-E72D297353CC}">
              <c16:uniqueId val="{00000000-0741-4567-99F9-7500388AEA18}"/>
            </c:ext>
          </c:extLst>
        </c:ser>
        <c:ser>
          <c:idx val="2"/>
          <c:order val="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Portfolio!$G$290:$AT$290</c:f>
              <c:numCache>
                <c:formatCode>"$"#,##0</c:formatCode>
                <c:ptCount val="40"/>
                <c:pt idx="0">
                  <c:v>1286918644.86255</c:v>
                </c:pt>
                <c:pt idx="1">
                  <c:v>2392544881.7077999</c:v>
                </c:pt>
                <c:pt idx="2">
                  <c:v>4030262028.5257769</c:v>
                </c:pt>
                <c:pt idx="3">
                  <c:v>6276349019.8673191</c:v>
                </c:pt>
                <c:pt idx="4">
                  <c:v>7192212782.2964888</c:v>
                </c:pt>
                <c:pt idx="5">
                  <c:v>9216723148.681881</c:v>
                </c:pt>
                <c:pt idx="6">
                  <c:v>9952495359.8643074</c:v>
                </c:pt>
                <c:pt idx="7">
                  <c:v>13622474504.70545</c:v>
                </c:pt>
                <c:pt idx="8">
                  <c:v>17283001000.249714</c:v>
                </c:pt>
                <c:pt idx="9">
                  <c:v>17245300305.00621</c:v>
                </c:pt>
                <c:pt idx="10">
                  <c:v>16639534853.647362</c:v>
                </c:pt>
                <c:pt idx="11">
                  <c:v>17674223799.78767</c:v>
                </c:pt>
                <c:pt idx="12">
                  <c:v>21437417977.85928</c:v>
                </c:pt>
                <c:pt idx="13">
                  <c:v>21841714363.188038</c:v>
                </c:pt>
                <c:pt idx="14">
                  <c:v>27943426384.731735</c:v>
                </c:pt>
                <c:pt idx="15">
                  <c:v>23065412514.145424</c:v>
                </c:pt>
                <c:pt idx="16">
                  <c:v>25767683454.71965</c:v>
                </c:pt>
                <c:pt idx="17">
                  <c:v>24762588821.611229</c:v>
                </c:pt>
                <c:pt idx="18">
                  <c:v>32383544725.728783</c:v>
                </c:pt>
                <c:pt idx="19">
                  <c:v>40420228507.27285</c:v>
                </c:pt>
                <c:pt idx="20">
                  <c:v>47831141147.576675</c:v>
                </c:pt>
                <c:pt idx="21">
                  <c:v>50057063758.740685</c:v>
                </c:pt>
                <c:pt idx="22">
                  <c:v>58789205374.24015</c:v>
                </c:pt>
                <c:pt idx="23">
                  <c:v>74992607484.399445</c:v>
                </c:pt>
                <c:pt idx="24">
                  <c:v>73878060098.450241</c:v>
                </c:pt>
                <c:pt idx="25">
                  <c:v>71152221638.068771</c:v>
                </c:pt>
                <c:pt idx="26">
                  <c:v>79765758720.386215</c:v>
                </c:pt>
                <c:pt idx="27">
                  <c:v>59111324924.847847</c:v>
                </c:pt>
                <c:pt idx="28">
                  <c:v>44431259232.03949</c:v>
                </c:pt>
                <c:pt idx="29">
                  <c:v>46295128230.96109</c:v>
                </c:pt>
                <c:pt idx="30">
                  <c:v>47345038703.852089</c:v>
                </c:pt>
                <c:pt idx="31">
                  <c:v>45696101247.370369</c:v>
                </c:pt>
                <c:pt idx="32">
                  <c:v>33892285881.426125</c:v>
                </c:pt>
                <c:pt idx="33">
                  <c:v>34629669765.708382</c:v>
                </c:pt>
                <c:pt idx="34">
                  <c:v>45656971450.010254</c:v>
                </c:pt>
                <c:pt idx="35">
                  <c:v>51074432280.611183</c:v>
                </c:pt>
                <c:pt idx="36">
                  <c:v>45566053872.40583</c:v>
                </c:pt>
                <c:pt idx="37">
                  <c:v>48652226643.324501</c:v>
                </c:pt>
                <c:pt idx="38">
                  <c:v>48239607376.083359</c:v>
                </c:pt>
                <c:pt idx="39">
                  <c:v>47410724123.817154</c:v>
                </c:pt>
              </c:numCache>
            </c:numRef>
          </c:val>
          <c:smooth val="0"/>
          <c:extLst>
            <c:ext xmlns:c16="http://schemas.microsoft.com/office/drawing/2014/chart" uri="{C3380CC4-5D6E-409C-BE32-E72D297353CC}">
              <c16:uniqueId val="{00000001-0741-4567-99F9-7500388AEA18}"/>
            </c:ext>
          </c:extLst>
        </c:ser>
        <c:ser>
          <c:idx val="3"/>
          <c:order val="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Portfolio!$G$291:$AT$291</c:f>
              <c:numCache>
                <c:formatCode>"$"#,##0</c:formatCode>
                <c:ptCount val="40"/>
                <c:pt idx="0">
                  <c:v>1286918644.86255</c:v>
                </c:pt>
                <c:pt idx="1">
                  <c:v>2358361969.847425</c:v>
                </c:pt>
                <c:pt idx="2">
                  <c:v>4045975625.6751432</c:v>
                </c:pt>
                <c:pt idx="3">
                  <c:v>5229621164.7187366</c:v>
                </c:pt>
                <c:pt idx="4">
                  <c:v>8193952721.5131073</c:v>
                </c:pt>
                <c:pt idx="5">
                  <c:v>9308047946.4770184</c:v>
                </c:pt>
                <c:pt idx="6">
                  <c:v>10449724474.377308</c:v>
                </c:pt>
                <c:pt idx="7">
                  <c:v>13171934294.478806</c:v>
                </c:pt>
                <c:pt idx="8">
                  <c:v>12360481217.712446</c:v>
                </c:pt>
                <c:pt idx="9">
                  <c:v>11305405587.866362</c:v>
                </c:pt>
                <c:pt idx="10">
                  <c:v>12447370246.920326</c:v>
                </c:pt>
                <c:pt idx="11">
                  <c:v>17839772664.83062</c:v>
                </c:pt>
                <c:pt idx="12">
                  <c:v>19530728186.990906</c:v>
                </c:pt>
                <c:pt idx="13">
                  <c:v>20493800933.843803</c:v>
                </c:pt>
                <c:pt idx="14">
                  <c:v>21512983922.754925</c:v>
                </c:pt>
                <c:pt idx="15">
                  <c:v>27845515210.020634</c:v>
                </c:pt>
                <c:pt idx="16">
                  <c:v>29197951738.117954</c:v>
                </c:pt>
                <c:pt idx="17">
                  <c:v>23071081070.99419</c:v>
                </c:pt>
                <c:pt idx="18">
                  <c:v>26100157364.304836</c:v>
                </c:pt>
                <c:pt idx="19">
                  <c:v>26596277118.64283</c:v>
                </c:pt>
                <c:pt idx="20">
                  <c:v>26260832843.042873</c:v>
                </c:pt>
                <c:pt idx="21">
                  <c:v>34057568650.834347</c:v>
                </c:pt>
                <c:pt idx="22">
                  <c:v>26615687055.249969</c:v>
                </c:pt>
                <c:pt idx="23">
                  <c:v>36000218769.034157</c:v>
                </c:pt>
                <c:pt idx="24">
                  <c:v>29093050483.715759</c:v>
                </c:pt>
                <c:pt idx="25">
                  <c:v>27449452356.561142</c:v>
                </c:pt>
                <c:pt idx="26">
                  <c:v>34534868875.164711</c:v>
                </c:pt>
                <c:pt idx="27">
                  <c:v>28633912713.947979</c:v>
                </c:pt>
                <c:pt idx="28">
                  <c:v>30167939376.417667</c:v>
                </c:pt>
                <c:pt idx="29">
                  <c:v>39289531959.650749</c:v>
                </c:pt>
                <c:pt idx="30">
                  <c:v>42348386742.991508</c:v>
                </c:pt>
                <c:pt idx="31">
                  <c:v>42627714454.816895</c:v>
                </c:pt>
                <c:pt idx="32">
                  <c:v>48214395430.089088</c:v>
                </c:pt>
                <c:pt idx="33">
                  <c:v>50940757578.969704</c:v>
                </c:pt>
                <c:pt idx="34">
                  <c:v>61552679813.851845</c:v>
                </c:pt>
                <c:pt idx="35">
                  <c:v>78771844531.697479</c:v>
                </c:pt>
                <c:pt idx="36">
                  <c:v>75750511867.995743</c:v>
                </c:pt>
                <c:pt idx="37">
                  <c:v>70259045212.760071</c:v>
                </c:pt>
                <c:pt idx="38">
                  <c:v>76584425383.377686</c:v>
                </c:pt>
                <c:pt idx="39">
                  <c:v>55442688028.800156</c:v>
                </c:pt>
              </c:numCache>
            </c:numRef>
          </c:val>
          <c:smooth val="0"/>
          <c:extLst>
            <c:ext xmlns:c16="http://schemas.microsoft.com/office/drawing/2014/chart" uri="{C3380CC4-5D6E-409C-BE32-E72D297353CC}">
              <c16:uniqueId val="{00000002-0741-4567-99F9-7500388AEA18}"/>
            </c:ext>
          </c:extLst>
        </c:ser>
        <c:ser>
          <c:idx val="4"/>
          <c:order val="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Portfolio!$G$292:$AT$292</c:f>
              <c:numCache>
                <c:formatCode>"$"#,##0</c:formatCode>
                <c:ptCount val="40"/>
                <c:pt idx="0">
                  <c:v>1286918644.86255</c:v>
                </c:pt>
                <c:pt idx="1">
                  <c:v>2350121743.6536255</c:v>
                </c:pt>
                <c:pt idx="2">
                  <c:v>3751965935.8210497</c:v>
                </c:pt>
                <c:pt idx="3">
                  <c:v>5086711092.6900387</c:v>
                </c:pt>
                <c:pt idx="4">
                  <c:v>6474048579.9183655</c:v>
                </c:pt>
                <c:pt idx="5">
                  <c:v>6141383419.9822226</c:v>
                </c:pt>
                <c:pt idx="6">
                  <c:v>8127875784.1426668</c:v>
                </c:pt>
                <c:pt idx="7">
                  <c:v>11975315481.574854</c:v>
                </c:pt>
                <c:pt idx="8">
                  <c:v>13865022882.726595</c:v>
                </c:pt>
                <c:pt idx="9">
                  <c:v>15837073837.782679</c:v>
                </c:pt>
                <c:pt idx="10">
                  <c:v>17967307231.539513</c:v>
                </c:pt>
                <c:pt idx="11">
                  <c:v>23265920207.35891</c:v>
                </c:pt>
                <c:pt idx="12">
                  <c:v>27752467008.839657</c:v>
                </c:pt>
                <c:pt idx="13">
                  <c:v>30883748636.013111</c:v>
                </c:pt>
                <c:pt idx="14">
                  <c:v>38254051841.711533</c:v>
                </c:pt>
                <c:pt idx="15">
                  <c:v>36393783656.579247</c:v>
                </c:pt>
                <c:pt idx="16">
                  <c:v>41349400513.132256</c:v>
                </c:pt>
                <c:pt idx="17">
                  <c:v>49302173260.092377</c:v>
                </c:pt>
                <c:pt idx="18">
                  <c:v>56588155395.802559</c:v>
                </c:pt>
                <c:pt idx="19">
                  <c:v>54093488798.69471</c:v>
                </c:pt>
                <c:pt idx="20">
                  <c:v>50321731870.786232</c:v>
                </c:pt>
                <c:pt idx="21">
                  <c:v>50748727215.958206</c:v>
                </c:pt>
                <c:pt idx="22">
                  <c:v>44304267666.376678</c:v>
                </c:pt>
                <c:pt idx="23">
                  <c:v>55656375963.169983</c:v>
                </c:pt>
                <c:pt idx="24">
                  <c:v>69978715184.433731</c:v>
                </c:pt>
                <c:pt idx="25">
                  <c:v>58173894137.923035</c:v>
                </c:pt>
                <c:pt idx="26">
                  <c:v>63264007354.361687</c:v>
                </c:pt>
                <c:pt idx="27">
                  <c:v>58756154417.778374</c:v>
                </c:pt>
                <c:pt idx="28">
                  <c:v>61685358986.409538</c:v>
                </c:pt>
                <c:pt idx="29">
                  <c:v>45914712695.893127</c:v>
                </c:pt>
                <c:pt idx="30">
                  <c:v>43062210720.481369</c:v>
                </c:pt>
                <c:pt idx="31">
                  <c:v>39081287974.04911</c:v>
                </c:pt>
                <c:pt idx="32">
                  <c:v>47568971744.855064</c:v>
                </c:pt>
                <c:pt idx="33">
                  <c:v>39713088658.973</c:v>
                </c:pt>
                <c:pt idx="34">
                  <c:v>40104803118.799812</c:v>
                </c:pt>
                <c:pt idx="35">
                  <c:v>41044533983.064583</c:v>
                </c:pt>
                <c:pt idx="36">
                  <c:v>37054909521.444923</c:v>
                </c:pt>
                <c:pt idx="37">
                  <c:v>29262325821.57975</c:v>
                </c:pt>
                <c:pt idx="38">
                  <c:v>33903970402.616638</c:v>
                </c:pt>
                <c:pt idx="39">
                  <c:v>36560030915.726425</c:v>
                </c:pt>
              </c:numCache>
            </c:numRef>
          </c:val>
          <c:smooth val="0"/>
          <c:extLst>
            <c:ext xmlns:c16="http://schemas.microsoft.com/office/drawing/2014/chart" uri="{C3380CC4-5D6E-409C-BE32-E72D297353CC}">
              <c16:uniqueId val="{00000003-0741-4567-99F9-7500388AEA18}"/>
            </c:ext>
          </c:extLst>
        </c:ser>
        <c:ser>
          <c:idx val="5"/>
          <c:order val="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Portfolio!$G$293:$AT$293</c:f>
              <c:numCache>
                <c:formatCode>"$"#,##0</c:formatCode>
                <c:ptCount val="40"/>
                <c:pt idx="0">
                  <c:v>1286918644.86255</c:v>
                </c:pt>
                <c:pt idx="1">
                  <c:v>2677677197.3522081</c:v>
                </c:pt>
                <c:pt idx="2">
                  <c:v>4210770117.8061576</c:v>
                </c:pt>
                <c:pt idx="3">
                  <c:v>6230097790.8145771</c:v>
                </c:pt>
                <c:pt idx="4">
                  <c:v>7146560529.1536665</c:v>
                </c:pt>
                <c:pt idx="5">
                  <c:v>6906042153.2861195</c:v>
                </c:pt>
                <c:pt idx="6">
                  <c:v>7752617211.7694416</c:v>
                </c:pt>
                <c:pt idx="7">
                  <c:v>7936825052.6698465</c:v>
                </c:pt>
                <c:pt idx="8">
                  <c:v>10001196351.94169</c:v>
                </c:pt>
                <c:pt idx="9">
                  <c:v>10894721649.294455</c:v>
                </c:pt>
                <c:pt idx="10">
                  <c:v>11706333244.422461</c:v>
                </c:pt>
                <c:pt idx="11">
                  <c:v>12585341653.96172</c:v>
                </c:pt>
                <c:pt idx="12">
                  <c:v>13100128311.879025</c:v>
                </c:pt>
                <c:pt idx="13">
                  <c:v>18710889506.438255</c:v>
                </c:pt>
                <c:pt idx="14">
                  <c:v>21755252053.792686</c:v>
                </c:pt>
                <c:pt idx="15">
                  <c:v>24851662685.658863</c:v>
                </c:pt>
                <c:pt idx="16">
                  <c:v>32844899656.497913</c:v>
                </c:pt>
                <c:pt idx="17">
                  <c:v>31665632395.699924</c:v>
                </c:pt>
                <c:pt idx="18">
                  <c:v>32897644730.148785</c:v>
                </c:pt>
                <c:pt idx="19">
                  <c:v>42561209308.014435</c:v>
                </c:pt>
                <c:pt idx="20">
                  <c:v>48453676189.92482</c:v>
                </c:pt>
                <c:pt idx="21">
                  <c:v>51501396028.925613</c:v>
                </c:pt>
                <c:pt idx="22">
                  <c:v>52885208234.683372</c:v>
                </c:pt>
                <c:pt idx="23">
                  <c:v>62348307052.770226</c:v>
                </c:pt>
                <c:pt idx="24">
                  <c:v>63616460600.76664</c:v>
                </c:pt>
                <c:pt idx="25">
                  <c:v>60314725342.273163</c:v>
                </c:pt>
                <c:pt idx="26">
                  <c:v>70543483757.829346</c:v>
                </c:pt>
                <c:pt idx="27">
                  <c:v>78294475350.36879</c:v>
                </c:pt>
                <c:pt idx="28">
                  <c:v>91034193699.229507</c:v>
                </c:pt>
                <c:pt idx="29">
                  <c:v>111471500024.9493</c:v>
                </c:pt>
                <c:pt idx="30">
                  <c:v>88560333219.134186</c:v>
                </c:pt>
                <c:pt idx="31">
                  <c:v>98662733383.562332</c:v>
                </c:pt>
                <c:pt idx="32">
                  <c:v>74015448219.437195</c:v>
                </c:pt>
                <c:pt idx="33">
                  <c:v>57042584618.538208</c:v>
                </c:pt>
                <c:pt idx="34">
                  <c:v>44483633235.842552</c:v>
                </c:pt>
                <c:pt idx="35">
                  <c:v>45442109172.26445</c:v>
                </c:pt>
                <c:pt idx="36">
                  <c:v>52983861377.719116</c:v>
                </c:pt>
                <c:pt idx="37">
                  <c:v>49601411995.963898</c:v>
                </c:pt>
                <c:pt idx="38">
                  <c:v>46062772343.045708</c:v>
                </c:pt>
                <c:pt idx="39">
                  <c:v>32056677402.66898</c:v>
                </c:pt>
              </c:numCache>
            </c:numRef>
          </c:val>
          <c:smooth val="0"/>
          <c:extLst>
            <c:ext xmlns:c16="http://schemas.microsoft.com/office/drawing/2014/chart" uri="{C3380CC4-5D6E-409C-BE32-E72D297353CC}">
              <c16:uniqueId val="{00000004-0741-4567-99F9-7500388AEA18}"/>
            </c:ext>
          </c:extLst>
        </c:ser>
        <c:ser>
          <c:idx val="6"/>
          <c:order val="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Portfolio!$G$294:$AT$294</c:f>
              <c:numCache>
                <c:formatCode>"$"#,##0</c:formatCode>
                <c:ptCount val="40"/>
                <c:pt idx="0">
                  <c:v>1286918644.86255</c:v>
                </c:pt>
                <c:pt idx="1">
                  <c:v>2530136300.9886127</c:v>
                </c:pt>
                <c:pt idx="2">
                  <c:v>3971629048.4950619</c:v>
                </c:pt>
                <c:pt idx="3">
                  <c:v>5896078111.3786697</c:v>
                </c:pt>
                <c:pt idx="4">
                  <c:v>6306106409.8387394</c:v>
                </c:pt>
                <c:pt idx="5">
                  <c:v>6687144147.7507515</c:v>
                </c:pt>
                <c:pt idx="6">
                  <c:v>9207278300.392149</c:v>
                </c:pt>
                <c:pt idx="7">
                  <c:v>9554735180.6476803</c:v>
                </c:pt>
                <c:pt idx="8">
                  <c:v>8958390712.5455341</c:v>
                </c:pt>
                <c:pt idx="9">
                  <c:v>10585972626.3109</c:v>
                </c:pt>
                <c:pt idx="10">
                  <c:v>11959796376.357389</c:v>
                </c:pt>
                <c:pt idx="11">
                  <c:v>14024579596.409956</c:v>
                </c:pt>
                <c:pt idx="12">
                  <c:v>14318018717.295759</c:v>
                </c:pt>
                <c:pt idx="13">
                  <c:v>17440810401.135948</c:v>
                </c:pt>
                <c:pt idx="14">
                  <c:v>16431772882.198805</c:v>
                </c:pt>
                <c:pt idx="15">
                  <c:v>20268060094.497711</c:v>
                </c:pt>
                <c:pt idx="16">
                  <c:v>25329414273.225124</c:v>
                </c:pt>
                <c:pt idx="17">
                  <c:v>29199144023.306961</c:v>
                </c:pt>
                <c:pt idx="18">
                  <c:v>40856941397.224976</c:v>
                </c:pt>
                <c:pt idx="19">
                  <c:v>45067240310.170425</c:v>
                </c:pt>
                <c:pt idx="20">
                  <c:v>58649340002.0812</c:v>
                </c:pt>
                <c:pt idx="21">
                  <c:v>59743661728.025902</c:v>
                </c:pt>
                <c:pt idx="22">
                  <c:v>59315995330.848938</c:v>
                </c:pt>
                <c:pt idx="23">
                  <c:v>58256067326.07695</c:v>
                </c:pt>
                <c:pt idx="24">
                  <c:v>44790120772.46357</c:v>
                </c:pt>
                <c:pt idx="25">
                  <c:v>39655137751.730278</c:v>
                </c:pt>
                <c:pt idx="26">
                  <c:v>40616268840.595558</c:v>
                </c:pt>
                <c:pt idx="27">
                  <c:v>38265468976.788712</c:v>
                </c:pt>
                <c:pt idx="28">
                  <c:v>38987480391.97802</c:v>
                </c:pt>
                <c:pt idx="29">
                  <c:v>42953722907.947769</c:v>
                </c:pt>
                <c:pt idx="30">
                  <c:v>55093923699.285095</c:v>
                </c:pt>
                <c:pt idx="31">
                  <c:v>62304475125.418289</c:v>
                </c:pt>
                <c:pt idx="32">
                  <c:v>50728077623.674965</c:v>
                </c:pt>
                <c:pt idx="33">
                  <c:v>53218444932.727753</c:v>
                </c:pt>
                <c:pt idx="34">
                  <c:v>52504854929.788994</c:v>
                </c:pt>
                <c:pt idx="35">
                  <c:v>38991216595.462486</c:v>
                </c:pt>
                <c:pt idx="36">
                  <c:v>43744179295.344398</c:v>
                </c:pt>
                <c:pt idx="37">
                  <c:v>40629376400.046913</c:v>
                </c:pt>
                <c:pt idx="38">
                  <c:v>41258765832.50193</c:v>
                </c:pt>
                <c:pt idx="39">
                  <c:v>45658178970.896111</c:v>
                </c:pt>
              </c:numCache>
            </c:numRef>
          </c:val>
          <c:smooth val="0"/>
          <c:extLst>
            <c:ext xmlns:c16="http://schemas.microsoft.com/office/drawing/2014/chart" uri="{C3380CC4-5D6E-409C-BE32-E72D297353CC}">
              <c16:uniqueId val="{00000005-0741-4567-99F9-7500388AEA18}"/>
            </c:ext>
          </c:extLst>
        </c:ser>
        <c:ser>
          <c:idx val="7"/>
          <c:order val="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Portfolio!$G$295:$AT$295</c:f>
              <c:numCache>
                <c:formatCode>"$"#,##0</c:formatCode>
                <c:ptCount val="40"/>
                <c:pt idx="0">
                  <c:v>1286918644.86255</c:v>
                </c:pt>
                <c:pt idx="1">
                  <c:v>2701608025.1057873</c:v>
                </c:pt>
                <c:pt idx="2">
                  <c:v>3640500618.9042907</c:v>
                </c:pt>
                <c:pt idx="3">
                  <c:v>5060209544.8923054</c:v>
                </c:pt>
                <c:pt idx="4">
                  <c:v>6328276838.0704517</c:v>
                </c:pt>
                <c:pt idx="5">
                  <c:v>7056117728.3111887</c:v>
                </c:pt>
                <c:pt idx="6">
                  <c:v>8993438968.9157143</c:v>
                </c:pt>
                <c:pt idx="7">
                  <c:v>11370002126.912554</c:v>
                </c:pt>
                <c:pt idx="8">
                  <c:v>13288201281.848917</c:v>
                </c:pt>
                <c:pt idx="9">
                  <c:v>18813464813.795635</c:v>
                </c:pt>
                <c:pt idx="10">
                  <c:v>16625454229.479172</c:v>
                </c:pt>
                <c:pt idx="11">
                  <c:v>15173038338.73852</c:v>
                </c:pt>
                <c:pt idx="12">
                  <c:v>12771732637.45542</c:v>
                </c:pt>
                <c:pt idx="13">
                  <c:v>14686569990.806656</c:v>
                </c:pt>
                <c:pt idx="14">
                  <c:v>17297794303.035885</c:v>
                </c:pt>
                <c:pt idx="15">
                  <c:v>18576221011.492928</c:v>
                </c:pt>
                <c:pt idx="16">
                  <c:v>17906088583.679672</c:v>
                </c:pt>
                <c:pt idx="17">
                  <c:v>24182432810.528942</c:v>
                </c:pt>
                <c:pt idx="18">
                  <c:v>30196374546.349724</c:v>
                </c:pt>
                <c:pt idx="19">
                  <c:v>29758609982.353363</c:v>
                </c:pt>
                <c:pt idx="20">
                  <c:v>35186067866.099899</c:v>
                </c:pt>
                <c:pt idx="21">
                  <c:v>32145185445.661327</c:v>
                </c:pt>
                <c:pt idx="22">
                  <c:v>34247109314.219975</c:v>
                </c:pt>
                <c:pt idx="23">
                  <c:v>44256611908.560974</c:v>
                </c:pt>
                <c:pt idx="24">
                  <c:v>51672938642.390465</c:v>
                </c:pt>
                <c:pt idx="25">
                  <c:v>54840132788.222122</c:v>
                </c:pt>
                <c:pt idx="26">
                  <c:v>64707500243.765442</c:v>
                </c:pt>
                <c:pt idx="27">
                  <c:v>68702104229.637352</c:v>
                </c:pt>
                <c:pt idx="28">
                  <c:v>82831615253.923721</c:v>
                </c:pt>
                <c:pt idx="29">
                  <c:v>86964108562.378128</c:v>
                </c:pt>
                <c:pt idx="30">
                  <c:v>76344661060.388351</c:v>
                </c:pt>
                <c:pt idx="31">
                  <c:v>64540625002.766571</c:v>
                </c:pt>
                <c:pt idx="32">
                  <c:v>75597760624.375137</c:v>
                </c:pt>
                <c:pt idx="33">
                  <c:v>80695324347.170715</c:v>
                </c:pt>
                <c:pt idx="34">
                  <c:v>63625344989.698151</c:v>
                </c:pt>
                <c:pt idx="35">
                  <c:v>58349324530.289024</c:v>
                </c:pt>
                <c:pt idx="36">
                  <c:v>60673390837.820663</c:v>
                </c:pt>
                <c:pt idx="37">
                  <c:v>60935900638.221725</c:v>
                </c:pt>
                <c:pt idx="38">
                  <c:v>63372761342.492943</c:v>
                </c:pt>
                <c:pt idx="39">
                  <c:v>45044191393.35733</c:v>
                </c:pt>
              </c:numCache>
            </c:numRef>
          </c:val>
          <c:smooth val="0"/>
          <c:extLst>
            <c:ext xmlns:c16="http://schemas.microsoft.com/office/drawing/2014/chart" uri="{C3380CC4-5D6E-409C-BE32-E72D297353CC}">
              <c16:uniqueId val="{00000006-0741-4567-99F9-7500388AEA18}"/>
            </c:ext>
          </c:extLst>
        </c:ser>
        <c:ser>
          <c:idx val="8"/>
          <c:order val="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Portfolio!$G$296:$AT$296</c:f>
              <c:numCache>
                <c:formatCode>"$"#,##0</c:formatCode>
                <c:ptCount val="40"/>
                <c:pt idx="0">
                  <c:v>1286918644.86255</c:v>
                </c:pt>
                <c:pt idx="1">
                  <c:v>2335738580.9197721</c:v>
                </c:pt>
                <c:pt idx="2">
                  <c:v>3267111526.5931454</c:v>
                </c:pt>
                <c:pt idx="3">
                  <c:v>3703882468.6191187</c:v>
                </c:pt>
                <c:pt idx="4">
                  <c:v>5482154036.8471079</c:v>
                </c:pt>
                <c:pt idx="5">
                  <c:v>8420108675.6434031</c:v>
                </c:pt>
                <c:pt idx="6">
                  <c:v>11693574017.389427</c:v>
                </c:pt>
                <c:pt idx="7">
                  <c:v>12268969336.330435</c:v>
                </c:pt>
                <c:pt idx="8">
                  <c:v>15667865502.339031</c:v>
                </c:pt>
                <c:pt idx="9">
                  <c:v>13325233765.075352</c:v>
                </c:pt>
                <c:pt idx="10">
                  <c:v>16734080713.323849</c:v>
                </c:pt>
                <c:pt idx="11">
                  <c:v>22675433635.064949</c:v>
                </c:pt>
                <c:pt idx="12">
                  <c:v>31271037100.632645</c:v>
                </c:pt>
                <c:pt idx="13">
                  <c:v>29638116447.735703</c:v>
                </c:pt>
                <c:pt idx="14">
                  <c:v>35835000823.852928</c:v>
                </c:pt>
                <c:pt idx="15">
                  <c:v>44728191368.411247</c:v>
                </c:pt>
                <c:pt idx="16">
                  <c:v>38843814616.43544</c:v>
                </c:pt>
                <c:pt idx="17">
                  <c:v>33645505458.959198</c:v>
                </c:pt>
                <c:pt idx="18">
                  <c:v>44734720820.318459</c:v>
                </c:pt>
                <c:pt idx="19">
                  <c:v>59856160523.823189</c:v>
                </c:pt>
                <c:pt idx="20">
                  <c:v>67655791285.138229</c:v>
                </c:pt>
                <c:pt idx="21">
                  <c:v>66033583924.663261</c:v>
                </c:pt>
                <c:pt idx="22">
                  <c:v>63266314944.701271</c:v>
                </c:pt>
                <c:pt idx="23">
                  <c:v>58209108157.028282</c:v>
                </c:pt>
                <c:pt idx="24">
                  <c:v>44328196322.373688</c:v>
                </c:pt>
                <c:pt idx="25">
                  <c:v>57890508258.915314</c:v>
                </c:pt>
                <c:pt idx="26">
                  <c:v>51393918972.24028</c:v>
                </c:pt>
                <c:pt idx="27">
                  <c:v>63612603669.427841</c:v>
                </c:pt>
                <c:pt idx="28">
                  <c:v>82853272417.533249</c:v>
                </c:pt>
                <c:pt idx="29">
                  <c:v>88056315244.851288</c:v>
                </c:pt>
                <c:pt idx="30">
                  <c:v>87159898518.270554</c:v>
                </c:pt>
                <c:pt idx="31">
                  <c:v>90439241321.085144</c:v>
                </c:pt>
                <c:pt idx="32">
                  <c:v>67533751625.738274</c:v>
                </c:pt>
                <c:pt idx="33">
                  <c:v>71420863643.469879</c:v>
                </c:pt>
                <c:pt idx="34">
                  <c:v>49806389855.504768</c:v>
                </c:pt>
                <c:pt idx="35">
                  <c:v>46058801102.878204</c:v>
                </c:pt>
                <c:pt idx="36">
                  <c:v>48119540620.384338</c:v>
                </c:pt>
                <c:pt idx="37">
                  <c:v>58139570949.047714</c:v>
                </c:pt>
                <c:pt idx="38">
                  <c:v>57214866051.741547</c:v>
                </c:pt>
                <c:pt idx="39">
                  <c:v>59799994971.343887</c:v>
                </c:pt>
              </c:numCache>
            </c:numRef>
          </c:val>
          <c:smooth val="0"/>
          <c:extLst>
            <c:ext xmlns:c16="http://schemas.microsoft.com/office/drawing/2014/chart" uri="{C3380CC4-5D6E-409C-BE32-E72D297353CC}">
              <c16:uniqueId val="{00000007-0741-4567-99F9-7500388AEA18}"/>
            </c:ext>
          </c:extLst>
        </c:ser>
        <c:ser>
          <c:idx val="9"/>
          <c:order val="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Portfolio!$G$297:$AT$297</c:f>
              <c:numCache>
                <c:formatCode>"$"#,##0</c:formatCode>
                <c:ptCount val="40"/>
                <c:pt idx="0">
                  <c:v>1286918644.86255</c:v>
                </c:pt>
                <c:pt idx="1">
                  <c:v>2262490726.6558886</c:v>
                </c:pt>
                <c:pt idx="2">
                  <c:v>2925265159.139967</c:v>
                </c:pt>
                <c:pt idx="3">
                  <c:v>5129752429.5749588</c:v>
                </c:pt>
                <c:pt idx="4">
                  <c:v>7532724880.5207367</c:v>
                </c:pt>
                <c:pt idx="5">
                  <c:v>8665599868.3631649</c:v>
                </c:pt>
                <c:pt idx="6">
                  <c:v>11370015406.083391</c:v>
                </c:pt>
                <c:pt idx="7">
                  <c:v>12533511774.675352</c:v>
                </c:pt>
                <c:pt idx="8">
                  <c:v>15623496677.160332</c:v>
                </c:pt>
                <c:pt idx="9">
                  <c:v>17268435885.073246</c:v>
                </c:pt>
                <c:pt idx="10">
                  <c:v>24035849462.459145</c:v>
                </c:pt>
                <c:pt idx="11">
                  <c:v>27109902505.618862</c:v>
                </c:pt>
                <c:pt idx="12">
                  <c:v>32286313455.831482</c:v>
                </c:pt>
                <c:pt idx="13">
                  <c:v>38997871698.906189</c:v>
                </c:pt>
                <c:pt idx="14">
                  <c:v>43421728686.567856</c:v>
                </c:pt>
                <c:pt idx="15">
                  <c:v>49033105041.553215</c:v>
                </c:pt>
                <c:pt idx="16">
                  <c:v>46786774695.371437</c:v>
                </c:pt>
                <c:pt idx="17">
                  <c:v>53454450755.467987</c:v>
                </c:pt>
                <c:pt idx="18">
                  <c:v>65331069331.040939</c:v>
                </c:pt>
                <c:pt idx="19">
                  <c:v>58825986058.943687</c:v>
                </c:pt>
                <c:pt idx="20">
                  <c:v>77015916090.700592</c:v>
                </c:pt>
                <c:pt idx="21">
                  <c:v>81889072091.953842</c:v>
                </c:pt>
                <c:pt idx="22">
                  <c:v>79440083703.482605</c:v>
                </c:pt>
                <c:pt idx="23">
                  <c:v>89024541279.778809</c:v>
                </c:pt>
                <c:pt idx="24">
                  <c:v>95905829254.146759</c:v>
                </c:pt>
                <c:pt idx="25">
                  <c:v>95225507471.270981</c:v>
                </c:pt>
                <c:pt idx="26">
                  <c:v>98875091002.12323</c:v>
                </c:pt>
                <c:pt idx="27">
                  <c:v>100814587648.43625</c:v>
                </c:pt>
                <c:pt idx="28">
                  <c:v>87257547098.401474</c:v>
                </c:pt>
                <c:pt idx="29">
                  <c:v>77891568225.292175</c:v>
                </c:pt>
                <c:pt idx="30">
                  <c:v>75578017409.411484</c:v>
                </c:pt>
                <c:pt idx="31">
                  <c:v>80514985160.363632</c:v>
                </c:pt>
                <c:pt idx="32">
                  <c:v>90491999562.184769</c:v>
                </c:pt>
                <c:pt idx="33">
                  <c:v>75729900859.863907</c:v>
                </c:pt>
                <c:pt idx="34">
                  <c:v>53653620245.25428</c:v>
                </c:pt>
                <c:pt idx="35">
                  <c:v>53816378157.459709</c:v>
                </c:pt>
                <c:pt idx="36">
                  <c:v>50823966699.941116</c:v>
                </c:pt>
                <c:pt idx="37">
                  <c:v>55210681926.807274</c:v>
                </c:pt>
                <c:pt idx="38">
                  <c:v>53696558322.512367</c:v>
                </c:pt>
                <c:pt idx="39">
                  <c:v>47578351417.341385</c:v>
                </c:pt>
              </c:numCache>
            </c:numRef>
          </c:val>
          <c:smooth val="0"/>
          <c:extLst>
            <c:ext xmlns:c16="http://schemas.microsoft.com/office/drawing/2014/chart" uri="{C3380CC4-5D6E-409C-BE32-E72D297353CC}">
              <c16:uniqueId val="{00000008-0741-4567-99F9-7500388AEA18}"/>
            </c:ext>
          </c:extLst>
        </c:ser>
        <c:ser>
          <c:idx val="10"/>
          <c:order val="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Portfolio!$G$298:$AT$298</c:f>
              <c:numCache>
                <c:formatCode>"$"#,##0</c:formatCode>
                <c:ptCount val="40"/>
                <c:pt idx="0">
                  <c:v>1286918644.86255</c:v>
                </c:pt>
                <c:pt idx="1">
                  <c:v>2596603583.5183768</c:v>
                </c:pt>
                <c:pt idx="2">
                  <c:v>4228620191.3655648</c:v>
                </c:pt>
                <c:pt idx="3">
                  <c:v>4567922674.5386572</c:v>
                </c:pt>
                <c:pt idx="4">
                  <c:v>5901604364.4732361</c:v>
                </c:pt>
                <c:pt idx="5">
                  <c:v>7881761466.4919853</c:v>
                </c:pt>
                <c:pt idx="6">
                  <c:v>9176043553.4537601</c:v>
                </c:pt>
                <c:pt idx="7">
                  <c:v>11315413047.422724</c:v>
                </c:pt>
                <c:pt idx="8">
                  <c:v>13232164936.764114</c:v>
                </c:pt>
                <c:pt idx="9">
                  <c:v>14103889088.305252</c:v>
                </c:pt>
                <c:pt idx="10">
                  <c:v>17762708451.991081</c:v>
                </c:pt>
                <c:pt idx="11">
                  <c:v>14499636301.241014</c:v>
                </c:pt>
                <c:pt idx="12">
                  <c:v>15141434666.728319</c:v>
                </c:pt>
                <c:pt idx="13">
                  <c:v>20157677745.992615</c:v>
                </c:pt>
                <c:pt idx="14">
                  <c:v>23510409410.385429</c:v>
                </c:pt>
                <c:pt idx="15">
                  <c:v>19256372341.113979</c:v>
                </c:pt>
                <c:pt idx="16">
                  <c:v>21416060236.730644</c:v>
                </c:pt>
                <c:pt idx="17">
                  <c:v>25127286205.027935</c:v>
                </c:pt>
                <c:pt idx="18">
                  <c:v>34782450969.908302</c:v>
                </c:pt>
                <c:pt idx="19">
                  <c:v>43146083829.338829</c:v>
                </c:pt>
                <c:pt idx="20">
                  <c:v>50210773745.269157</c:v>
                </c:pt>
                <c:pt idx="21">
                  <c:v>45293367358.599899</c:v>
                </c:pt>
                <c:pt idx="22">
                  <c:v>60503952470.724548</c:v>
                </c:pt>
                <c:pt idx="23">
                  <c:v>53771212984.806953</c:v>
                </c:pt>
                <c:pt idx="24">
                  <c:v>54209770227.833672</c:v>
                </c:pt>
                <c:pt idx="25">
                  <c:v>59120971150.803032</c:v>
                </c:pt>
                <c:pt idx="26">
                  <c:v>57271182247.603714</c:v>
                </c:pt>
                <c:pt idx="27">
                  <c:v>72222751663.781952</c:v>
                </c:pt>
                <c:pt idx="28">
                  <c:v>68837610000.935928</c:v>
                </c:pt>
                <c:pt idx="29">
                  <c:v>55110550465.461639</c:v>
                </c:pt>
                <c:pt idx="30">
                  <c:v>58978842711.078804</c:v>
                </c:pt>
                <c:pt idx="31">
                  <c:v>57254803903.938324</c:v>
                </c:pt>
                <c:pt idx="32">
                  <c:v>41726383486.11219</c:v>
                </c:pt>
                <c:pt idx="33">
                  <c:v>34966326344.962105</c:v>
                </c:pt>
                <c:pt idx="34">
                  <c:v>45827873927.859009</c:v>
                </c:pt>
                <c:pt idx="35">
                  <c:v>48743986115.608757</c:v>
                </c:pt>
                <c:pt idx="36">
                  <c:v>42069669019.529716</c:v>
                </c:pt>
                <c:pt idx="37">
                  <c:v>48147158963.890457</c:v>
                </c:pt>
                <c:pt idx="38">
                  <c:v>48966340118.056793</c:v>
                </c:pt>
                <c:pt idx="39">
                  <c:v>43420162855.379227</c:v>
                </c:pt>
              </c:numCache>
            </c:numRef>
          </c:val>
          <c:smooth val="0"/>
          <c:extLst>
            <c:ext xmlns:c16="http://schemas.microsoft.com/office/drawing/2014/chart" uri="{C3380CC4-5D6E-409C-BE32-E72D297353CC}">
              <c16:uniqueId val="{00000009-0741-4567-99F9-7500388AEA18}"/>
            </c:ext>
          </c:extLst>
        </c:ser>
        <c:ser>
          <c:idx val="11"/>
          <c:order val="1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Portfolio!$G$299:$AT$299</c:f>
              <c:numCache>
                <c:formatCode>"$"#,##0</c:formatCode>
                <c:ptCount val="40"/>
                <c:pt idx="0">
                  <c:v>1286918644.86255</c:v>
                </c:pt>
                <c:pt idx="1">
                  <c:v>2660491696.2822118</c:v>
                </c:pt>
                <c:pt idx="2">
                  <c:v>3822921132.8518496</c:v>
                </c:pt>
                <c:pt idx="3">
                  <c:v>4525194391.6863441</c:v>
                </c:pt>
                <c:pt idx="4">
                  <c:v>7317981753.1373444</c:v>
                </c:pt>
                <c:pt idx="5">
                  <c:v>8148827132.6533442</c:v>
                </c:pt>
                <c:pt idx="6">
                  <c:v>10422659994.36762</c:v>
                </c:pt>
                <c:pt idx="7">
                  <c:v>10843312648.578146</c:v>
                </c:pt>
                <c:pt idx="8">
                  <c:v>10686047439.382378</c:v>
                </c:pt>
                <c:pt idx="9">
                  <c:v>12330262545.317785</c:v>
                </c:pt>
                <c:pt idx="10">
                  <c:v>15677214809.289619</c:v>
                </c:pt>
                <c:pt idx="11">
                  <c:v>15851259254.221478</c:v>
                </c:pt>
                <c:pt idx="12">
                  <c:v>15429982206.492592</c:v>
                </c:pt>
                <c:pt idx="13">
                  <c:v>18058961651.220371</c:v>
                </c:pt>
                <c:pt idx="14">
                  <c:v>23620044948.686771</c:v>
                </c:pt>
                <c:pt idx="15">
                  <c:v>21712030074.115627</c:v>
                </c:pt>
                <c:pt idx="16">
                  <c:v>17607563426.110886</c:v>
                </c:pt>
                <c:pt idx="17">
                  <c:v>23498143064.629604</c:v>
                </c:pt>
                <c:pt idx="18">
                  <c:v>29123651873.317757</c:v>
                </c:pt>
                <c:pt idx="19">
                  <c:v>39233125501.500244</c:v>
                </c:pt>
                <c:pt idx="20">
                  <c:v>47156540648.352325</c:v>
                </c:pt>
                <c:pt idx="21">
                  <c:v>57699231912.403511</c:v>
                </c:pt>
                <c:pt idx="22">
                  <c:v>68210826136.032112</c:v>
                </c:pt>
                <c:pt idx="23">
                  <c:v>90522971242.141632</c:v>
                </c:pt>
                <c:pt idx="24">
                  <c:v>85822917779.413361</c:v>
                </c:pt>
                <c:pt idx="25">
                  <c:v>107172364018.27133</c:v>
                </c:pt>
                <c:pt idx="26">
                  <c:v>80836322527.611237</c:v>
                </c:pt>
                <c:pt idx="27">
                  <c:v>93501352518.448898</c:v>
                </c:pt>
                <c:pt idx="28">
                  <c:v>114754083832.42259</c:v>
                </c:pt>
                <c:pt idx="29">
                  <c:v>147794527008.72916</c:v>
                </c:pt>
                <c:pt idx="30">
                  <c:v>146593597817.07944</c:v>
                </c:pt>
                <c:pt idx="31">
                  <c:v>181630136592.05466</c:v>
                </c:pt>
                <c:pt idx="32">
                  <c:v>182045963135.62</c:v>
                </c:pt>
                <c:pt idx="33">
                  <c:v>208002591505.20834</c:v>
                </c:pt>
                <c:pt idx="34">
                  <c:v>181590976809.9035</c:v>
                </c:pt>
                <c:pt idx="35">
                  <c:v>184801661598.25641</c:v>
                </c:pt>
                <c:pt idx="36">
                  <c:v>210913629723.86893</c:v>
                </c:pt>
                <c:pt idx="37">
                  <c:v>162942668519.68396</c:v>
                </c:pt>
                <c:pt idx="38">
                  <c:v>152073287346.94321</c:v>
                </c:pt>
                <c:pt idx="39">
                  <c:v>143850134213.49564</c:v>
                </c:pt>
              </c:numCache>
            </c:numRef>
          </c:val>
          <c:smooth val="0"/>
          <c:extLst>
            <c:ext xmlns:c16="http://schemas.microsoft.com/office/drawing/2014/chart" uri="{C3380CC4-5D6E-409C-BE32-E72D297353CC}">
              <c16:uniqueId val="{0000000A-0741-4567-99F9-7500388AEA18}"/>
            </c:ext>
          </c:extLst>
        </c:ser>
        <c:ser>
          <c:idx val="12"/>
          <c:order val="1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Portfolio!$G$300:$AT$300</c:f>
              <c:numCache>
                <c:formatCode>"$"#,##0</c:formatCode>
                <c:ptCount val="40"/>
                <c:pt idx="0">
                  <c:v>1286918644.86255</c:v>
                </c:pt>
                <c:pt idx="1">
                  <c:v>2692046336.3461165</c:v>
                </c:pt>
                <c:pt idx="2">
                  <c:v>4768665131.9230204</c:v>
                </c:pt>
                <c:pt idx="3">
                  <c:v>6001953491.2130737</c:v>
                </c:pt>
                <c:pt idx="4">
                  <c:v>6578342313.8099394</c:v>
                </c:pt>
                <c:pt idx="5">
                  <c:v>8991569230.9142113</c:v>
                </c:pt>
                <c:pt idx="6">
                  <c:v>9118819525.5037537</c:v>
                </c:pt>
                <c:pt idx="7">
                  <c:v>11140225414.395723</c:v>
                </c:pt>
                <c:pt idx="8">
                  <c:v>12708504445.69627</c:v>
                </c:pt>
                <c:pt idx="9">
                  <c:v>17608023689.081226</c:v>
                </c:pt>
                <c:pt idx="10">
                  <c:v>14494412576.245329</c:v>
                </c:pt>
                <c:pt idx="11">
                  <c:v>14040337698.671701</c:v>
                </c:pt>
                <c:pt idx="12">
                  <c:v>15162126604.57329</c:v>
                </c:pt>
                <c:pt idx="13">
                  <c:v>19859772044.909557</c:v>
                </c:pt>
                <c:pt idx="14">
                  <c:v>18958974501.914513</c:v>
                </c:pt>
                <c:pt idx="15">
                  <c:v>18213703602.190067</c:v>
                </c:pt>
                <c:pt idx="16">
                  <c:v>22820122853.896301</c:v>
                </c:pt>
                <c:pt idx="17">
                  <c:v>21836033040.732746</c:v>
                </c:pt>
                <c:pt idx="18">
                  <c:v>19767522325.017078</c:v>
                </c:pt>
                <c:pt idx="19">
                  <c:v>23123342582.961231</c:v>
                </c:pt>
                <c:pt idx="20">
                  <c:v>29429353055.782364</c:v>
                </c:pt>
                <c:pt idx="21">
                  <c:v>35153165685.614586</c:v>
                </c:pt>
                <c:pt idx="22">
                  <c:v>27324597309.029728</c:v>
                </c:pt>
                <c:pt idx="23">
                  <c:v>25548278156.193989</c:v>
                </c:pt>
                <c:pt idx="24">
                  <c:v>26521514266.550182</c:v>
                </c:pt>
                <c:pt idx="25">
                  <c:v>35698560780.63327</c:v>
                </c:pt>
                <c:pt idx="26">
                  <c:v>46445379934.442986</c:v>
                </c:pt>
                <c:pt idx="27">
                  <c:v>50158177283.133514</c:v>
                </c:pt>
                <c:pt idx="28">
                  <c:v>40844674104.159225</c:v>
                </c:pt>
                <c:pt idx="29">
                  <c:v>48359799008.190147</c:v>
                </c:pt>
                <c:pt idx="30">
                  <c:v>60106037898.4048</c:v>
                </c:pt>
                <c:pt idx="31">
                  <c:v>52314519481.540405</c:v>
                </c:pt>
                <c:pt idx="32">
                  <c:v>39457013111.34996</c:v>
                </c:pt>
                <c:pt idx="33">
                  <c:v>47791981634.967278</c:v>
                </c:pt>
                <c:pt idx="34">
                  <c:v>51509988252.336914</c:v>
                </c:pt>
                <c:pt idx="35">
                  <c:v>53577644739.779877</c:v>
                </c:pt>
                <c:pt idx="36">
                  <c:v>59626531590.096916</c:v>
                </c:pt>
                <c:pt idx="37">
                  <c:v>61418854725.980621</c:v>
                </c:pt>
                <c:pt idx="38">
                  <c:v>48290936391.522209</c:v>
                </c:pt>
                <c:pt idx="39">
                  <c:v>51606814063.824852</c:v>
                </c:pt>
              </c:numCache>
            </c:numRef>
          </c:val>
          <c:smooth val="0"/>
          <c:extLst>
            <c:ext xmlns:c16="http://schemas.microsoft.com/office/drawing/2014/chart" uri="{C3380CC4-5D6E-409C-BE32-E72D297353CC}">
              <c16:uniqueId val="{0000000B-0741-4567-99F9-7500388AEA18}"/>
            </c:ext>
          </c:extLst>
        </c:ser>
        <c:ser>
          <c:idx val="13"/>
          <c:order val="1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Portfolio!$G$301:$AT$301</c:f>
              <c:numCache>
                <c:formatCode>"$"#,##0</c:formatCode>
                <c:ptCount val="40"/>
                <c:pt idx="0">
                  <c:v>1286918644.86255</c:v>
                </c:pt>
                <c:pt idx="1">
                  <c:v>2860320707.7291451</c:v>
                </c:pt>
                <c:pt idx="2">
                  <c:v>3966925368.7051015</c:v>
                </c:pt>
                <c:pt idx="3">
                  <c:v>4967532806.5799246</c:v>
                </c:pt>
                <c:pt idx="4">
                  <c:v>7343033992.2331057</c:v>
                </c:pt>
                <c:pt idx="5">
                  <c:v>9682751765.046505</c:v>
                </c:pt>
                <c:pt idx="6">
                  <c:v>8552582358.9752579</c:v>
                </c:pt>
                <c:pt idx="7">
                  <c:v>11923458844.467876</c:v>
                </c:pt>
                <c:pt idx="8">
                  <c:v>15655268399.772554</c:v>
                </c:pt>
                <c:pt idx="9">
                  <c:v>17910463424.250854</c:v>
                </c:pt>
                <c:pt idx="10">
                  <c:v>17359556863.068344</c:v>
                </c:pt>
                <c:pt idx="11">
                  <c:v>19804591700.999428</c:v>
                </c:pt>
                <c:pt idx="12">
                  <c:v>24173060234.200638</c:v>
                </c:pt>
                <c:pt idx="13">
                  <c:v>28589019138.124271</c:v>
                </c:pt>
                <c:pt idx="14">
                  <c:v>30109309601.073116</c:v>
                </c:pt>
                <c:pt idx="15">
                  <c:v>23841099378.321278</c:v>
                </c:pt>
                <c:pt idx="16">
                  <c:v>26461634933.798889</c:v>
                </c:pt>
                <c:pt idx="17">
                  <c:v>30293771794.89196</c:v>
                </c:pt>
                <c:pt idx="18">
                  <c:v>39995535361.824333</c:v>
                </c:pt>
                <c:pt idx="19">
                  <c:v>55276662541.603828</c:v>
                </c:pt>
                <c:pt idx="20">
                  <c:v>48523113316.651588</c:v>
                </c:pt>
                <c:pt idx="21">
                  <c:v>41820226792.395897</c:v>
                </c:pt>
                <c:pt idx="22">
                  <c:v>37530457877.520966</c:v>
                </c:pt>
                <c:pt idx="23">
                  <c:v>34618229078.320663</c:v>
                </c:pt>
                <c:pt idx="24">
                  <c:v>47054653403.999619</c:v>
                </c:pt>
                <c:pt idx="25">
                  <c:v>44887790235.947975</c:v>
                </c:pt>
                <c:pt idx="26">
                  <c:v>45799889586.962852</c:v>
                </c:pt>
                <c:pt idx="27">
                  <c:v>44461880657.105858</c:v>
                </c:pt>
                <c:pt idx="28">
                  <c:v>51650657299.527588</c:v>
                </c:pt>
                <c:pt idx="29">
                  <c:v>65367765011.138641</c:v>
                </c:pt>
                <c:pt idx="30">
                  <c:v>59308387323.103531</c:v>
                </c:pt>
                <c:pt idx="31">
                  <c:v>50058033370.641937</c:v>
                </c:pt>
                <c:pt idx="32">
                  <c:v>47741814138.006554</c:v>
                </c:pt>
                <c:pt idx="33">
                  <c:v>47430569036.22271</c:v>
                </c:pt>
                <c:pt idx="34">
                  <c:v>36712123811.92363</c:v>
                </c:pt>
                <c:pt idx="35">
                  <c:v>38208625822.657318</c:v>
                </c:pt>
                <c:pt idx="36">
                  <c:v>40022414594.972137</c:v>
                </c:pt>
                <c:pt idx="37">
                  <c:v>28942911964.392033</c:v>
                </c:pt>
                <c:pt idx="38">
                  <c:v>29366205982.432838</c:v>
                </c:pt>
                <c:pt idx="39">
                  <c:v>29290130681.990463</c:v>
                </c:pt>
              </c:numCache>
            </c:numRef>
          </c:val>
          <c:smooth val="0"/>
          <c:extLst>
            <c:ext xmlns:c16="http://schemas.microsoft.com/office/drawing/2014/chart" uri="{C3380CC4-5D6E-409C-BE32-E72D297353CC}">
              <c16:uniqueId val="{0000000C-0741-4567-99F9-7500388AEA18}"/>
            </c:ext>
          </c:extLst>
        </c:ser>
        <c:ser>
          <c:idx val="14"/>
          <c:order val="1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Portfolio!$G$302:$AT$302</c:f>
              <c:numCache>
                <c:formatCode>"$"#,##0</c:formatCode>
                <c:ptCount val="40"/>
                <c:pt idx="0">
                  <c:v>1286918644.86255</c:v>
                </c:pt>
                <c:pt idx="1">
                  <c:v>2760467036.867094</c:v>
                </c:pt>
                <c:pt idx="2">
                  <c:v>4079149597.0925369</c:v>
                </c:pt>
                <c:pt idx="3">
                  <c:v>5488457920.2746239</c:v>
                </c:pt>
                <c:pt idx="4">
                  <c:v>6198003797.5370893</c:v>
                </c:pt>
                <c:pt idx="5">
                  <c:v>8166447669.7807655</c:v>
                </c:pt>
                <c:pt idx="6">
                  <c:v>9343635634.4073963</c:v>
                </c:pt>
                <c:pt idx="7">
                  <c:v>12506819411.944983</c:v>
                </c:pt>
                <c:pt idx="8">
                  <c:v>14632409528.739061</c:v>
                </c:pt>
                <c:pt idx="9">
                  <c:v>14600965852.532242</c:v>
                </c:pt>
                <c:pt idx="10">
                  <c:v>19626815396.08205</c:v>
                </c:pt>
                <c:pt idx="11">
                  <c:v>17409953445.684067</c:v>
                </c:pt>
                <c:pt idx="12">
                  <c:v>18845381949.843307</c:v>
                </c:pt>
                <c:pt idx="13">
                  <c:v>22280598546.499393</c:v>
                </c:pt>
                <c:pt idx="14">
                  <c:v>21240816762.038208</c:v>
                </c:pt>
                <c:pt idx="15">
                  <c:v>25559161877.468594</c:v>
                </c:pt>
                <c:pt idx="16">
                  <c:v>30128592270.444206</c:v>
                </c:pt>
                <c:pt idx="17">
                  <c:v>32103036860.056049</c:v>
                </c:pt>
                <c:pt idx="18">
                  <c:v>32382987360.095604</c:v>
                </c:pt>
                <c:pt idx="19">
                  <c:v>40190390279.3899</c:v>
                </c:pt>
                <c:pt idx="20">
                  <c:v>45363231548.016068</c:v>
                </c:pt>
                <c:pt idx="21">
                  <c:v>50302153447.094505</c:v>
                </c:pt>
                <c:pt idx="22">
                  <c:v>50166820046.76178</c:v>
                </c:pt>
                <c:pt idx="23">
                  <c:v>51354746271.048645</c:v>
                </c:pt>
                <c:pt idx="24">
                  <c:v>51588188859.891373</c:v>
                </c:pt>
                <c:pt idx="25">
                  <c:v>53450903275.961441</c:v>
                </c:pt>
                <c:pt idx="26">
                  <c:v>63882712311.669075</c:v>
                </c:pt>
                <c:pt idx="27">
                  <c:v>65868530912.367828</c:v>
                </c:pt>
                <c:pt idx="28">
                  <c:v>68780441056.553101</c:v>
                </c:pt>
                <c:pt idx="29">
                  <c:v>65925250598.214394</c:v>
                </c:pt>
                <c:pt idx="30">
                  <c:v>60896559244.695343</c:v>
                </c:pt>
                <c:pt idx="31">
                  <c:v>50131491916.992645</c:v>
                </c:pt>
                <c:pt idx="32">
                  <c:v>57200488061.141747</c:v>
                </c:pt>
                <c:pt idx="33">
                  <c:v>58252139524.798248</c:v>
                </c:pt>
                <c:pt idx="34">
                  <c:v>55852948922.939842</c:v>
                </c:pt>
                <c:pt idx="35">
                  <c:v>46978332099.699272</c:v>
                </c:pt>
                <c:pt idx="36">
                  <c:v>49110484940.029343</c:v>
                </c:pt>
                <c:pt idx="37">
                  <c:v>38327530785.823868</c:v>
                </c:pt>
                <c:pt idx="38">
                  <c:v>36508829664.018265</c:v>
                </c:pt>
                <c:pt idx="39">
                  <c:v>27446208560.681877</c:v>
                </c:pt>
              </c:numCache>
            </c:numRef>
          </c:val>
          <c:smooth val="0"/>
          <c:extLst>
            <c:ext xmlns:c16="http://schemas.microsoft.com/office/drawing/2014/chart" uri="{C3380CC4-5D6E-409C-BE32-E72D297353CC}">
              <c16:uniqueId val="{0000000D-0741-4567-99F9-7500388AEA18}"/>
            </c:ext>
          </c:extLst>
        </c:ser>
        <c:ser>
          <c:idx val="15"/>
          <c:order val="1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Portfolio!$G$303:$AT$303</c:f>
              <c:numCache>
                <c:formatCode>"$"#,##0</c:formatCode>
                <c:ptCount val="40"/>
                <c:pt idx="0">
                  <c:v>1286918644.86255</c:v>
                </c:pt>
                <c:pt idx="1">
                  <c:v>2242779006.9910221</c:v>
                </c:pt>
                <c:pt idx="2">
                  <c:v>4008176877.2370005</c:v>
                </c:pt>
                <c:pt idx="3">
                  <c:v>6687914987.0616426</c:v>
                </c:pt>
                <c:pt idx="4">
                  <c:v>7013787736.432889</c:v>
                </c:pt>
                <c:pt idx="5">
                  <c:v>9557120588.2664471</c:v>
                </c:pt>
                <c:pt idx="6">
                  <c:v>10852061333.005087</c:v>
                </c:pt>
                <c:pt idx="7">
                  <c:v>13054484032.793718</c:v>
                </c:pt>
                <c:pt idx="8">
                  <c:v>14895835803.234671</c:v>
                </c:pt>
                <c:pt idx="9">
                  <c:v>19344718514.077332</c:v>
                </c:pt>
                <c:pt idx="10">
                  <c:v>19848721899.676113</c:v>
                </c:pt>
                <c:pt idx="11">
                  <c:v>21348071632.913055</c:v>
                </c:pt>
                <c:pt idx="12">
                  <c:v>24713664936.72002</c:v>
                </c:pt>
                <c:pt idx="13">
                  <c:v>29170603056.363689</c:v>
                </c:pt>
                <c:pt idx="14">
                  <c:v>32090548050.617931</c:v>
                </c:pt>
                <c:pt idx="15">
                  <c:v>29516644275.703854</c:v>
                </c:pt>
                <c:pt idx="16">
                  <c:v>28104831265.209438</c:v>
                </c:pt>
                <c:pt idx="17">
                  <c:v>27495598413.152603</c:v>
                </c:pt>
                <c:pt idx="18">
                  <c:v>21485915024.679504</c:v>
                </c:pt>
                <c:pt idx="19">
                  <c:v>26200081463.284382</c:v>
                </c:pt>
                <c:pt idx="20">
                  <c:v>30131754741.665253</c:v>
                </c:pt>
                <c:pt idx="21">
                  <c:v>27509616998.502644</c:v>
                </c:pt>
                <c:pt idx="22">
                  <c:v>37189185906.826752</c:v>
                </c:pt>
                <c:pt idx="23">
                  <c:v>39046639387.194794</c:v>
                </c:pt>
                <c:pt idx="24">
                  <c:v>38938330879.41655</c:v>
                </c:pt>
                <c:pt idx="25">
                  <c:v>36816299236.412819</c:v>
                </c:pt>
                <c:pt idx="26">
                  <c:v>38249627124.063866</c:v>
                </c:pt>
                <c:pt idx="27">
                  <c:v>32760506812.82267</c:v>
                </c:pt>
                <c:pt idx="28">
                  <c:v>39048526354.768738</c:v>
                </c:pt>
                <c:pt idx="29">
                  <c:v>42663981326.492226</c:v>
                </c:pt>
                <c:pt idx="30">
                  <c:v>55026269221.870781</c:v>
                </c:pt>
                <c:pt idx="31">
                  <c:v>59765437329.681236</c:v>
                </c:pt>
                <c:pt idx="32">
                  <c:v>49907155614.146973</c:v>
                </c:pt>
                <c:pt idx="33">
                  <c:v>37406659206.475136</c:v>
                </c:pt>
                <c:pt idx="34">
                  <c:v>47548318250.328438</c:v>
                </c:pt>
                <c:pt idx="35">
                  <c:v>59886966462.209114</c:v>
                </c:pt>
                <c:pt idx="36">
                  <c:v>43149275411.953545</c:v>
                </c:pt>
                <c:pt idx="37">
                  <c:v>44387817085.03138</c:v>
                </c:pt>
                <c:pt idx="38">
                  <c:v>51496618244.333115</c:v>
                </c:pt>
                <c:pt idx="39">
                  <c:v>55653072412.871437</c:v>
                </c:pt>
              </c:numCache>
            </c:numRef>
          </c:val>
          <c:smooth val="0"/>
          <c:extLst>
            <c:ext xmlns:c16="http://schemas.microsoft.com/office/drawing/2014/chart" uri="{C3380CC4-5D6E-409C-BE32-E72D297353CC}">
              <c16:uniqueId val="{0000000E-0741-4567-99F9-7500388AEA18}"/>
            </c:ext>
          </c:extLst>
        </c:ser>
        <c:ser>
          <c:idx val="16"/>
          <c:order val="1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Portfolio!$G$304:$AT$304</c:f>
              <c:numCache>
                <c:formatCode>"$"#,##0</c:formatCode>
                <c:ptCount val="40"/>
                <c:pt idx="0">
                  <c:v>1286918644.86255</c:v>
                </c:pt>
                <c:pt idx="1">
                  <c:v>2643278200.9654112</c:v>
                </c:pt>
                <c:pt idx="2">
                  <c:v>3765980505.1668267</c:v>
                </c:pt>
                <c:pt idx="3">
                  <c:v>4387855437.7976627</c:v>
                </c:pt>
                <c:pt idx="4">
                  <c:v>6622082982.3975573</c:v>
                </c:pt>
                <c:pt idx="5">
                  <c:v>8481216250.8042536</c:v>
                </c:pt>
                <c:pt idx="6">
                  <c:v>11395823392.608854</c:v>
                </c:pt>
                <c:pt idx="7">
                  <c:v>11313536522.460569</c:v>
                </c:pt>
                <c:pt idx="8">
                  <c:v>15959119380.212734</c:v>
                </c:pt>
                <c:pt idx="9">
                  <c:v>16617064946.0313</c:v>
                </c:pt>
                <c:pt idx="10">
                  <c:v>15469810892.51133</c:v>
                </c:pt>
                <c:pt idx="11">
                  <c:v>12387844015.413919</c:v>
                </c:pt>
                <c:pt idx="12">
                  <c:v>14546208181.139269</c:v>
                </c:pt>
                <c:pt idx="13">
                  <c:v>13986297511.833733</c:v>
                </c:pt>
                <c:pt idx="14">
                  <c:v>16843023500.353825</c:v>
                </c:pt>
                <c:pt idx="15">
                  <c:v>20872938926.270683</c:v>
                </c:pt>
                <c:pt idx="16">
                  <c:v>24430271601.79623</c:v>
                </c:pt>
                <c:pt idx="17">
                  <c:v>19802099976.592136</c:v>
                </c:pt>
                <c:pt idx="18">
                  <c:v>28124529279.339115</c:v>
                </c:pt>
                <c:pt idx="19">
                  <c:v>38021121932.535919</c:v>
                </c:pt>
                <c:pt idx="20">
                  <c:v>42483756551.588196</c:v>
                </c:pt>
                <c:pt idx="21">
                  <c:v>42451488834.201477</c:v>
                </c:pt>
                <c:pt idx="22">
                  <c:v>39483676052.097443</c:v>
                </c:pt>
                <c:pt idx="23">
                  <c:v>43292412703.704636</c:v>
                </c:pt>
                <c:pt idx="24">
                  <c:v>55449573359.734901</c:v>
                </c:pt>
                <c:pt idx="25">
                  <c:v>65530430081.043091</c:v>
                </c:pt>
                <c:pt idx="26">
                  <c:v>73094123835.22818</c:v>
                </c:pt>
                <c:pt idx="27">
                  <c:v>78062647796.397293</c:v>
                </c:pt>
                <c:pt idx="28">
                  <c:v>101761154296.71541</c:v>
                </c:pt>
                <c:pt idx="29">
                  <c:v>76360688441.942566</c:v>
                </c:pt>
                <c:pt idx="30">
                  <c:v>73478865586.623856</c:v>
                </c:pt>
                <c:pt idx="31">
                  <c:v>78714401729.643997</c:v>
                </c:pt>
                <c:pt idx="32">
                  <c:v>58325316711.227661</c:v>
                </c:pt>
                <c:pt idx="33">
                  <c:v>55937492597.526093</c:v>
                </c:pt>
                <c:pt idx="34">
                  <c:v>67508514184.066093</c:v>
                </c:pt>
                <c:pt idx="35">
                  <c:v>70852253201.492905</c:v>
                </c:pt>
                <c:pt idx="36">
                  <c:v>74514178443.062851</c:v>
                </c:pt>
                <c:pt idx="37">
                  <c:v>57349466295.050705</c:v>
                </c:pt>
                <c:pt idx="38">
                  <c:v>49872514524.783676</c:v>
                </c:pt>
                <c:pt idx="39">
                  <c:v>48673996726.067154</c:v>
                </c:pt>
              </c:numCache>
            </c:numRef>
          </c:val>
          <c:smooth val="0"/>
          <c:extLst>
            <c:ext xmlns:c16="http://schemas.microsoft.com/office/drawing/2014/chart" uri="{C3380CC4-5D6E-409C-BE32-E72D297353CC}">
              <c16:uniqueId val="{0000000F-0741-4567-99F9-7500388AEA18}"/>
            </c:ext>
          </c:extLst>
        </c:ser>
        <c:ser>
          <c:idx val="17"/>
          <c:order val="1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Portfolio!$G$305:$AT$305</c:f>
              <c:numCache>
                <c:formatCode>"$"#,##0</c:formatCode>
                <c:ptCount val="40"/>
                <c:pt idx="0">
                  <c:v>1286918644.86255</c:v>
                </c:pt>
                <c:pt idx="1">
                  <c:v>2295667588.8657122</c:v>
                </c:pt>
                <c:pt idx="2">
                  <c:v>3206873672.136364</c:v>
                </c:pt>
                <c:pt idx="3">
                  <c:v>4858797967.1012735</c:v>
                </c:pt>
                <c:pt idx="4">
                  <c:v>7332568774.1719847</c:v>
                </c:pt>
                <c:pt idx="5">
                  <c:v>10434568745.736942</c:v>
                </c:pt>
                <c:pt idx="6">
                  <c:v>14444841300.241796</c:v>
                </c:pt>
                <c:pt idx="7">
                  <c:v>15149560735.905071</c:v>
                </c:pt>
                <c:pt idx="8">
                  <c:v>16571450560.713377</c:v>
                </c:pt>
                <c:pt idx="9">
                  <c:v>23294133749.025906</c:v>
                </c:pt>
                <c:pt idx="10">
                  <c:v>20859655831.255764</c:v>
                </c:pt>
                <c:pt idx="11">
                  <c:v>20141415002.977348</c:v>
                </c:pt>
                <c:pt idx="12">
                  <c:v>16426576904.134979</c:v>
                </c:pt>
                <c:pt idx="13">
                  <c:v>18598960150.576565</c:v>
                </c:pt>
                <c:pt idx="14">
                  <c:v>17913736909.839909</c:v>
                </c:pt>
                <c:pt idx="15">
                  <c:v>23244863723.13015</c:v>
                </c:pt>
                <c:pt idx="16">
                  <c:v>28391204289.787151</c:v>
                </c:pt>
                <c:pt idx="17">
                  <c:v>39344217427.222031</c:v>
                </c:pt>
                <c:pt idx="18">
                  <c:v>43137749406.31749</c:v>
                </c:pt>
                <c:pt idx="19">
                  <c:v>40169897127.946381</c:v>
                </c:pt>
                <c:pt idx="20">
                  <c:v>43752335109.418892</c:v>
                </c:pt>
                <c:pt idx="21">
                  <c:v>54326670225.691025</c:v>
                </c:pt>
                <c:pt idx="22">
                  <c:v>50774782090.184746</c:v>
                </c:pt>
                <c:pt idx="23">
                  <c:v>52254413791.390694</c:v>
                </c:pt>
                <c:pt idx="24">
                  <c:v>43711886750.369118</c:v>
                </c:pt>
                <c:pt idx="25">
                  <c:v>46699287265.73629</c:v>
                </c:pt>
                <c:pt idx="26">
                  <c:v>39130764462.177979</c:v>
                </c:pt>
                <c:pt idx="27">
                  <c:v>48608423919.458397</c:v>
                </c:pt>
                <c:pt idx="28">
                  <c:v>48692564165.876617</c:v>
                </c:pt>
                <c:pt idx="29">
                  <c:v>63729750412.053772</c:v>
                </c:pt>
                <c:pt idx="30">
                  <c:v>47794048688.163147</c:v>
                </c:pt>
                <c:pt idx="31">
                  <c:v>44290962934.447136</c:v>
                </c:pt>
                <c:pt idx="32">
                  <c:v>42561789432.986725</c:v>
                </c:pt>
                <c:pt idx="33">
                  <c:v>33115944379.153904</c:v>
                </c:pt>
                <c:pt idx="34">
                  <c:v>36614789649.51606</c:v>
                </c:pt>
                <c:pt idx="35">
                  <c:v>45222330172.242142</c:v>
                </c:pt>
                <c:pt idx="36">
                  <c:v>41271512400.049873</c:v>
                </c:pt>
                <c:pt idx="37">
                  <c:v>43939348711.366623</c:v>
                </c:pt>
                <c:pt idx="38">
                  <c:v>45777445533.213844</c:v>
                </c:pt>
                <c:pt idx="39">
                  <c:v>37619219218.304779</c:v>
                </c:pt>
              </c:numCache>
            </c:numRef>
          </c:val>
          <c:smooth val="0"/>
          <c:extLst>
            <c:ext xmlns:c16="http://schemas.microsoft.com/office/drawing/2014/chart" uri="{C3380CC4-5D6E-409C-BE32-E72D297353CC}">
              <c16:uniqueId val="{00000010-0741-4567-99F9-7500388AEA18}"/>
            </c:ext>
          </c:extLst>
        </c:ser>
        <c:ser>
          <c:idx val="18"/>
          <c:order val="1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Portfolio!$G$306:$AT$306</c:f>
              <c:numCache>
                <c:formatCode>"$"#,##0</c:formatCode>
                <c:ptCount val="40"/>
                <c:pt idx="0">
                  <c:v>1286918644.86255</c:v>
                </c:pt>
                <c:pt idx="1">
                  <c:v>2686217419.3292933</c:v>
                </c:pt>
                <c:pt idx="2">
                  <c:v>3795449449.3408642</c:v>
                </c:pt>
                <c:pt idx="3">
                  <c:v>5650355745.3823166</c:v>
                </c:pt>
                <c:pt idx="4">
                  <c:v>7958333697.5149632</c:v>
                </c:pt>
                <c:pt idx="5">
                  <c:v>10522698915.046972</c:v>
                </c:pt>
                <c:pt idx="6">
                  <c:v>14079558295.108643</c:v>
                </c:pt>
                <c:pt idx="7">
                  <c:v>18046341637.347832</c:v>
                </c:pt>
                <c:pt idx="8">
                  <c:v>20625973962.924419</c:v>
                </c:pt>
                <c:pt idx="9">
                  <c:v>22083362058.2771</c:v>
                </c:pt>
                <c:pt idx="10">
                  <c:v>25122030559.133045</c:v>
                </c:pt>
                <c:pt idx="11">
                  <c:v>28159593391.190769</c:v>
                </c:pt>
                <c:pt idx="12">
                  <c:v>38764438360.791412</c:v>
                </c:pt>
                <c:pt idx="13">
                  <c:v>31801916280.663616</c:v>
                </c:pt>
                <c:pt idx="14">
                  <c:v>33987404677.690968</c:v>
                </c:pt>
                <c:pt idx="15">
                  <c:v>32722690981.350914</c:v>
                </c:pt>
                <c:pt idx="16">
                  <c:v>33286023412.847195</c:v>
                </c:pt>
                <c:pt idx="17">
                  <c:v>31105770388.336521</c:v>
                </c:pt>
                <c:pt idx="18">
                  <c:v>29081678523.245991</c:v>
                </c:pt>
                <c:pt idx="19">
                  <c:v>26652243146.042374</c:v>
                </c:pt>
                <c:pt idx="20">
                  <c:v>28267057353.017384</c:v>
                </c:pt>
                <c:pt idx="21">
                  <c:v>38402872984.083588</c:v>
                </c:pt>
                <c:pt idx="22">
                  <c:v>43527260109.755661</c:v>
                </c:pt>
                <c:pt idx="23">
                  <c:v>44989803875.709351</c:v>
                </c:pt>
                <c:pt idx="24">
                  <c:v>50368080196.338074</c:v>
                </c:pt>
                <c:pt idx="25">
                  <c:v>54974046572.882782</c:v>
                </c:pt>
                <c:pt idx="26">
                  <c:v>48592624287.437134</c:v>
                </c:pt>
                <c:pt idx="27">
                  <c:v>53277516968.955582</c:v>
                </c:pt>
                <c:pt idx="28">
                  <c:v>52851200782.984886</c:v>
                </c:pt>
                <c:pt idx="29">
                  <c:v>59473680086.213097</c:v>
                </c:pt>
                <c:pt idx="30">
                  <c:v>57919853178.164871</c:v>
                </c:pt>
                <c:pt idx="31">
                  <c:v>59773291407.125992</c:v>
                </c:pt>
                <c:pt idx="32">
                  <c:v>54739727333.406052</c:v>
                </c:pt>
                <c:pt idx="33">
                  <c:v>39051509978.389458</c:v>
                </c:pt>
                <c:pt idx="34">
                  <c:v>40235129806.890678</c:v>
                </c:pt>
                <c:pt idx="35">
                  <c:v>28301377968.358925</c:v>
                </c:pt>
                <c:pt idx="36">
                  <c:v>20966857584.312008</c:v>
                </c:pt>
                <c:pt idx="37">
                  <c:v>24816275815.93808</c:v>
                </c:pt>
                <c:pt idx="38">
                  <c:v>27247138946.163071</c:v>
                </c:pt>
                <c:pt idx="39">
                  <c:v>32301175062.489964</c:v>
                </c:pt>
              </c:numCache>
            </c:numRef>
          </c:val>
          <c:smooth val="0"/>
          <c:extLst>
            <c:ext xmlns:c16="http://schemas.microsoft.com/office/drawing/2014/chart" uri="{C3380CC4-5D6E-409C-BE32-E72D297353CC}">
              <c16:uniqueId val="{00000011-0741-4567-99F9-7500388AEA18}"/>
            </c:ext>
          </c:extLst>
        </c:ser>
        <c:ser>
          <c:idx val="19"/>
          <c:order val="1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Portfolio!$G$307:$AT$307</c:f>
              <c:numCache>
                <c:formatCode>"$"#,##0</c:formatCode>
                <c:ptCount val="40"/>
                <c:pt idx="0">
                  <c:v>1286918644.86255</c:v>
                </c:pt>
                <c:pt idx="1">
                  <c:v>2953583482.0675378</c:v>
                </c:pt>
                <c:pt idx="2">
                  <c:v>4424200491.9072514</c:v>
                </c:pt>
                <c:pt idx="3">
                  <c:v>5719130679.3789673</c:v>
                </c:pt>
                <c:pt idx="4">
                  <c:v>6476760975.2822218</c:v>
                </c:pt>
                <c:pt idx="5">
                  <c:v>7741446610.7413006</c:v>
                </c:pt>
                <c:pt idx="6">
                  <c:v>10408777425.494724</c:v>
                </c:pt>
                <c:pt idx="7">
                  <c:v>9798346312.0022125</c:v>
                </c:pt>
                <c:pt idx="8">
                  <c:v>13675858528.193815</c:v>
                </c:pt>
                <c:pt idx="9">
                  <c:v>13198790713.287233</c:v>
                </c:pt>
                <c:pt idx="10">
                  <c:v>12533230965.932625</c:v>
                </c:pt>
                <c:pt idx="11">
                  <c:v>16142316310.895182</c:v>
                </c:pt>
                <c:pt idx="12">
                  <c:v>17974993654.669754</c:v>
                </c:pt>
                <c:pt idx="13">
                  <c:v>24960483671.88805</c:v>
                </c:pt>
                <c:pt idx="14">
                  <c:v>31000758685.053329</c:v>
                </c:pt>
                <c:pt idx="15">
                  <c:v>25043664473.218758</c:v>
                </c:pt>
                <c:pt idx="16">
                  <c:v>32083263743.505535</c:v>
                </c:pt>
                <c:pt idx="17">
                  <c:v>41345094660.771194</c:v>
                </c:pt>
                <c:pt idx="18">
                  <c:v>40235187030.581863</c:v>
                </c:pt>
                <c:pt idx="19">
                  <c:v>42631384446.424713</c:v>
                </c:pt>
                <c:pt idx="20">
                  <c:v>47398756414.192711</c:v>
                </c:pt>
                <c:pt idx="21">
                  <c:v>49577957606.014809</c:v>
                </c:pt>
                <c:pt idx="22">
                  <c:v>42618618676.856659</c:v>
                </c:pt>
                <c:pt idx="23">
                  <c:v>45419583879.65963</c:v>
                </c:pt>
                <c:pt idx="24">
                  <c:v>51922135141.922859</c:v>
                </c:pt>
                <c:pt idx="25">
                  <c:v>51545701880.815399</c:v>
                </c:pt>
                <c:pt idx="26">
                  <c:v>55497343872.014557</c:v>
                </c:pt>
                <c:pt idx="27">
                  <c:v>61323140482.911247</c:v>
                </c:pt>
                <c:pt idx="28">
                  <c:v>51947563877.012177</c:v>
                </c:pt>
                <c:pt idx="29">
                  <c:v>59614554173.742722</c:v>
                </c:pt>
                <c:pt idx="30">
                  <c:v>67597932810.87841</c:v>
                </c:pt>
                <c:pt idx="31">
                  <c:v>64274859616.54866</c:v>
                </c:pt>
                <c:pt idx="32">
                  <c:v>63960660296.666725</c:v>
                </c:pt>
                <c:pt idx="33">
                  <c:v>70126260528.204361</c:v>
                </c:pt>
                <c:pt idx="34">
                  <c:v>72262059117.392715</c:v>
                </c:pt>
                <c:pt idx="35">
                  <c:v>54259405662.666107</c:v>
                </c:pt>
                <c:pt idx="36">
                  <c:v>49577079950.479301</c:v>
                </c:pt>
                <c:pt idx="37">
                  <c:v>44663440297.1054</c:v>
                </c:pt>
                <c:pt idx="38">
                  <c:v>48854622737.999947</c:v>
                </c:pt>
                <c:pt idx="39">
                  <c:v>47314829953.773308</c:v>
                </c:pt>
              </c:numCache>
            </c:numRef>
          </c:val>
          <c:smooth val="0"/>
          <c:extLst>
            <c:ext xmlns:c16="http://schemas.microsoft.com/office/drawing/2014/chart" uri="{C3380CC4-5D6E-409C-BE32-E72D297353CC}">
              <c16:uniqueId val="{00000012-0741-4567-99F9-7500388AEA18}"/>
            </c:ext>
          </c:extLst>
        </c:ser>
        <c:ser>
          <c:idx val="20"/>
          <c:order val="1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Portfolio!$G$308:$AT$308</c:f>
              <c:numCache>
                <c:formatCode>"$"#,##0</c:formatCode>
                <c:ptCount val="40"/>
                <c:pt idx="0">
                  <c:v>1286918644.86255</c:v>
                </c:pt>
                <c:pt idx="1">
                  <c:v>2578546819.3996391</c:v>
                </c:pt>
                <c:pt idx="2">
                  <c:v>3534663487.279191</c:v>
                </c:pt>
                <c:pt idx="3">
                  <c:v>4559732178.4493074</c:v>
                </c:pt>
                <c:pt idx="4">
                  <c:v>6361534886.6701021</c:v>
                </c:pt>
                <c:pt idx="5">
                  <c:v>5818103596.9716692</c:v>
                </c:pt>
                <c:pt idx="6">
                  <c:v>9143849473.2438126</c:v>
                </c:pt>
                <c:pt idx="7">
                  <c:v>11058501739.342274</c:v>
                </c:pt>
                <c:pt idx="8">
                  <c:v>11821178927.111889</c:v>
                </c:pt>
                <c:pt idx="9">
                  <c:v>12328596576.780468</c:v>
                </c:pt>
                <c:pt idx="10">
                  <c:v>15157193987.297392</c:v>
                </c:pt>
                <c:pt idx="11">
                  <c:v>21658794032.049328</c:v>
                </c:pt>
                <c:pt idx="12">
                  <c:v>24229547309.749371</c:v>
                </c:pt>
                <c:pt idx="13">
                  <c:v>25654217083.41864</c:v>
                </c:pt>
                <c:pt idx="14">
                  <c:v>34183651827.459438</c:v>
                </c:pt>
                <c:pt idx="15">
                  <c:v>33948515542.391129</c:v>
                </c:pt>
                <c:pt idx="16">
                  <c:v>37491056297.252571</c:v>
                </c:pt>
                <c:pt idx="17">
                  <c:v>33488717438.242584</c:v>
                </c:pt>
                <c:pt idx="18">
                  <c:v>38217828255.574966</c:v>
                </c:pt>
                <c:pt idx="19">
                  <c:v>48306502440.823891</c:v>
                </c:pt>
                <c:pt idx="20">
                  <c:v>54502732609.378464</c:v>
                </c:pt>
                <c:pt idx="21">
                  <c:v>52478171187.39859</c:v>
                </c:pt>
                <c:pt idx="22">
                  <c:v>51928499800.945007</c:v>
                </c:pt>
                <c:pt idx="23">
                  <c:v>63615639587.76223</c:v>
                </c:pt>
                <c:pt idx="24">
                  <c:v>58853614529.253006</c:v>
                </c:pt>
                <c:pt idx="25">
                  <c:v>62317994630.681984</c:v>
                </c:pt>
                <c:pt idx="26">
                  <c:v>63519259183.236389</c:v>
                </c:pt>
                <c:pt idx="27">
                  <c:v>48492551053.547852</c:v>
                </c:pt>
                <c:pt idx="28">
                  <c:v>49885374667.862465</c:v>
                </c:pt>
                <c:pt idx="29">
                  <c:v>37665776635.102806</c:v>
                </c:pt>
                <c:pt idx="30">
                  <c:v>32507358543.289879</c:v>
                </c:pt>
                <c:pt idx="31">
                  <c:v>32394714099.915871</c:v>
                </c:pt>
                <c:pt idx="32">
                  <c:v>32445733134.490826</c:v>
                </c:pt>
                <c:pt idx="33">
                  <c:v>41649438264.278847</c:v>
                </c:pt>
                <c:pt idx="34">
                  <c:v>35876548082.916565</c:v>
                </c:pt>
                <c:pt idx="35">
                  <c:v>29169954799.855499</c:v>
                </c:pt>
                <c:pt idx="36">
                  <c:v>29958195999.726723</c:v>
                </c:pt>
                <c:pt idx="37">
                  <c:v>29311874882.296753</c:v>
                </c:pt>
                <c:pt idx="38">
                  <c:v>31642131990.36002</c:v>
                </c:pt>
                <c:pt idx="39">
                  <c:v>33908472405.769417</c:v>
                </c:pt>
              </c:numCache>
            </c:numRef>
          </c:val>
          <c:smooth val="0"/>
          <c:extLst>
            <c:ext xmlns:c16="http://schemas.microsoft.com/office/drawing/2014/chart" uri="{C3380CC4-5D6E-409C-BE32-E72D297353CC}">
              <c16:uniqueId val="{00000013-0741-4567-99F9-7500388AEA18}"/>
            </c:ext>
          </c:extLst>
        </c:ser>
        <c:ser>
          <c:idx val="21"/>
          <c:order val="2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Portfolio!$G$309:$AT$309</c:f>
              <c:numCache>
                <c:formatCode>"$"#,##0</c:formatCode>
                <c:ptCount val="40"/>
                <c:pt idx="0">
                  <c:v>1286918644.86255</c:v>
                </c:pt>
                <c:pt idx="1">
                  <c:v>2461543170.4827828</c:v>
                </c:pt>
                <c:pt idx="2">
                  <c:v>4511290738.755291</c:v>
                </c:pt>
                <c:pt idx="3">
                  <c:v>7019992136.8073997</c:v>
                </c:pt>
                <c:pt idx="4">
                  <c:v>8371548704.4843073</c:v>
                </c:pt>
                <c:pt idx="5">
                  <c:v>10748400942.304457</c:v>
                </c:pt>
                <c:pt idx="6">
                  <c:v>12706105230.487644</c:v>
                </c:pt>
                <c:pt idx="7">
                  <c:v>14468805946.182467</c:v>
                </c:pt>
                <c:pt idx="8">
                  <c:v>12656416935.992357</c:v>
                </c:pt>
                <c:pt idx="9">
                  <c:v>14002740470.584627</c:v>
                </c:pt>
                <c:pt idx="10">
                  <c:v>18901469053.78241</c:v>
                </c:pt>
                <c:pt idx="11">
                  <c:v>15590386559.490103</c:v>
                </c:pt>
                <c:pt idx="12">
                  <c:v>15143638010.058891</c:v>
                </c:pt>
                <c:pt idx="13">
                  <c:v>15545151186.638453</c:v>
                </c:pt>
                <c:pt idx="14">
                  <c:v>16788037573.431068</c:v>
                </c:pt>
                <c:pt idx="15">
                  <c:v>19716364881.293766</c:v>
                </c:pt>
                <c:pt idx="16">
                  <c:v>23319864002.116299</c:v>
                </c:pt>
                <c:pt idx="17">
                  <c:v>24580983283.612385</c:v>
                </c:pt>
                <c:pt idx="18">
                  <c:v>23280174546.744579</c:v>
                </c:pt>
                <c:pt idx="19">
                  <c:v>29035707543.264168</c:v>
                </c:pt>
                <c:pt idx="20">
                  <c:v>31040994458.119114</c:v>
                </c:pt>
                <c:pt idx="21">
                  <c:v>36442653148.74044</c:v>
                </c:pt>
                <c:pt idx="22">
                  <c:v>42541226429.083839</c:v>
                </c:pt>
                <c:pt idx="23">
                  <c:v>37128696316.917267</c:v>
                </c:pt>
                <c:pt idx="24">
                  <c:v>39508752330.130447</c:v>
                </c:pt>
                <c:pt idx="25">
                  <c:v>39986139509.42926</c:v>
                </c:pt>
                <c:pt idx="26">
                  <c:v>41506006934.726013</c:v>
                </c:pt>
                <c:pt idx="27">
                  <c:v>45927121215.829811</c:v>
                </c:pt>
                <c:pt idx="28">
                  <c:v>45100949582.504021</c:v>
                </c:pt>
                <c:pt idx="29">
                  <c:v>41147037480.430954</c:v>
                </c:pt>
                <c:pt idx="30">
                  <c:v>42236543824.903313</c:v>
                </c:pt>
                <c:pt idx="31">
                  <c:v>46358365489.62925</c:v>
                </c:pt>
                <c:pt idx="32">
                  <c:v>48695157892.403008</c:v>
                </c:pt>
                <c:pt idx="33">
                  <c:v>62745075373.87146</c:v>
                </c:pt>
                <c:pt idx="34">
                  <c:v>61334498422.035103</c:v>
                </c:pt>
                <c:pt idx="35">
                  <c:v>67644777171.495361</c:v>
                </c:pt>
                <c:pt idx="36">
                  <c:v>68114790447.648155</c:v>
                </c:pt>
                <c:pt idx="37">
                  <c:v>74252091360.779602</c:v>
                </c:pt>
                <c:pt idx="38">
                  <c:v>70135593242.577866</c:v>
                </c:pt>
                <c:pt idx="39">
                  <c:v>81944529289.36911</c:v>
                </c:pt>
              </c:numCache>
            </c:numRef>
          </c:val>
          <c:smooth val="0"/>
          <c:extLst>
            <c:ext xmlns:c16="http://schemas.microsoft.com/office/drawing/2014/chart" uri="{C3380CC4-5D6E-409C-BE32-E72D297353CC}">
              <c16:uniqueId val="{00000014-0741-4567-99F9-7500388AEA18}"/>
            </c:ext>
          </c:extLst>
        </c:ser>
        <c:ser>
          <c:idx val="22"/>
          <c:order val="2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Portfolio!$G$310:$AT$310</c:f>
              <c:numCache>
                <c:formatCode>"$"#,##0</c:formatCode>
                <c:ptCount val="40"/>
                <c:pt idx="0">
                  <c:v>1286918644.86255</c:v>
                </c:pt>
                <c:pt idx="1">
                  <c:v>2615525892.2488666</c:v>
                </c:pt>
                <c:pt idx="2">
                  <c:v>4101129804.3751402</c:v>
                </c:pt>
                <c:pt idx="3">
                  <c:v>5090565193.7712221</c:v>
                </c:pt>
                <c:pt idx="4">
                  <c:v>6522872626.6917658</c:v>
                </c:pt>
                <c:pt idx="5">
                  <c:v>7373099954.7005634</c:v>
                </c:pt>
                <c:pt idx="6">
                  <c:v>7831307612.7795353</c:v>
                </c:pt>
                <c:pt idx="7">
                  <c:v>9459624781.4510288</c:v>
                </c:pt>
                <c:pt idx="8">
                  <c:v>12388861469.884993</c:v>
                </c:pt>
                <c:pt idx="9">
                  <c:v>11578121531.855457</c:v>
                </c:pt>
                <c:pt idx="10">
                  <c:v>12224587845.266003</c:v>
                </c:pt>
                <c:pt idx="11">
                  <c:v>14846237757.411377</c:v>
                </c:pt>
                <c:pt idx="12">
                  <c:v>17508220776.938839</c:v>
                </c:pt>
                <c:pt idx="13">
                  <c:v>20254071754.418938</c:v>
                </c:pt>
                <c:pt idx="14">
                  <c:v>24154565433.6483</c:v>
                </c:pt>
                <c:pt idx="15">
                  <c:v>27460515454.401932</c:v>
                </c:pt>
                <c:pt idx="16">
                  <c:v>32935206391.007019</c:v>
                </c:pt>
                <c:pt idx="17">
                  <c:v>32497257039.135426</c:v>
                </c:pt>
                <c:pt idx="18">
                  <c:v>35082804827.366104</c:v>
                </c:pt>
                <c:pt idx="19">
                  <c:v>32027856318.701836</c:v>
                </c:pt>
                <c:pt idx="20">
                  <c:v>35751861152.649689</c:v>
                </c:pt>
                <c:pt idx="21">
                  <c:v>39230635006.465965</c:v>
                </c:pt>
                <c:pt idx="22">
                  <c:v>42071686985.835609</c:v>
                </c:pt>
                <c:pt idx="23">
                  <c:v>38385675503.40741</c:v>
                </c:pt>
                <c:pt idx="24">
                  <c:v>36334329800.192368</c:v>
                </c:pt>
                <c:pt idx="25">
                  <c:v>28622101590.024429</c:v>
                </c:pt>
                <c:pt idx="26">
                  <c:v>32441093546.939419</c:v>
                </c:pt>
                <c:pt idx="27">
                  <c:v>30038354532.689854</c:v>
                </c:pt>
                <c:pt idx="28">
                  <c:v>40967650316.96196</c:v>
                </c:pt>
                <c:pt idx="29">
                  <c:v>39777714043.870804</c:v>
                </c:pt>
                <c:pt idx="30">
                  <c:v>39734299423.567696</c:v>
                </c:pt>
                <c:pt idx="31">
                  <c:v>38170910124.049446</c:v>
                </c:pt>
                <c:pt idx="32">
                  <c:v>36890622180.327316</c:v>
                </c:pt>
                <c:pt idx="33">
                  <c:v>33765454298.732697</c:v>
                </c:pt>
                <c:pt idx="34">
                  <c:v>36203345727.072441</c:v>
                </c:pt>
                <c:pt idx="35">
                  <c:v>35524043297.862656</c:v>
                </c:pt>
                <c:pt idx="36">
                  <c:v>25603392588.863712</c:v>
                </c:pt>
                <c:pt idx="37">
                  <c:v>22727868078.427814</c:v>
                </c:pt>
                <c:pt idx="38">
                  <c:v>25428551562.429497</c:v>
                </c:pt>
                <c:pt idx="39">
                  <c:v>21860612597.51479</c:v>
                </c:pt>
              </c:numCache>
            </c:numRef>
          </c:val>
          <c:smooth val="0"/>
          <c:extLst>
            <c:ext xmlns:c16="http://schemas.microsoft.com/office/drawing/2014/chart" uri="{C3380CC4-5D6E-409C-BE32-E72D297353CC}">
              <c16:uniqueId val="{00000015-0741-4567-99F9-7500388AEA18}"/>
            </c:ext>
          </c:extLst>
        </c:ser>
        <c:ser>
          <c:idx val="23"/>
          <c:order val="2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Portfolio!$G$311:$AT$311</c:f>
              <c:numCache>
                <c:formatCode>"$"#,##0</c:formatCode>
                <c:ptCount val="40"/>
                <c:pt idx="0">
                  <c:v>1286918644.86255</c:v>
                </c:pt>
                <c:pt idx="1">
                  <c:v>2565157595.4544625</c:v>
                </c:pt>
                <c:pt idx="2">
                  <c:v>4052215041.9090557</c:v>
                </c:pt>
                <c:pt idx="3">
                  <c:v>5466319003.4280462</c:v>
                </c:pt>
                <c:pt idx="4">
                  <c:v>6109235220.2230692</c:v>
                </c:pt>
                <c:pt idx="5">
                  <c:v>7297938262.1193285</c:v>
                </c:pt>
                <c:pt idx="6">
                  <c:v>9281335160.7423706</c:v>
                </c:pt>
                <c:pt idx="7">
                  <c:v>10554921864.084713</c:v>
                </c:pt>
                <c:pt idx="8">
                  <c:v>11158360055.901867</c:v>
                </c:pt>
                <c:pt idx="9">
                  <c:v>15745225015.939365</c:v>
                </c:pt>
                <c:pt idx="10">
                  <c:v>14324795547.661161</c:v>
                </c:pt>
                <c:pt idx="11">
                  <c:v>19373758347.758728</c:v>
                </c:pt>
                <c:pt idx="12">
                  <c:v>17069255117.872374</c:v>
                </c:pt>
                <c:pt idx="13">
                  <c:v>20043489249.829098</c:v>
                </c:pt>
                <c:pt idx="14">
                  <c:v>22596281547.670658</c:v>
                </c:pt>
                <c:pt idx="15">
                  <c:v>28131344075.442852</c:v>
                </c:pt>
                <c:pt idx="16">
                  <c:v>22816769309.244965</c:v>
                </c:pt>
                <c:pt idx="17">
                  <c:v>24805540614.936699</c:v>
                </c:pt>
                <c:pt idx="18">
                  <c:v>27489670509.412628</c:v>
                </c:pt>
                <c:pt idx="19">
                  <c:v>26074077385.556068</c:v>
                </c:pt>
                <c:pt idx="20">
                  <c:v>24494240766.630199</c:v>
                </c:pt>
                <c:pt idx="21">
                  <c:v>22262296814.145466</c:v>
                </c:pt>
                <c:pt idx="22">
                  <c:v>30284763455.611343</c:v>
                </c:pt>
                <c:pt idx="23">
                  <c:v>28436151340.930912</c:v>
                </c:pt>
                <c:pt idx="24">
                  <c:v>25693054331.611866</c:v>
                </c:pt>
                <c:pt idx="25">
                  <c:v>25032680917.356842</c:v>
                </c:pt>
                <c:pt idx="26">
                  <c:v>28862588686.451824</c:v>
                </c:pt>
                <c:pt idx="27">
                  <c:v>39649070334.196815</c:v>
                </c:pt>
                <c:pt idx="28">
                  <c:v>42674464242.109459</c:v>
                </c:pt>
                <c:pt idx="29">
                  <c:v>42861621812.406021</c:v>
                </c:pt>
                <c:pt idx="30">
                  <c:v>42304211588.723709</c:v>
                </c:pt>
                <c:pt idx="31">
                  <c:v>55275844467.514183</c:v>
                </c:pt>
                <c:pt idx="32">
                  <c:v>51450095147.417137</c:v>
                </c:pt>
                <c:pt idx="33">
                  <c:v>43690802458.530197</c:v>
                </c:pt>
                <c:pt idx="34">
                  <c:v>45170550263.310722</c:v>
                </c:pt>
                <c:pt idx="35">
                  <c:v>38933005301.586449</c:v>
                </c:pt>
                <c:pt idx="36">
                  <c:v>43056087911.173798</c:v>
                </c:pt>
                <c:pt idx="37">
                  <c:v>35106922843.419807</c:v>
                </c:pt>
                <c:pt idx="38">
                  <c:v>41006977066.610077</c:v>
                </c:pt>
                <c:pt idx="39">
                  <c:v>44103210840.214417</c:v>
                </c:pt>
              </c:numCache>
            </c:numRef>
          </c:val>
          <c:smooth val="0"/>
          <c:extLst>
            <c:ext xmlns:c16="http://schemas.microsoft.com/office/drawing/2014/chart" uri="{C3380CC4-5D6E-409C-BE32-E72D297353CC}">
              <c16:uniqueId val="{00000016-0741-4567-99F9-7500388AEA18}"/>
            </c:ext>
          </c:extLst>
        </c:ser>
        <c:ser>
          <c:idx val="24"/>
          <c:order val="2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Portfolio!$G$312:$AT$312</c:f>
              <c:numCache>
                <c:formatCode>"$"#,##0</c:formatCode>
                <c:ptCount val="40"/>
                <c:pt idx="0">
                  <c:v>1286918644.86255</c:v>
                </c:pt>
                <c:pt idx="1">
                  <c:v>2793651289.5152698</c:v>
                </c:pt>
                <c:pt idx="2">
                  <c:v>4590165573.0980597</c:v>
                </c:pt>
                <c:pt idx="3">
                  <c:v>5112559099.5555983</c:v>
                </c:pt>
                <c:pt idx="4">
                  <c:v>5961815686.3624554</c:v>
                </c:pt>
                <c:pt idx="5">
                  <c:v>7751941867.5701494</c:v>
                </c:pt>
                <c:pt idx="6">
                  <c:v>11617691806.010239</c:v>
                </c:pt>
                <c:pt idx="7">
                  <c:v>13908480173.624226</c:v>
                </c:pt>
                <c:pt idx="8">
                  <c:v>18470773581.346474</c:v>
                </c:pt>
                <c:pt idx="9">
                  <c:v>19994090328.859303</c:v>
                </c:pt>
                <c:pt idx="10">
                  <c:v>22219153747.17149</c:v>
                </c:pt>
                <c:pt idx="11">
                  <c:v>25935687357.566082</c:v>
                </c:pt>
                <c:pt idx="12">
                  <c:v>21336671483.466866</c:v>
                </c:pt>
                <c:pt idx="13">
                  <c:v>26440079236.418964</c:v>
                </c:pt>
                <c:pt idx="14">
                  <c:v>25545974630.801655</c:v>
                </c:pt>
                <c:pt idx="15">
                  <c:v>21408702784.29155</c:v>
                </c:pt>
                <c:pt idx="16">
                  <c:v>23510160542.850311</c:v>
                </c:pt>
                <c:pt idx="17">
                  <c:v>24546065833.026878</c:v>
                </c:pt>
                <c:pt idx="18">
                  <c:v>19277719052.044289</c:v>
                </c:pt>
                <c:pt idx="19">
                  <c:v>23756968971.434143</c:v>
                </c:pt>
                <c:pt idx="20">
                  <c:v>26935683804.007389</c:v>
                </c:pt>
                <c:pt idx="21">
                  <c:v>21438970228.230328</c:v>
                </c:pt>
                <c:pt idx="22">
                  <c:v>29934727869.62151</c:v>
                </c:pt>
                <c:pt idx="23">
                  <c:v>33314188983.662605</c:v>
                </c:pt>
                <c:pt idx="24">
                  <c:v>29503872666.36187</c:v>
                </c:pt>
                <c:pt idx="25">
                  <c:v>28327795720.537483</c:v>
                </c:pt>
                <c:pt idx="26">
                  <c:v>26113634496.884064</c:v>
                </c:pt>
                <c:pt idx="27">
                  <c:v>35755863365.540985</c:v>
                </c:pt>
                <c:pt idx="28">
                  <c:v>47320400403.432991</c:v>
                </c:pt>
                <c:pt idx="29">
                  <c:v>49605670672.449036</c:v>
                </c:pt>
                <c:pt idx="30">
                  <c:v>47921173976.591812</c:v>
                </c:pt>
                <c:pt idx="31">
                  <c:v>46810094658.990578</c:v>
                </c:pt>
                <c:pt idx="32">
                  <c:v>53188550357.809097</c:v>
                </c:pt>
                <c:pt idx="33">
                  <c:v>63820891429.520508</c:v>
                </c:pt>
                <c:pt idx="34">
                  <c:v>71795396538.570663</c:v>
                </c:pt>
                <c:pt idx="35">
                  <c:v>76843847144.286057</c:v>
                </c:pt>
                <c:pt idx="36">
                  <c:v>81558279686.333099</c:v>
                </c:pt>
                <c:pt idx="37">
                  <c:v>77631915723.286423</c:v>
                </c:pt>
                <c:pt idx="38">
                  <c:v>64663721242.280487</c:v>
                </c:pt>
                <c:pt idx="39">
                  <c:v>47716712568.070732</c:v>
                </c:pt>
              </c:numCache>
            </c:numRef>
          </c:val>
          <c:smooth val="0"/>
          <c:extLst>
            <c:ext xmlns:c16="http://schemas.microsoft.com/office/drawing/2014/chart" uri="{C3380CC4-5D6E-409C-BE32-E72D297353CC}">
              <c16:uniqueId val="{00000017-0741-4567-99F9-7500388AEA18}"/>
            </c:ext>
          </c:extLst>
        </c:ser>
        <c:ser>
          <c:idx val="25"/>
          <c:order val="2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Portfolio!$G$313:$AT$313</c:f>
              <c:numCache>
                <c:formatCode>"$"#,##0</c:formatCode>
                <c:ptCount val="40"/>
                <c:pt idx="0">
                  <c:v>1286918644.86255</c:v>
                </c:pt>
                <c:pt idx="1">
                  <c:v>2479291380.188612</c:v>
                </c:pt>
                <c:pt idx="2">
                  <c:v>4251885465.5788097</c:v>
                </c:pt>
                <c:pt idx="3">
                  <c:v>6847675885.8164387</c:v>
                </c:pt>
                <c:pt idx="4">
                  <c:v>9455931894.7447643</c:v>
                </c:pt>
                <c:pt idx="5">
                  <c:v>11271405255.053205</c:v>
                </c:pt>
                <c:pt idx="6">
                  <c:v>12002809459.753489</c:v>
                </c:pt>
                <c:pt idx="7">
                  <c:v>15215369992.003662</c:v>
                </c:pt>
                <c:pt idx="8">
                  <c:v>16381435044.803101</c:v>
                </c:pt>
                <c:pt idx="9">
                  <c:v>18185995622.210545</c:v>
                </c:pt>
                <c:pt idx="10">
                  <c:v>20625682715.944065</c:v>
                </c:pt>
                <c:pt idx="11">
                  <c:v>16639568364.685036</c:v>
                </c:pt>
                <c:pt idx="12">
                  <c:v>21788865709.19862</c:v>
                </c:pt>
                <c:pt idx="13">
                  <c:v>25176018413.901691</c:v>
                </c:pt>
                <c:pt idx="14">
                  <c:v>25421723840.594757</c:v>
                </c:pt>
                <c:pt idx="15">
                  <c:v>26280659986.733284</c:v>
                </c:pt>
                <c:pt idx="16">
                  <c:v>28888341105.295486</c:v>
                </c:pt>
                <c:pt idx="17">
                  <c:v>31064132477.413807</c:v>
                </c:pt>
                <c:pt idx="18">
                  <c:v>35906664573.599205</c:v>
                </c:pt>
                <c:pt idx="19">
                  <c:v>36196855371.659698</c:v>
                </c:pt>
                <c:pt idx="20">
                  <c:v>41236238944.469635</c:v>
                </c:pt>
                <c:pt idx="21">
                  <c:v>39909101222.007294</c:v>
                </c:pt>
                <c:pt idx="22">
                  <c:v>35038298772.889175</c:v>
                </c:pt>
                <c:pt idx="23">
                  <c:v>26297070169.016781</c:v>
                </c:pt>
                <c:pt idx="24">
                  <c:v>30483891424.874142</c:v>
                </c:pt>
                <c:pt idx="25">
                  <c:v>33740706256.060852</c:v>
                </c:pt>
                <c:pt idx="26">
                  <c:v>25611635415.381752</c:v>
                </c:pt>
                <c:pt idx="27">
                  <c:v>27696872694.113197</c:v>
                </c:pt>
                <c:pt idx="28">
                  <c:v>25730414862.389843</c:v>
                </c:pt>
                <c:pt idx="29">
                  <c:v>26692857084.554043</c:v>
                </c:pt>
                <c:pt idx="30">
                  <c:v>35766185358.733208</c:v>
                </c:pt>
                <c:pt idx="31">
                  <c:v>40522009087.367897</c:v>
                </c:pt>
                <c:pt idx="32">
                  <c:v>52162561557.659721</c:v>
                </c:pt>
                <c:pt idx="33">
                  <c:v>38424961692.985863</c:v>
                </c:pt>
                <c:pt idx="34">
                  <c:v>37823171014.940811</c:v>
                </c:pt>
                <c:pt idx="35">
                  <c:v>43858315561.821846</c:v>
                </c:pt>
                <c:pt idx="36">
                  <c:v>48425507808.445053</c:v>
                </c:pt>
                <c:pt idx="37">
                  <c:v>58186595666.01133</c:v>
                </c:pt>
                <c:pt idx="38">
                  <c:v>56259582406.653343</c:v>
                </c:pt>
                <c:pt idx="39">
                  <c:v>59817470684.871025</c:v>
                </c:pt>
              </c:numCache>
            </c:numRef>
          </c:val>
          <c:smooth val="0"/>
          <c:extLst>
            <c:ext xmlns:c16="http://schemas.microsoft.com/office/drawing/2014/chart" uri="{C3380CC4-5D6E-409C-BE32-E72D297353CC}">
              <c16:uniqueId val="{00000018-0741-4567-99F9-7500388AEA18}"/>
            </c:ext>
          </c:extLst>
        </c:ser>
        <c:ser>
          <c:idx val="26"/>
          <c:order val="2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Portfolio!$G$314:$AT$314</c:f>
              <c:numCache>
                <c:formatCode>"$"#,##0</c:formatCode>
                <c:ptCount val="40"/>
                <c:pt idx="0">
                  <c:v>1286918644.86255</c:v>
                </c:pt>
                <c:pt idx="1">
                  <c:v>2421818984.3477931</c:v>
                </c:pt>
                <c:pt idx="2">
                  <c:v>3659684526.9758167</c:v>
                </c:pt>
                <c:pt idx="3">
                  <c:v>5703673646.007802</c:v>
                </c:pt>
                <c:pt idx="4">
                  <c:v>5958107506.7768564</c:v>
                </c:pt>
                <c:pt idx="5">
                  <c:v>5619646086.9265289</c:v>
                </c:pt>
                <c:pt idx="6">
                  <c:v>6356138769.4803972</c:v>
                </c:pt>
                <c:pt idx="7">
                  <c:v>9065864199.2336884</c:v>
                </c:pt>
                <c:pt idx="8">
                  <c:v>13595953806.159636</c:v>
                </c:pt>
                <c:pt idx="9">
                  <c:v>17790764105.863434</c:v>
                </c:pt>
                <c:pt idx="10">
                  <c:v>22541271437.099121</c:v>
                </c:pt>
                <c:pt idx="11">
                  <c:v>21117976859.309147</c:v>
                </c:pt>
                <c:pt idx="12">
                  <c:v>24097077348.920063</c:v>
                </c:pt>
                <c:pt idx="13">
                  <c:v>28398706819.7089</c:v>
                </c:pt>
                <c:pt idx="14">
                  <c:v>29328058120.111973</c:v>
                </c:pt>
                <c:pt idx="15">
                  <c:v>36081561094.972069</c:v>
                </c:pt>
                <c:pt idx="16">
                  <c:v>35694665395.432098</c:v>
                </c:pt>
                <c:pt idx="17">
                  <c:v>41970871656.930061</c:v>
                </c:pt>
                <c:pt idx="18">
                  <c:v>46486642090.766655</c:v>
                </c:pt>
                <c:pt idx="19">
                  <c:v>45811577731.918121</c:v>
                </c:pt>
                <c:pt idx="20">
                  <c:v>47536348476.424278</c:v>
                </c:pt>
                <c:pt idx="21">
                  <c:v>36050332657.890816</c:v>
                </c:pt>
                <c:pt idx="22">
                  <c:v>48210199221.319717</c:v>
                </c:pt>
                <c:pt idx="23">
                  <c:v>42816395685.942818</c:v>
                </c:pt>
                <c:pt idx="24">
                  <c:v>35727708606.478546</c:v>
                </c:pt>
                <c:pt idx="25">
                  <c:v>39173516464.219604</c:v>
                </c:pt>
                <c:pt idx="26">
                  <c:v>28787383244.128738</c:v>
                </c:pt>
                <c:pt idx="27">
                  <c:v>30422398940.600937</c:v>
                </c:pt>
                <c:pt idx="28">
                  <c:v>30882502183.59074</c:v>
                </c:pt>
                <c:pt idx="29">
                  <c:v>30498665855.687675</c:v>
                </c:pt>
                <c:pt idx="30">
                  <c:v>36395408087.450134</c:v>
                </c:pt>
                <c:pt idx="31">
                  <c:v>43614781792.545494</c:v>
                </c:pt>
                <c:pt idx="32">
                  <c:v>51969498959.787277</c:v>
                </c:pt>
                <c:pt idx="33">
                  <c:v>56798867193.260132</c:v>
                </c:pt>
                <c:pt idx="34">
                  <c:v>68643331363.143684</c:v>
                </c:pt>
                <c:pt idx="35">
                  <c:v>51132890898.453651</c:v>
                </c:pt>
                <c:pt idx="36">
                  <c:v>42500207504.419403</c:v>
                </c:pt>
                <c:pt idx="37">
                  <c:v>43223364140.947891</c:v>
                </c:pt>
                <c:pt idx="38">
                  <c:v>37124260467.318207</c:v>
                </c:pt>
                <c:pt idx="39">
                  <c:v>39134800133.412247</c:v>
                </c:pt>
              </c:numCache>
            </c:numRef>
          </c:val>
          <c:smooth val="0"/>
          <c:extLst>
            <c:ext xmlns:c16="http://schemas.microsoft.com/office/drawing/2014/chart" uri="{C3380CC4-5D6E-409C-BE32-E72D297353CC}">
              <c16:uniqueId val="{00000019-0741-4567-99F9-7500388AEA18}"/>
            </c:ext>
          </c:extLst>
        </c:ser>
        <c:ser>
          <c:idx val="27"/>
          <c:order val="2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Portfolio!$G$315:$AT$315</c:f>
              <c:numCache>
                <c:formatCode>"$"#,##0</c:formatCode>
                <c:ptCount val="40"/>
                <c:pt idx="0">
                  <c:v>1286918644.86255</c:v>
                </c:pt>
                <c:pt idx="1">
                  <c:v>2432825546.5856457</c:v>
                </c:pt>
                <c:pt idx="2">
                  <c:v>4058875571.7897906</c:v>
                </c:pt>
                <c:pt idx="3">
                  <c:v>5538051627.1373701</c:v>
                </c:pt>
                <c:pt idx="4">
                  <c:v>7251472247.8460712</c:v>
                </c:pt>
                <c:pt idx="5">
                  <c:v>10065481747.899206</c:v>
                </c:pt>
                <c:pt idx="6">
                  <c:v>11928735034.981441</c:v>
                </c:pt>
                <c:pt idx="7">
                  <c:v>12923583462.485533</c:v>
                </c:pt>
                <c:pt idx="8">
                  <c:v>14249715934.52035</c:v>
                </c:pt>
                <c:pt idx="9">
                  <c:v>13763647192.588451</c:v>
                </c:pt>
                <c:pt idx="10">
                  <c:v>11505628664.553829</c:v>
                </c:pt>
                <c:pt idx="11">
                  <c:v>13647060154.836924</c:v>
                </c:pt>
                <c:pt idx="12">
                  <c:v>16099951189.240103</c:v>
                </c:pt>
                <c:pt idx="13">
                  <c:v>17546638218.673225</c:v>
                </c:pt>
                <c:pt idx="14">
                  <c:v>22889737570.199249</c:v>
                </c:pt>
                <c:pt idx="15">
                  <c:v>32155798931.097458</c:v>
                </c:pt>
                <c:pt idx="16">
                  <c:v>26500435023.144089</c:v>
                </c:pt>
                <c:pt idx="17">
                  <c:v>31976487791.926895</c:v>
                </c:pt>
                <c:pt idx="18">
                  <c:v>41180010101.792191</c:v>
                </c:pt>
                <c:pt idx="19">
                  <c:v>48237305785.665703</c:v>
                </c:pt>
                <c:pt idx="20">
                  <c:v>43604776295.334381</c:v>
                </c:pt>
                <c:pt idx="21">
                  <c:v>47669915017.965363</c:v>
                </c:pt>
                <c:pt idx="22">
                  <c:v>57488431338.128777</c:v>
                </c:pt>
                <c:pt idx="23">
                  <c:v>49889529170.526871</c:v>
                </c:pt>
                <c:pt idx="24">
                  <c:v>37267682482.908363</c:v>
                </c:pt>
                <c:pt idx="25">
                  <c:v>39553525560.919991</c:v>
                </c:pt>
                <c:pt idx="26">
                  <c:v>39392437762.649872</c:v>
                </c:pt>
                <c:pt idx="27">
                  <c:v>51570945549.889648</c:v>
                </c:pt>
                <c:pt idx="28">
                  <c:v>59260985311.344933</c:v>
                </c:pt>
                <c:pt idx="29">
                  <c:v>45386871766.658028</c:v>
                </c:pt>
                <c:pt idx="30">
                  <c:v>45803902550.406334</c:v>
                </c:pt>
                <c:pt idx="31">
                  <c:v>58139540697.804192</c:v>
                </c:pt>
                <c:pt idx="32">
                  <c:v>42086426336.656982</c:v>
                </c:pt>
                <c:pt idx="33">
                  <c:v>43970649941.107582</c:v>
                </c:pt>
                <c:pt idx="34">
                  <c:v>56386031256.954933</c:v>
                </c:pt>
                <c:pt idx="35">
                  <c:v>50846476373.606987</c:v>
                </c:pt>
                <c:pt idx="36">
                  <c:v>50717684462.817642</c:v>
                </c:pt>
                <c:pt idx="37">
                  <c:v>54914797422.121704</c:v>
                </c:pt>
                <c:pt idx="38">
                  <c:v>52893680992.58503</c:v>
                </c:pt>
                <c:pt idx="39">
                  <c:v>58953762135.902008</c:v>
                </c:pt>
              </c:numCache>
            </c:numRef>
          </c:val>
          <c:smooth val="0"/>
          <c:extLst>
            <c:ext xmlns:c16="http://schemas.microsoft.com/office/drawing/2014/chart" uri="{C3380CC4-5D6E-409C-BE32-E72D297353CC}">
              <c16:uniqueId val="{0000001A-0741-4567-99F9-7500388AEA18}"/>
            </c:ext>
          </c:extLst>
        </c:ser>
        <c:ser>
          <c:idx val="28"/>
          <c:order val="2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Portfolio!$G$316:$AT$316</c:f>
              <c:numCache>
                <c:formatCode>"$"#,##0</c:formatCode>
                <c:ptCount val="40"/>
                <c:pt idx="0">
                  <c:v>1286918644.86255</c:v>
                </c:pt>
                <c:pt idx="1">
                  <c:v>2497461763.5854659</c:v>
                </c:pt>
                <c:pt idx="2">
                  <c:v>3410934355.5253062</c:v>
                </c:pt>
                <c:pt idx="3">
                  <c:v>4853704598.8723679</c:v>
                </c:pt>
                <c:pt idx="4">
                  <c:v>7143265873.655674</c:v>
                </c:pt>
                <c:pt idx="5">
                  <c:v>9128641084.537281</c:v>
                </c:pt>
                <c:pt idx="6">
                  <c:v>10639027597.386271</c:v>
                </c:pt>
                <c:pt idx="7">
                  <c:v>13486506060.008217</c:v>
                </c:pt>
                <c:pt idx="8">
                  <c:v>15252585129.430092</c:v>
                </c:pt>
                <c:pt idx="9">
                  <c:v>17310412050.982136</c:v>
                </c:pt>
                <c:pt idx="10">
                  <c:v>20262507974.649792</c:v>
                </c:pt>
                <c:pt idx="11">
                  <c:v>21643088167.298759</c:v>
                </c:pt>
                <c:pt idx="12">
                  <c:v>21430806524.573696</c:v>
                </c:pt>
                <c:pt idx="13">
                  <c:v>27265811957.552639</c:v>
                </c:pt>
                <c:pt idx="14">
                  <c:v>27723404769.150578</c:v>
                </c:pt>
                <c:pt idx="15">
                  <c:v>28794329549.900902</c:v>
                </c:pt>
                <c:pt idx="16">
                  <c:v>25839606888.250103</c:v>
                </c:pt>
                <c:pt idx="17">
                  <c:v>22613757264.228882</c:v>
                </c:pt>
                <c:pt idx="18">
                  <c:v>29525573070.995975</c:v>
                </c:pt>
                <c:pt idx="19">
                  <c:v>24723541420.526855</c:v>
                </c:pt>
                <c:pt idx="20">
                  <c:v>25319963100.922966</c:v>
                </c:pt>
                <c:pt idx="21">
                  <c:v>28797835930.819225</c:v>
                </c:pt>
                <c:pt idx="22">
                  <c:v>32331011923.921101</c:v>
                </c:pt>
                <c:pt idx="23">
                  <c:v>38099490309.867119</c:v>
                </c:pt>
                <c:pt idx="24">
                  <c:v>38400202975.900848</c:v>
                </c:pt>
                <c:pt idx="25">
                  <c:v>44987104133.794525</c:v>
                </c:pt>
                <c:pt idx="26">
                  <c:v>46062021408.624283</c:v>
                </c:pt>
                <c:pt idx="27">
                  <c:v>51925818522.681633</c:v>
                </c:pt>
                <c:pt idx="28">
                  <c:v>61842867472.32885</c:v>
                </c:pt>
                <c:pt idx="29">
                  <c:v>54393118978.923286</c:v>
                </c:pt>
                <c:pt idx="30">
                  <c:v>60966095889.529167</c:v>
                </c:pt>
                <c:pt idx="31">
                  <c:v>53544243121.906754</c:v>
                </c:pt>
                <c:pt idx="32">
                  <c:v>44176031664.707565</c:v>
                </c:pt>
                <c:pt idx="33">
                  <c:v>37882485066.840324</c:v>
                </c:pt>
                <c:pt idx="34">
                  <c:v>42183833642.110855</c:v>
                </c:pt>
                <c:pt idx="35">
                  <c:v>44773634949.066437</c:v>
                </c:pt>
                <c:pt idx="36">
                  <c:v>43800701026.282745</c:v>
                </c:pt>
                <c:pt idx="37">
                  <c:v>41034806609.787933</c:v>
                </c:pt>
                <c:pt idx="38">
                  <c:v>37550123274.064247</c:v>
                </c:pt>
                <c:pt idx="39">
                  <c:v>40446391755.822235</c:v>
                </c:pt>
              </c:numCache>
            </c:numRef>
          </c:val>
          <c:smooth val="0"/>
          <c:extLst>
            <c:ext xmlns:c16="http://schemas.microsoft.com/office/drawing/2014/chart" uri="{C3380CC4-5D6E-409C-BE32-E72D297353CC}">
              <c16:uniqueId val="{0000001B-0741-4567-99F9-7500388AEA18}"/>
            </c:ext>
          </c:extLst>
        </c:ser>
        <c:ser>
          <c:idx val="29"/>
          <c:order val="2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Portfolio!$G$317:$AT$317</c:f>
              <c:numCache>
                <c:formatCode>"$"#,##0</c:formatCode>
                <c:ptCount val="40"/>
                <c:pt idx="0">
                  <c:v>1286918644.86255</c:v>
                </c:pt>
                <c:pt idx="1">
                  <c:v>2358426996.4732966</c:v>
                </c:pt>
                <c:pt idx="2">
                  <c:v>3462555450.3544226</c:v>
                </c:pt>
                <c:pt idx="3">
                  <c:v>5500449697.9257669</c:v>
                </c:pt>
                <c:pt idx="4">
                  <c:v>6363922880.4655943</c:v>
                </c:pt>
                <c:pt idx="5">
                  <c:v>8019045507.6296177</c:v>
                </c:pt>
                <c:pt idx="6">
                  <c:v>11386541305.19669</c:v>
                </c:pt>
                <c:pt idx="7">
                  <c:v>11311961022.663029</c:v>
                </c:pt>
                <c:pt idx="8">
                  <c:v>11928853752.15172</c:v>
                </c:pt>
                <c:pt idx="9">
                  <c:v>15652500035.93154</c:v>
                </c:pt>
                <c:pt idx="10">
                  <c:v>18684699004.569061</c:v>
                </c:pt>
                <c:pt idx="11">
                  <c:v>15422717494.853882</c:v>
                </c:pt>
                <c:pt idx="12">
                  <c:v>15820739891.396049</c:v>
                </c:pt>
                <c:pt idx="13">
                  <c:v>14289799032.189306</c:v>
                </c:pt>
                <c:pt idx="14">
                  <c:v>15748529368.763018</c:v>
                </c:pt>
                <c:pt idx="15">
                  <c:v>22422712477.237103</c:v>
                </c:pt>
                <c:pt idx="16">
                  <c:v>22163212011.609161</c:v>
                </c:pt>
                <c:pt idx="17">
                  <c:v>28992319077.840828</c:v>
                </c:pt>
                <c:pt idx="18">
                  <c:v>35531756355.736397</c:v>
                </c:pt>
                <c:pt idx="19">
                  <c:v>40710979454.012756</c:v>
                </c:pt>
                <c:pt idx="20">
                  <c:v>45053869698.470886</c:v>
                </c:pt>
                <c:pt idx="21">
                  <c:v>40476465453.723297</c:v>
                </c:pt>
                <c:pt idx="22">
                  <c:v>46858845932.569489</c:v>
                </c:pt>
                <c:pt idx="23">
                  <c:v>51506929083.361656</c:v>
                </c:pt>
                <c:pt idx="24">
                  <c:v>53275438686.227272</c:v>
                </c:pt>
                <c:pt idx="25">
                  <c:v>55803753552.006584</c:v>
                </c:pt>
                <c:pt idx="26">
                  <c:v>51850789514.110947</c:v>
                </c:pt>
                <c:pt idx="27">
                  <c:v>67650841630.759392</c:v>
                </c:pt>
                <c:pt idx="28">
                  <c:v>60494727442.629578</c:v>
                </c:pt>
                <c:pt idx="29">
                  <c:v>64755000094.491394</c:v>
                </c:pt>
                <c:pt idx="30">
                  <c:v>57538091202.223175</c:v>
                </c:pt>
                <c:pt idx="31">
                  <c:v>62140708253.377739</c:v>
                </c:pt>
                <c:pt idx="32">
                  <c:v>66756986578.585167</c:v>
                </c:pt>
                <c:pt idx="33">
                  <c:v>63692025239.985222</c:v>
                </c:pt>
                <c:pt idx="34">
                  <c:v>45891208595.299652</c:v>
                </c:pt>
                <c:pt idx="35">
                  <c:v>52670191567.269722</c:v>
                </c:pt>
                <c:pt idx="36">
                  <c:v>54072376458.517967</c:v>
                </c:pt>
                <c:pt idx="37">
                  <c:v>45527265935.178978</c:v>
                </c:pt>
                <c:pt idx="38">
                  <c:v>56750971745.724556</c:v>
                </c:pt>
                <c:pt idx="39">
                  <c:v>69584792988.761841</c:v>
                </c:pt>
              </c:numCache>
            </c:numRef>
          </c:val>
          <c:smooth val="0"/>
          <c:extLst>
            <c:ext xmlns:c16="http://schemas.microsoft.com/office/drawing/2014/chart" uri="{C3380CC4-5D6E-409C-BE32-E72D297353CC}">
              <c16:uniqueId val="{0000001C-0741-4567-99F9-7500388AEA18}"/>
            </c:ext>
          </c:extLst>
        </c:ser>
        <c:ser>
          <c:idx val="30"/>
          <c:order val="2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Portfolio!$G$318:$AT$318</c:f>
              <c:numCache>
                <c:formatCode>"$"#,##0</c:formatCode>
                <c:ptCount val="40"/>
                <c:pt idx="0">
                  <c:v>1286918644.86255</c:v>
                </c:pt>
                <c:pt idx="1">
                  <c:v>2404187296.0552197</c:v>
                </c:pt>
                <c:pt idx="2">
                  <c:v>4242367591.8858132</c:v>
                </c:pt>
                <c:pt idx="3">
                  <c:v>5399073607.1515455</c:v>
                </c:pt>
                <c:pt idx="4">
                  <c:v>8458049397.263196</c:v>
                </c:pt>
                <c:pt idx="5">
                  <c:v>9177310192.2686501</c:v>
                </c:pt>
                <c:pt idx="6">
                  <c:v>11270094566.138666</c:v>
                </c:pt>
                <c:pt idx="7">
                  <c:v>13992420809.747414</c:v>
                </c:pt>
                <c:pt idx="8">
                  <c:v>14236974789.938923</c:v>
                </c:pt>
                <c:pt idx="9">
                  <c:v>16750028567.353861</c:v>
                </c:pt>
                <c:pt idx="10">
                  <c:v>17185761438.66206</c:v>
                </c:pt>
                <c:pt idx="11">
                  <c:v>24017639378.72517</c:v>
                </c:pt>
                <c:pt idx="12">
                  <c:v>23029627280.652447</c:v>
                </c:pt>
                <c:pt idx="13">
                  <c:v>27543920107.09568</c:v>
                </c:pt>
                <c:pt idx="14">
                  <c:v>22487051759.111092</c:v>
                </c:pt>
                <c:pt idx="15">
                  <c:v>22221521617.954132</c:v>
                </c:pt>
                <c:pt idx="16">
                  <c:v>20543429100.654751</c:v>
                </c:pt>
                <c:pt idx="17">
                  <c:v>24640633477.911747</c:v>
                </c:pt>
                <c:pt idx="18">
                  <c:v>25190526132.635559</c:v>
                </c:pt>
                <c:pt idx="19">
                  <c:v>30433490808.92104</c:v>
                </c:pt>
                <c:pt idx="20">
                  <c:v>38772053204.010101</c:v>
                </c:pt>
                <c:pt idx="21">
                  <c:v>45238893390.523415</c:v>
                </c:pt>
                <c:pt idx="22">
                  <c:v>41389512089.474533</c:v>
                </c:pt>
                <c:pt idx="23">
                  <c:v>36325655611.352531</c:v>
                </c:pt>
                <c:pt idx="24">
                  <c:v>37807327452.427399</c:v>
                </c:pt>
                <c:pt idx="25">
                  <c:v>40276892062.51207</c:v>
                </c:pt>
                <c:pt idx="26">
                  <c:v>35977927503.468468</c:v>
                </c:pt>
                <c:pt idx="27">
                  <c:v>35896796921.534607</c:v>
                </c:pt>
                <c:pt idx="28">
                  <c:v>48113058849.58255</c:v>
                </c:pt>
                <c:pt idx="29">
                  <c:v>36962160588.66539</c:v>
                </c:pt>
                <c:pt idx="30">
                  <c:v>34798848482.579872</c:v>
                </c:pt>
                <c:pt idx="31">
                  <c:v>44041956399.917809</c:v>
                </c:pt>
                <c:pt idx="32">
                  <c:v>55917271790.488953</c:v>
                </c:pt>
                <c:pt idx="33">
                  <c:v>59631428567.677567</c:v>
                </c:pt>
                <c:pt idx="34">
                  <c:v>44809325679.748367</c:v>
                </c:pt>
                <c:pt idx="35">
                  <c:v>55167631060.366348</c:v>
                </c:pt>
                <c:pt idx="36">
                  <c:v>39852266122.677444</c:v>
                </c:pt>
                <c:pt idx="37">
                  <c:v>50217206266.419098</c:v>
                </c:pt>
                <c:pt idx="38">
                  <c:v>61908276683.008232</c:v>
                </c:pt>
                <c:pt idx="39">
                  <c:v>78173187293.811569</c:v>
                </c:pt>
              </c:numCache>
            </c:numRef>
          </c:val>
          <c:smooth val="0"/>
          <c:extLst>
            <c:ext xmlns:c16="http://schemas.microsoft.com/office/drawing/2014/chart" uri="{C3380CC4-5D6E-409C-BE32-E72D297353CC}">
              <c16:uniqueId val="{0000001D-0741-4567-99F9-7500388AEA18}"/>
            </c:ext>
          </c:extLst>
        </c:ser>
        <c:ser>
          <c:idx val="31"/>
          <c:order val="3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Portfolio!$G$319:$AT$319</c:f>
              <c:numCache>
                <c:formatCode>"$"#,##0</c:formatCode>
                <c:ptCount val="40"/>
                <c:pt idx="0">
                  <c:v>1286918644.86255</c:v>
                </c:pt>
                <c:pt idx="1">
                  <c:v>2977315816.5193</c:v>
                </c:pt>
                <c:pt idx="2">
                  <c:v>3594021264.7723823</c:v>
                </c:pt>
                <c:pt idx="3">
                  <c:v>5121065249.9480247</c:v>
                </c:pt>
                <c:pt idx="4">
                  <c:v>6689580677.2197981</c:v>
                </c:pt>
                <c:pt idx="5">
                  <c:v>7208446039.9408426</c:v>
                </c:pt>
                <c:pt idx="6">
                  <c:v>8446274981.9536572</c:v>
                </c:pt>
                <c:pt idx="7">
                  <c:v>9538333194.5665359</c:v>
                </c:pt>
                <c:pt idx="8">
                  <c:v>11747991109.653002</c:v>
                </c:pt>
                <c:pt idx="9">
                  <c:v>12759237199.198492</c:v>
                </c:pt>
                <c:pt idx="10">
                  <c:v>12544897623.67779</c:v>
                </c:pt>
                <c:pt idx="11">
                  <c:v>10726585383.581429</c:v>
                </c:pt>
                <c:pt idx="12">
                  <c:v>14075811940.556894</c:v>
                </c:pt>
                <c:pt idx="13">
                  <c:v>13114475130.152493</c:v>
                </c:pt>
                <c:pt idx="14">
                  <c:v>19212817358.235115</c:v>
                </c:pt>
                <c:pt idx="15">
                  <c:v>23661321921.938671</c:v>
                </c:pt>
                <c:pt idx="16">
                  <c:v>33565641981.583344</c:v>
                </c:pt>
                <c:pt idx="17">
                  <c:v>45680403033.190399</c:v>
                </c:pt>
                <c:pt idx="18">
                  <c:v>48428583120.788521</c:v>
                </c:pt>
                <c:pt idx="19">
                  <c:v>53448731204.830925</c:v>
                </c:pt>
                <c:pt idx="20">
                  <c:v>54180837635.883392</c:v>
                </c:pt>
                <c:pt idx="21">
                  <c:v>67315702302.684196</c:v>
                </c:pt>
                <c:pt idx="22">
                  <c:v>69158647166.931488</c:v>
                </c:pt>
                <c:pt idx="23">
                  <c:v>75671686975.665253</c:v>
                </c:pt>
                <c:pt idx="24">
                  <c:v>66889864903.134018</c:v>
                </c:pt>
                <c:pt idx="25">
                  <c:v>65698057336.950714</c:v>
                </c:pt>
                <c:pt idx="26">
                  <c:v>85414872973.389221</c:v>
                </c:pt>
                <c:pt idx="27">
                  <c:v>80475062272.871399</c:v>
                </c:pt>
                <c:pt idx="28">
                  <c:v>69199460315.021622</c:v>
                </c:pt>
                <c:pt idx="29">
                  <c:v>88331824604.393478</c:v>
                </c:pt>
                <c:pt idx="30">
                  <c:v>91588532784.5215</c:v>
                </c:pt>
                <c:pt idx="31">
                  <c:v>92540955459.488892</c:v>
                </c:pt>
                <c:pt idx="32">
                  <c:v>83832561451.188568</c:v>
                </c:pt>
                <c:pt idx="33">
                  <c:v>69975123689.222778</c:v>
                </c:pt>
                <c:pt idx="34">
                  <c:v>62551507244.601364</c:v>
                </c:pt>
                <c:pt idx="35">
                  <c:v>52882772342.003578</c:v>
                </c:pt>
                <c:pt idx="36">
                  <c:v>44243525405.899857</c:v>
                </c:pt>
                <c:pt idx="37">
                  <c:v>43701123991.980621</c:v>
                </c:pt>
                <c:pt idx="38">
                  <c:v>39152675006.562111</c:v>
                </c:pt>
                <c:pt idx="39">
                  <c:v>33611607343.617279</c:v>
                </c:pt>
              </c:numCache>
            </c:numRef>
          </c:val>
          <c:smooth val="0"/>
          <c:extLst>
            <c:ext xmlns:c16="http://schemas.microsoft.com/office/drawing/2014/chart" uri="{C3380CC4-5D6E-409C-BE32-E72D297353CC}">
              <c16:uniqueId val="{0000001E-0741-4567-99F9-7500388AEA18}"/>
            </c:ext>
          </c:extLst>
        </c:ser>
        <c:ser>
          <c:idx val="32"/>
          <c:order val="3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Portfolio!$G$320:$AT$320</c:f>
              <c:numCache>
                <c:formatCode>"$"#,##0</c:formatCode>
                <c:ptCount val="40"/>
                <c:pt idx="0">
                  <c:v>1286918644.86255</c:v>
                </c:pt>
                <c:pt idx="1">
                  <c:v>2894138339.5571856</c:v>
                </c:pt>
                <c:pt idx="2">
                  <c:v>4909587463.0495424</c:v>
                </c:pt>
                <c:pt idx="3">
                  <c:v>5346495508.4747372</c:v>
                </c:pt>
                <c:pt idx="4">
                  <c:v>6691349072.1411829</c:v>
                </c:pt>
                <c:pt idx="5">
                  <c:v>8626568201.896492</c:v>
                </c:pt>
                <c:pt idx="6">
                  <c:v>8452530193.9364662</c:v>
                </c:pt>
                <c:pt idx="7">
                  <c:v>9982022142.4710922</c:v>
                </c:pt>
                <c:pt idx="8">
                  <c:v>12124690259.576603</c:v>
                </c:pt>
                <c:pt idx="9">
                  <c:v>14443668674.048002</c:v>
                </c:pt>
                <c:pt idx="10">
                  <c:v>15571163971.387018</c:v>
                </c:pt>
                <c:pt idx="11">
                  <c:v>15422787733.368858</c:v>
                </c:pt>
                <c:pt idx="12">
                  <c:v>14914745892.563927</c:v>
                </c:pt>
                <c:pt idx="13">
                  <c:v>17725420780.866234</c:v>
                </c:pt>
                <c:pt idx="14">
                  <c:v>19910348411.505276</c:v>
                </c:pt>
                <c:pt idx="15">
                  <c:v>17097593093.458529</c:v>
                </c:pt>
                <c:pt idx="16">
                  <c:v>24064846951.497055</c:v>
                </c:pt>
                <c:pt idx="17">
                  <c:v>19140240177.826488</c:v>
                </c:pt>
                <c:pt idx="18">
                  <c:v>22835496377.79681</c:v>
                </c:pt>
                <c:pt idx="19">
                  <c:v>24236495111.363239</c:v>
                </c:pt>
                <c:pt idx="20">
                  <c:v>27598323914.859207</c:v>
                </c:pt>
                <c:pt idx="21">
                  <c:v>29717729507.57803</c:v>
                </c:pt>
                <c:pt idx="22">
                  <c:v>34585861339.213898</c:v>
                </c:pt>
                <c:pt idx="23">
                  <c:v>39951955895.536613</c:v>
                </c:pt>
                <c:pt idx="24">
                  <c:v>40824664141.168152</c:v>
                </c:pt>
                <c:pt idx="25">
                  <c:v>39551118627.750114</c:v>
                </c:pt>
                <c:pt idx="26">
                  <c:v>37722261222.673027</c:v>
                </c:pt>
                <c:pt idx="27">
                  <c:v>45540516800.266151</c:v>
                </c:pt>
                <c:pt idx="28">
                  <c:v>58397575468.099052</c:v>
                </c:pt>
                <c:pt idx="29">
                  <c:v>55001988571.413834</c:v>
                </c:pt>
                <c:pt idx="30">
                  <c:v>48257637653.155266</c:v>
                </c:pt>
                <c:pt idx="31">
                  <c:v>56009563560.030617</c:v>
                </c:pt>
                <c:pt idx="32">
                  <c:v>52198858412.178085</c:v>
                </c:pt>
                <c:pt idx="33">
                  <c:v>55597486763.47554</c:v>
                </c:pt>
                <c:pt idx="34">
                  <c:v>51767210278.920082</c:v>
                </c:pt>
                <c:pt idx="35">
                  <c:v>58628849724.941422</c:v>
                </c:pt>
                <c:pt idx="36">
                  <c:v>45906762916.479439</c:v>
                </c:pt>
                <c:pt idx="37">
                  <c:v>57979776157.471382</c:v>
                </c:pt>
                <c:pt idx="38">
                  <c:v>46149252066.757294</c:v>
                </c:pt>
                <c:pt idx="39">
                  <c:v>57262058647.808083</c:v>
                </c:pt>
              </c:numCache>
            </c:numRef>
          </c:val>
          <c:smooth val="0"/>
          <c:extLst>
            <c:ext xmlns:c16="http://schemas.microsoft.com/office/drawing/2014/chart" uri="{C3380CC4-5D6E-409C-BE32-E72D297353CC}">
              <c16:uniqueId val="{0000001F-0741-4567-99F9-7500388AEA18}"/>
            </c:ext>
          </c:extLst>
        </c:ser>
        <c:ser>
          <c:idx val="33"/>
          <c:order val="3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Portfolio!$G$321:$AT$321</c:f>
              <c:numCache>
                <c:formatCode>"$"#,##0</c:formatCode>
                <c:ptCount val="40"/>
                <c:pt idx="0">
                  <c:v>1286918644.86255</c:v>
                </c:pt>
                <c:pt idx="1">
                  <c:v>2584228002.401906</c:v>
                </c:pt>
                <c:pt idx="2">
                  <c:v>4315883745.3120613</c:v>
                </c:pt>
                <c:pt idx="3">
                  <c:v>5759008216.3788099</c:v>
                </c:pt>
                <c:pt idx="4">
                  <c:v>6776992211.1562738</c:v>
                </c:pt>
                <c:pt idx="5">
                  <c:v>8539988841.1740494</c:v>
                </c:pt>
                <c:pt idx="6">
                  <c:v>11300578167.15526</c:v>
                </c:pt>
                <c:pt idx="7">
                  <c:v>11464634663.661976</c:v>
                </c:pt>
                <c:pt idx="8">
                  <c:v>12989289813.284081</c:v>
                </c:pt>
                <c:pt idx="9">
                  <c:v>17278669162.965744</c:v>
                </c:pt>
                <c:pt idx="10">
                  <c:v>21795658238.155617</c:v>
                </c:pt>
                <c:pt idx="11">
                  <c:v>21294728988.231037</c:v>
                </c:pt>
                <c:pt idx="12">
                  <c:v>25098939564.565403</c:v>
                </c:pt>
                <c:pt idx="13">
                  <c:v>34969456232.758698</c:v>
                </c:pt>
                <c:pt idx="14">
                  <c:v>36953201591.352516</c:v>
                </c:pt>
                <c:pt idx="15">
                  <c:v>39031349697.403984</c:v>
                </c:pt>
                <c:pt idx="16">
                  <c:v>36253133658.740112</c:v>
                </c:pt>
                <c:pt idx="17">
                  <c:v>34300235854.695835</c:v>
                </c:pt>
                <c:pt idx="18">
                  <c:v>29098570055.836487</c:v>
                </c:pt>
                <c:pt idx="19">
                  <c:v>26500093384.508404</c:v>
                </c:pt>
                <c:pt idx="20">
                  <c:v>28949581931.612301</c:v>
                </c:pt>
                <c:pt idx="21">
                  <c:v>30087961178.611164</c:v>
                </c:pt>
                <c:pt idx="22">
                  <c:v>26725381333.479851</c:v>
                </c:pt>
                <c:pt idx="23">
                  <c:v>31284139911.623539</c:v>
                </c:pt>
                <c:pt idx="24">
                  <c:v>33232443407.182419</c:v>
                </c:pt>
                <c:pt idx="25">
                  <c:v>38408909218.350563</c:v>
                </c:pt>
                <c:pt idx="26">
                  <c:v>46498063076.999237</c:v>
                </c:pt>
                <c:pt idx="27">
                  <c:v>54083374670.886185</c:v>
                </c:pt>
                <c:pt idx="28">
                  <c:v>48406305705.596466</c:v>
                </c:pt>
                <c:pt idx="29">
                  <c:v>56106009126.850708</c:v>
                </c:pt>
                <c:pt idx="30">
                  <c:v>52563287144.947205</c:v>
                </c:pt>
                <c:pt idx="31">
                  <c:v>42668135272.03759</c:v>
                </c:pt>
                <c:pt idx="32">
                  <c:v>39474803855.226326</c:v>
                </c:pt>
                <c:pt idx="33">
                  <c:v>46709962366.31514</c:v>
                </c:pt>
                <c:pt idx="34">
                  <c:v>58220604616.935219</c:v>
                </c:pt>
                <c:pt idx="35">
                  <c:v>48422075566.060974</c:v>
                </c:pt>
                <c:pt idx="36">
                  <c:v>56964052902.972054</c:v>
                </c:pt>
                <c:pt idx="37">
                  <c:v>51227248202.384384</c:v>
                </c:pt>
                <c:pt idx="38">
                  <c:v>49910249367.123848</c:v>
                </c:pt>
                <c:pt idx="39">
                  <c:v>51257398960.510834</c:v>
                </c:pt>
              </c:numCache>
            </c:numRef>
          </c:val>
          <c:smooth val="0"/>
          <c:extLst>
            <c:ext xmlns:c16="http://schemas.microsoft.com/office/drawing/2014/chart" uri="{C3380CC4-5D6E-409C-BE32-E72D297353CC}">
              <c16:uniqueId val="{00000020-0741-4567-99F9-7500388AEA18}"/>
            </c:ext>
          </c:extLst>
        </c:ser>
        <c:ser>
          <c:idx val="34"/>
          <c:order val="3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Portfolio!$G$322:$AT$322</c:f>
              <c:numCache>
                <c:formatCode>"$"#,##0</c:formatCode>
                <c:ptCount val="40"/>
                <c:pt idx="0">
                  <c:v>1286918644.86255</c:v>
                </c:pt>
                <c:pt idx="1">
                  <c:v>2787638557.1966004</c:v>
                </c:pt>
                <c:pt idx="2">
                  <c:v>4759191759.8179531</c:v>
                </c:pt>
                <c:pt idx="3">
                  <c:v>7611626152.1994944</c:v>
                </c:pt>
                <c:pt idx="4">
                  <c:v>8660750654.9354572</c:v>
                </c:pt>
                <c:pt idx="5">
                  <c:v>9557259043.1181335</c:v>
                </c:pt>
                <c:pt idx="6">
                  <c:v>10649181278.388542</c:v>
                </c:pt>
                <c:pt idx="7">
                  <c:v>11640793503.87211</c:v>
                </c:pt>
                <c:pt idx="8">
                  <c:v>15471597367.640219</c:v>
                </c:pt>
                <c:pt idx="9">
                  <c:v>14030484239.005928</c:v>
                </c:pt>
                <c:pt idx="10">
                  <c:v>14191326410.838352</c:v>
                </c:pt>
                <c:pt idx="11">
                  <c:v>19027115706.327988</c:v>
                </c:pt>
                <c:pt idx="12">
                  <c:v>17757064852.488739</c:v>
                </c:pt>
                <c:pt idx="13">
                  <c:v>16923478616.363764</c:v>
                </c:pt>
                <c:pt idx="14">
                  <c:v>18045078482.138145</c:v>
                </c:pt>
                <c:pt idx="15">
                  <c:v>16176912002.151606</c:v>
                </c:pt>
                <c:pt idx="16">
                  <c:v>16355448427.594543</c:v>
                </c:pt>
                <c:pt idx="17">
                  <c:v>20436661866.29343</c:v>
                </c:pt>
                <c:pt idx="18">
                  <c:v>29148917864.534351</c:v>
                </c:pt>
                <c:pt idx="19">
                  <c:v>32953159148.783478</c:v>
                </c:pt>
                <c:pt idx="20">
                  <c:v>35187650362.875244</c:v>
                </c:pt>
                <c:pt idx="21">
                  <c:v>45820131050.377411</c:v>
                </c:pt>
                <c:pt idx="22">
                  <c:v>52208485776.353271</c:v>
                </c:pt>
                <c:pt idx="23">
                  <c:v>46165720634.810394</c:v>
                </c:pt>
                <c:pt idx="24">
                  <c:v>40172753047.407738</c:v>
                </c:pt>
                <c:pt idx="25">
                  <c:v>44702910195.96093</c:v>
                </c:pt>
                <c:pt idx="26">
                  <c:v>39728338752.698265</c:v>
                </c:pt>
                <c:pt idx="27">
                  <c:v>40823817059.866791</c:v>
                </c:pt>
                <c:pt idx="28">
                  <c:v>35528084929.97094</c:v>
                </c:pt>
                <c:pt idx="29">
                  <c:v>33672697342.633503</c:v>
                </c:pt>
                <c:pt idx="30">
                  <c:v>37006643594.263542</c:v>
                </c:pt>
                <c:pt idx="31">
                  <c:v>38262560195.371193</c:v>
                </c:pt>
                <c:pt idx="32">
                  <c:v>46625634155.68531</c:v>
                </c:pt>
                <c:pt idx="33">
                  <c:v>58354829258.802475</c:v>
                </c:pt>
                <c:pt idx="34">
                  <c:v>56476180096.978012</c:v>
                </c:pt>
                <c:pt idx="35">
                  <c:v>58400677626.151161</c:v>
                </c:pt>
                <c:pt idx="36">
                  <c:v>44091928135.505653</c:v>
                </c:pt>
                <c:pt idx="37">
                  <c:v>54779537789.904594</c:v>
                </c:pt>
                <c:pt idx="38">
                  <c:v>57566151598.193848</c:v>
                </c:pt>
                <c:pt idx="39">
                  <c:v>45349998180.81411</c:v>
                </c:pt>
              </c:numCache>
            </c:numRef>
          </c:val>
          <c:smooth val="0"/>
          <c:extLst>
            <c:ext xmlns:c16="http://schemas.microsoft.com/office/drawing/2014/chart" uri="{C3380CC4-5D6E-409C-BE32-E72D297353CC}">
              <c16:uniqueId val="{00000021-0741-4567-99F9-7500388AEA18}"/>
            </c:ext>
          </c:extLst>
        </c:ser>
        <c:ser>
          <c:idx val="35"/>
          <c:order val="3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Portfolio!$G$323:$AT$323</c:f>
              <c:numCache>
                <c:formatCode>"$"#,##0</c:formatCode>
                <c:ptCount val="40"/>
                <c:pt idx="0">
                  <c:v>1286918644.86255</c:v>
                </c:pt>
                <c:pt idx="1">
                  <c:v>2420692820.6137071</c:v>
                </c:pt>
                <c:pt idx="2">
                  <c:v>3809678758.3718042</c:v>
                </c:pt>
                <c:pt idx="3">
                  <c:v>5006214758.4097929</c:v>
                </c:pt>
                <c:pt idx="4">
                  <c:v>6111936833.0798302</c:v>
                </c:pt>
                <c:pt idx="5">
                  <c:v>8294113122.0878496</c:v>
                </c:pt>
                <c:pt idx="6">
                  <c:v>9645945060.2501068</c:v>
                </c:pt>
                <c:pt idx="7">
                  <c:v>11280534868.496162</c:v>
                </c:pt>
                <c:pt idx="8">
                  <c:v>13569516449.494757</c:v>
                </c:pt>
                <c:pt idx="9">
                  <c:v>13798154428.447346</c:v>
                </c:pt>
                <c:pt idx="10">
                  <c:v>19385302793.864952</c:v>
                </c:pt>
                <c:pt idx="11">
                  <c:v>19114097053.957836</c:v>
                </c:pt>
                <c:pt idx="12">
                  <c:v>21748358887.363422</c:v>
                </c:pt>
                <c:pt idx="13">
                  <c:v>29803768667.330112</c:v>
                </c:pt>
                <c:pt idx="14">
                  <c:v>26495138852.193886</c:v>
                </c:pt>
                <c:pt idx="15">
                  <c:v>29320616366.289761</c:v>
                </c:pt>
                <c:pt idx="16">
                  <c:v>22763702723.397179</c:v>
                </c:pt>
                <c:pt idx="17">
                  <c:v>24535677347.280201</c:v>
                </c:pt>
                <c:pt idx="18">
                  <c:v>24918200604.5989</c:v>
                </c:pt>
                <c:pt idx="19">
                  <c:v>27700188709.641296</c:v>
                </c:pt>
                <c:pt idx="20">
                  <c:v>30648816786.073944</c:v>
                </c:pt>
                <c:pt idx="21">
                  <c:v>29005866384.803204</c:v>
                </c:pt>
                <c:pt idx="22">
                  <c:v>34277596439.260029</c:v>
                </c:pt>
                <c:pt idx="23">
                  <c:v>39077901552.409668</c:v>
                </c:pt>
                <c:pt idx="24">
                  <c:v>35955321471.821587</c:v>
                </c:pt>
                <c:pt idx="25">
                  <c:v>30417294043.529682</c:v>
                </c:pt>
                <c:pt idx="26">
                  <c:v>35300448070.082664</c:v>
                </c:pt>
                <c:pt idx="27">
                  <c:v>40649773958.620499</c:v>
                </c:pt>
                <c:pt idx="28">
                  <c:v>31125820257.954678</c:v>
                </c:pt>
                <c:pt idx="29">
                  <c:v>36025426339.629395</c:v>
                </c:pt>
                <c:pt idx="30">
                  <c:v>38131958733.164169</c:v>
                </c:pt>
                <c:pt idx="31">
                  <c:v>37151244898.218292</c:v>
                </c:pt>
                <c:pt idx="32">
                  <c:v>40958635306.471931</c:v>
                </c:pt>
                <c:pt idx="33">
                  <c:v>44914589478.283409</c:v>
                </c:pt>
                <c:pt idx="34">
                  <c:v>33635132782.983486</c:v>
                </c:pt>
                <c:pt idx="35">
                  <c:v>36754393421.629776</c:v>
                </c:pt>
                <c:pt idx="36">
                  <c:v>31876165588.190342</c:v>
                </c:pt>
                <c:pt idx="37">
                  <c:v>40565477884.437614</c:v>
                </c:pt>
                <c:pt idx="38">
                  <c:v>38400737211.286285</c:v>
                </c:pt>
                <c:pt idx="39">
                  <c:v>40669200741.851112</c:v>
                </c:pt>
              </c:numCache>
            </c:numRef>
          </c:val>
          <c:smooth val="0"/>
          <c:extLst>
            <c:ext xmlns:c16="http://schemas.microsoft.com/office/drawing/2014/chart" uri="{C3380CC4-5D6E-409C-BE32-E72D297353CC}">
              <c16:uniqueId val="{00000022-0741-4567-99F9-7500388AEA18}"/>
            </c:ext>
          </c:extLst>
        </c:ser>
        <c:ser>
          <c:idx val="36"/>
          <c:order val="3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Portfolio!$G$324:$AT$324</c:f>
              <c:numCache>
                <c:formatCode>"$"#,##0</c:formatCode>
                <c:ptCount val="40"/>
                <c:pt idx="0">
                  <c:v>1286918644.86255</c:v>
                </c:pt>
                <c:pt idx="1">
                  <c:v>2320030489.9971867</c:v>
                </c:pt>
                <c:pt idx="2">
                  <c:v>4057442790.3718672</c:v>
                </c:pt>
                <c:pt idx="3">
                  <c:v>4673759585.1595001</c:v>
                </c:pt>
                <c:pt idx="4">
                  <c:v>6022181081.4654856</c:v>
                </c:pt>
                <c:pt idx="5">
                  <c:v>7467850533.219243</c:v>
                </c:pt>
                <c:pt idx="6">
                  <c:v>8496707308.1503286</c:v>
                </c:pt>
                <c:pt idx="7">
                  <c:v>10093653398.147711</c:v>
                </c:pt>
                <c:pt idx="8">
                  <c:v>11186439186.403444</c:v>
                </c:pt>
                <c:pt idx="9">
                  <c:v>13854596971.995722</c:v>
                </c:pt>
                <c:pt idx="10">
                  <c:v>17243370228.617393</c:v>
                </c:pt>
                <c:pt idx="11">
                  <c:v>21206455410.254791</c:v>
                </c:pt>
                <c:pt idx="12">
                  <c:v>21796721359.321526</c:v>
                </c:pt>
                <c:pt idx="13">
                  <c:v>26179722730.106865</c:v>
                </c:pt>
                <c:pt idx="14">
                  <c:v>28288173934.366512</c:v>
                </c:pt>
                <c:pt idx="15">
                  <c:v>29753412815.212448</c:v>
                </c:pt>
                <c:pt idx="16">
                  <c:v>37921890915.96701</c:v>
                </c:pt>
                <c:pt idx="17">
                  <c:v>40560915627.606163</c:v>
                </c:pt>
                <c:pt idx="18">
                  <c:v>51672263744.68161</c:v>
                </c:pt>
                <c:pt idx="19">
                  <c:v>51454156199.582451</c:v>
                </c:pt>
                <c:pt idx="20">
                  <c:v>58519318257.335037</c:v>
                </c:pt>
                <c:pt idx="21">
                  <c:v>56439375852.613045</c:v>
                </c:pt>
                <c:pt idx="22">
                  <c:v>64269463131.972443</c:v>
                </c:pt>
                <c:pt idx="23">
                  <c:v>48286086651.815323</c:v>
                </c:pt>
                <c:pt idx="24">
                  <c:v>38785335794.543251</c:v>
                </c:pt>
                <c:pt idx="25">
                  <c:v>40021008081.623543</c:v>
                </c:pt>
                <c:pt idx="26">
                  <c:v>39994504500.244743</c:v>
                </c:pt>
                <c:pt idx="27">
                  <c:v>53125939442.96981</c:v>
                </c:pt>
                <c:pt idx="28">
                  <c:v>40131268998.354996</c:v>
                </c:pt>
                <c:pt idx="29">
                  <c:v>52944044392.210197</c:v>
                </c:pt>
                <c:pt idx="30">
                  <c:v>62492830553.101273</c:v>
                </c:pt>
                <c:pt idx="31">
                  <c:v>45508417867.568024</c:v>
                </c:pt>
                <c:pt idx="32">
                  <c:v>53452731834.112656</c:v>
                </c:pt>
                <c:pt idx="33">
                  <c:v>59575769131.688423</c:v>
                </c:pt>
                <c:pt idx="34">
                  <c:v>61783707009.174652</c:v>
                </c:pt>
                <c:pt idx="35">
                  <c:v>73280349369.621567</c:v>
                </c:pt>
                <c:pt idx="36">
                  <c:v>52331523965.25309</c:v>
                </c:pt>
                <c:pt idx="37">
                  <c:v>65579396048.320869</c:v>
                </c:pt>
                <c:pt idx="38">
                  <c:v>64413179343.594711</c:v>
                </c:pt>
                <c:pt idx="39">
                  <c:v>75401050036.280838</c:v>
                </c:pt>
              </c:numCache>
            </c:numRef>
          </c:val>
          <c:smooth val="0"/>
          <c:extLst>
            <c:ext xmlns:c16="http://schemas.microsoft.com/office/drawing/2014/chart" uri="{C3380CC4-5D6E-409C-BE32-E72D297353CC}">
              <c16:uniqueId val="{00000023-0741-4567-99F9-7500388AEA18}"/>
            </c:ext>
          </c:extLst>
        </c:ser>
        <c:ser>
          <c:idx val="37"/>
          <c:order val="3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Portfolio!$G$325:$AT$325</c:f>
              <c:numCache>
                <c:formatCode>"$"#,##0</c:formatCode>
                <c:ptCount val="40"/>
                <c:pt idx="0">
                  <c:v>1286918644.86255</c:v>
                </c:pt>
                <c:pt idx="1">
                  <c:v>2491747281.4816175</c:v>
                </c:pt>
                <c:pt idx="2">
                  <c:v>3559435190.6882811</c:v>
                </c:pt>
                <c:pt idx="3">
                  <c:v>4212658469.1252894</c:v>
                </c:pt>
                <c:pt idx="4">
                  <c:v>5509522478.9796486</c:v>
                </c:pt>
                <c:pt idx="5">
                  <c:v>5472565256.1843157</c:v>
                </c:pt>
                <c:pt idx="6">
                  <c:v>7374629549.9500265</c:v>
                </c:pt>
                <c:pt idx="7">
                  <c:v>11302722186.60869</c:v>
                </c:pt>
                <c:pt idx="8">
                  <c:v>11867456476.675838</c:v>
                </c:pt>
                <c:pt idx="9">
                  <c:v>12178463002.7463</c:v>
                </c:pt>
                <c:pt idx="10">
                  <c:v>16067197999.897417</c:v>
                </c:pt>
                <c:pt idx="11">
                  <c:v>22992258333.302811</c:v>
                </c:pt>
                <c:pt idx="12">
                  <c:v>28800081305.370121</c:v>
                </c:pt>
                <c:pt idx="13">
                  <c:v>39166712841.267387</c:v>
                </c:pt>
                <c:pt idx="14">
                  <c:v>45981227009.628777</c:v>
                </c:pt>
                <c:pt idx="15">
                  <c:v>46055486833.299667</c:v>
                </c:pt>
                <c:pt idx="16">
                  <c:v>53676631171.049675</c:v>
                </c:pt>
                <c:pt idx="17">
                  <c:v>63945438671.130814</c:v>
                </c:pt>
                <c:pt idx="18">
                  <c:v>67736283578.214478</c:v>
                </c:pt>
                <c:pt idx="19">
                  <c:v>53074623226.004097</c:v>
                </c:pt>
                <c:pt idx="20">
                  <c:v>71043791921.506927</c:v>
                </c:pt>
                <c:pt idx="21">
                  <c:v>64372361991.922058</c:v>
                </c:pt>
                <c:pt idx="22">
                  <c:v>54668724279.810501</c:v>
                </c:pt>
                <c:pt idx="23">
                  <c:v>49166440243.749657</c:v>
                </c:pt>
                <c:pt idx="24">
                  <c:v>49769438589.17318</c:v>
                </c:pt>
                <c:pt idx="25">
                  <c:v>44839609729.490395</c:v>
                </c:pt>
                <c:pt idx="26">
                  <c:v>46574650026.918373</c:v>
                </c:pt>
                <c:pt idx="27">
                  <c:v>50887784591.366798</c:v>
                </c:pt>
                <c:pt idx="28">
                  <c:v>45953794563.6054</c:v>
                </c:pt>
                <c:pt idx="29">
                  <c:v>45021497653.524132</c:v>
                </c:pt>
                <c:pt idx="30">
                  <c:v>57016946863.928772</c:v>
                </c:pt>
                <c:pt idx="31">
                  <c:v>55675914699.99575</c:v>
                </c:pt>
                <c:pt idx="32">
                  <c:v>46735958331.892365</c:v>
                </c:pt>
                <c:pt idx="33">
                  <c:v>45278250283.055939</c:v>
                </c:pt>
                <c:pt idx="34">
                  <c:v>54384831944.84005</c:v>
                </c:pt>
                <c:pt idx="35">
                  <c:v>37321694029.964355</c:v>
                </c:pt>
                <c:pt idx="36">
                  <c:v>36242666888.753845</c:v>
                </c:pt>
                <c:pt idx="37">
                  <c:v>31939582065.963665</c:v>
                </c:pt>
                <c:pt idx="38">
                  <c:v>26664747588.564949</c:v>
                </c:pt>
                <c:pt idx="39">
                  <c:v>30514088846.78997</c:v>
                </c:pt>
              </c:numCache>
            </c:numRef>
          </c:val>
          <c:smooth val="0"/>
          <c:extLst>
            <c:ext xmlns:c16="http://schemas.microsoft.com/office/drawing/2014/chart" uri="{C3380CC4-5D6E-409C-BE32-E72D297353CC}">
              <c16:uniqueId val="{00000024-0741-4567-99F9-7500388AEA18}"/>
            </c:ext>
          </c:extLst>
        </c:ser>
        <c:ser>
          <c:idx val="38"/>
          <c:order val="3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Portfolio!$G$326:$AT$326</c:f>
              <c:numCache>
                <c:formatCode>"$"#,##0</c:formatCode>
                <c:ptCount val="40"/>
                <c:pt idx="0">
                  <c:v>1286918644.86255</c:v>
                </c:pt>
                <c:pt idx="1">
                  <c:v>2342908727.0027552</c:v>
                </c:pt>
                <c:pt idx="2">
                  <c:v>3741964250.8258138</c:v>
                </c:pt>
                <c:pt idx="3">
                  <c:v>5392588011.9551697</c:v>
                </c:pt>
                <c:pt idx="4">
                  <c:v>8154394814.96735</c:v>
                </c:pt>
                <c:pt idx="5">
                  <c:v>11042862909.55142</c:v>
                </c:pt>
                <c:pt idx="6">
                  <c:v>11273808177.286926</c:v>
                </c:pt>
                <c:pt idx="7">
                  <c:v>13398482647.348019</c:v>
                </c:pt>
                <c:pt idx="8">
                  <c:v>14449058914.039824</c:v>
                </c:pt>
                <c:pt idx="9">
                  <c:v>16327293729.629452</c:v>
                </c:pt>
                <c:pt idx="10">
                  <c:v>19943680406.985405</c:v>
                </c:pt>
                <c:pt idx="11">
                  <c:v>23495961297.987663</c:v>
                </c:pt>
                <c:pt idx="12">
                  <c:v>23345417553.594799</c:v>
                </c:pt>
                <c:pt idx="13">
                  <c:v>28171953842.158817</c:v>
                </c:pt>
                <c:pt idx="14">
                  <c:v>26693605896.210258</c:v>
                </c:pt>
                <c:pt idx="15">
                  <c:v>28507292190.944946</c:v>
                </c:pt>
                <c:pt idx="16">
                  <c:v>27675165671.276352</c:v>
                </c:pt>
                <c:pt idx="17">
                  <c:v>28895806052.247448</c:v>
                </c:pt>
                <c:pt idx="18">
                  <c:v>39901700336.643173</c:v>
                </c:pt>
                <c:pt idx="19">
                  <c:v>47716120881.158226</c:v>
                </c:pt>
                <c:pt idx="20">
                  <c:v>36361791448.030151</c:v>
                </c:pt>
                <c:pt idx="21">
                  <c:v>35802558418.667084</c:v>
                </c:pt>
                <c:pt idx="22">
                  <c:v>27789509260.949249</c:v>
                </c:pt>
                <c:pt idx="23">
                  <c:v>26338423173.611912</c:v>
                </c:pt>
                <c:pt idx="24">
                  <c:v>29130904598.81295</c:v>
                </c:pt>
                <c:pt idx="25">
                  <c:v>37659420249.76339</c:v>
                </c:pt>
                <c:pt idx="26">
                  <c:v>35784833870.496681</c:v>
                </c:pt>
                <c:pt idx="27">
                  <c:v>47355222683.866386</c:v>
                </c:pt>
                <c:pt idx="28">
                  <c:v>60021891182.555359</c:v>
                </c:pt>
                <c:pt idx="29">
                  <c:v>58794130806.742615</c:v>
                </c:pt>
                <c:pt idx="30">
                  <c:v>67977254474.578453</c:v>
                </c:pt>
                <c:pt idx="31">
                  <c:v>73106780510.325134</c:v>
                </c:pt>
                <c:pt idx="32">
                  <c:v>86130165632.472839</c:v>
                </c:pt>
                <c:pt idx="33">
                  <c:v>93346874216.911438</c:v>
                </c:pt>
                <c:pt idx="34">
                  <c:v>79651145371.454575</c:v>
                </c:pt>
                <c:pt idx="35">
                  <c:v>66385362798.919861</c:v>
                </c:pt>
                <c:pt idx="36">
                  <c:v>62615206822.941437</c:v>
                </c:pt>
                <c:pt idx="37">
                  <c:v>44692446181.752853</c:v>
                </c:pt>
                <c:pt idx="38">
                  <c:v>47135228914.949554</c:v>
                </c:pt>
                <c:pt idx="39">
                  <c:v>56572613230.71241</c:v>
                </c:pt>
              </c:numCache>
            </c:numRef>
          </c:val>
          <c:smooth val="0"/>
          <c:extLst>
            <c:ext xmlns:c16="http://schemas.microsoft.com/office/drawing/2014/chart" uri="{C3380CC4-5D6E-409C-BE32-E72D297353CC}">
              <c16:uniqueId val="{00000025-0741-4567-99F9-7500388AEA18}"/>
            </c:ext>
          </c:extLst>
        </c:ser>
        <c:ser>
          <c:idx val="39"/>
          <c:order val="3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Portfolio!$G$327:$AT$327</c:f>
              <c:numCache>
                <c:formatCode>"$"#,##0</c:formatCode>
                <c:ptCount val="40"/>
                <c:pt idx="0">
                  <c:v>1286918644.86255</c:v>
                </c:pt>
                <c:pt idx="1">
                  <c:v>2361887632.5617456</c:v>
                </c:pt>
                <c:pt idx="2">
                  <c:v>3274888988.5572486</c:v>
                </c:pt>
                <c:pt idx="3">
                  <c:v>4884683876.6087494</c:v>
                </c:pt>
                <c:pt idx="4">
                  <c:v>5182688277.0824623</c:v>
                </c:pt>
                <c:pt idx="5">
                  <c:v>6063963634.5360041</c:v>
                </c:pt>
                <c:pt idx="6">
                  <c:v>9540808214.8059025</c:v>
                </c:pt>
                <c:pt idx="7">
                  <c:v>11378534847.464182</c:v>
                </c:pt>
                <c:pt idx="8">
                  <c:v>15831425244.404551</c:v>
                </c:pt>
                <c:pt idx="9">
                  <c:v>22530832514.218948</c:v>
                </c:pt>
                <c:pt idx="10">
                  <c:v>18452455352.896362</c:v>
                </c:pt>
                <c:pt idx="11">
                  <c:v>20954396477.903812</c:v>
                </c:pt>
                <c:pt idx="12">
                  <c:v>22016086943.8283</c:v>
                </c:pt>
                <c:pt idx="13">
                  <c:v>23579232763.829376</c:v>
                </c:pt>
                <c:pt idx="14">
                  <c:v>20613759911.462322</c:v>
                </c:pt>
                <c:pt idx="15">
                  <c:v>27341093333.406639</c:v>
                </c:pt>
                <c:pt idx="16">
                  <c:v>32359525298.086021</c:v>
                </c:pt>
                <c:pt idx="17">
                  <c:v>39749447045.148415</c:v>
                </c:pt>
                <c:pt idx="18">
                  <c:v>49862180204.607323</c:v>
                </c:pt>
                <c:pt idx="19">
                  <c:v>39603409556.206238</c:v>
                </c:pt>
                <c:pt idx="20">
                  <c:v>31059631368.410538</c:v>
                </c:pt>
                <c:pt idx="21">
                  <c:v>42588286112.605919</c:v>
                </c:pt>
                <c:pt idx="22">
                  <c:v>44083305433.503929</c:v>
                </c:pt>
                <c:pt idx="23">
                  <c:v>53647125300.877136</c:v>
                </c:pt>
                <c:pt idx="24">
                  <c:v>57042103692.968803</c:v>
                </c:pt>
                <c:pt idx="25">
                  <c:v>66923312342.611908</c:v>
                </c:pt>
                <c:pt idx="26">
                  <c:v>65922653798.475952</c:v>
                </c:pt>
                <c:pt idx="27">
                  <c:v>56407125676.674484</c:v>
                </c:pt>
                <c:pt idx="28">
                  <c:v>61633778448.933922</c:v>
                </c:pt>
                <c:pt idx="29">
                  <c:v>56368734872.837379</c:v>
                </c:pt>
                <c:pt idx="30">
                  <c:v>49668924963.822533</c:v>
                </c:pt>
                <c:pt idx="31">
                  <c:v>55921081519.108963</c:v>
                </c:pt>
                <c:pt idx="32">
                  <c:v>57018928276.911575</c:v>
                </c:pt>
                <c:pt idx="33">
                  <c:v>57938089648.731956</c:v>
                </c:pt>
                <c:pt idx="34">
                  <c:v>54245616243.008293</c:v>
                </c:pt>
                <c:pt idx="35">
                  <c:v>64332578450.137367</c:v>
                </c:pt>
                <c:pt idx="36">
                  <c:v>49115325431.882561</c:v>
                </c:pt>
                <c:pt idx="37">
                  <c:v>49304353098.713486</c:v>
                </c:pt>
                <c:pt idx="38">
                  <c:v>54766824553.689346</c:v>
                </c:pt>
                <c:pt idx="39">
                  <c:v>59743784316.283936</c:v>
                </c:pt>
              </c:numCache>
            </c:numRef>
          </c:val>
          <c:smooth val="0"/>
          <c:extLst>
            <c:ext xmlns:c16="http://schemas.microsoft.com/office/drawing/2014/chart" uri="{C3380CC4-5D6E-409C-BE32-E72D297353CC}">
              <c16:uniqueId val="{00000026-0741-4567-99F9-7500388AEA18}"/>
            </c:ext>
          </c:extLst>
        </c:ser>
        <c:ser>
          <c:idx val="40"/>
          <c:order val="3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Portfolio!$G$328:$AT$328</c:f>
              <c:numCache>
                <c:formatCode>"$"#,##0</c:formatCode>
                <c:ptCount val="40"/>
                <c:pt idx="0">
                  <c:v>1286918644.86255</c:v>
                </c:pt>
                <c:pt idx="1">
                  <c:v>2426011867.4985056</c:v>
                </c:pt>
                <c:pt idx="2">
                  <c:v>3326700110.9693418</c:v>
                </c:pt>
                <c:pt idx="3">
                  <c:v>5384722662.8889647</c:v>
                </c:pt>
                <c:pt idx="4">
                  <c:v>6929061551.1675959</c:v>
                </c:pt>
                <c:pt idx="5">
                  <c:v>7316860498.5823984</c:v>
                </c:pt>
                <c:pt idx="6">
                  <c:v>10724410943.938194</c:v>
                </c:pt>
                <c:pt idx="7">
                  <c:v>14888508033.360739</c:v>
                </c:pt>
                <c:pt idx="8">
                  <c:v>16994183510.298151</c:v>
                </c:pt>
                <c:pt idx="9">
                  <c:v>16056982724.983494</c:v>
                </c:pt>
                <c:pt idx="10">
                  <c:v>16166166439.437748</c:v>
                </c:pt>
                <c:pt idx="11">
                  <c:v>17022473204.605196</c:v>
                </c:pt>
                <c:pt idx="12">
                  <c:v>19706847571.031166</c:v>
                </c:pt>
                <c:pt idx="13">
                  <c:v>20727272663.650532</c:v>
                </c:pt>
                <c:pt idx="14">
                  <c:v>26724337391.694725</c:v>
                </c:pt>
                <c:pt idx="15">
                  <c:v>27767690628.221516</c:v>
                </c:pt>
                <c:pt idx="16">
                  <c:v>24714099916.511204</c:v>
                </c:pt>
                <c:pt idx="17">
                  <c:v>25407187339.833302</c:v>
                </c:pt>
                <c:pt idx="18">
                  <c:v>24826384497.000343</c:v>
                </c:pt>
                <c:pt idx="19">
                  <c:v>28837803636.375729</c:v>
                </c:pt>
                <c:pt idx="20">
                  <c:v>31181972126.180996</c:v>
                </c:pt>
                <c:pt idx="21">
                  <c:v>39654432005.936691</c:v>
                </c:pt>
                <c:pt idx="22">
                  <c:v>52289334510.210548</c:v>
                </c:pt>
                <c:pt idx="23">
                  <c:v>54531799463.649292</c:v>
                </c:pt>
                <c:pt idx="24">
                  <c:v>62657819714.809464</c:v>
                </c:pt>
                <c:pt idx="25">
                  <c:v>59280280054.763527</c:v>
                </c:pt>
                <c:pt idx="26">
                  <c:v>47941437618.159302</c:v>
                </c:pt>
                <c:pt idx="27">
                  <c:v>40731431145.718796</c:v>
                </c:pt>
                <c:pt idx="28">
                  <c:v>53255117955.569031</c:v>
                </c:pt>
                <c:pt idx="29">
                  <c:v>45578287068.143387</c:v>
                </c:pt>
                <c:pt idx="30">
                  <c:v>44764995284.438942</c:v>
                </c:pt>
                <c:pt idx="31">
                  <c:v>45513023219.421379</c:v>
                </c:pt>
                <c:pt idx="32">
                  <c:v>53745885974.236786</c:v>
                </c:pt>
                <c:pt idx="33">
                  <c:v>58710460602.80658</c:v>
                </c:pt>
                <c:pt idx="34">
                  <c:v>69547978612.923523</c:v>
                </c:pt>
                <c:pt idx="35">
                  <c:v>58017148145.865814</c:v>
                </c:pt>
                <c:pt idx="36">
                  <c:v>72215908295.616684</c:v>
                </c:pt>
                <c:pt idx="37">
                  <c:v>63192045931.987595</c:v>
                </c:pt>
                <c:pt idx="38">
                  <c:v>63009970607.064529</c:v>
                </c:pt>
                <c:pt idx="39">
                  <c:v>64829690474.394547</c:v>
                </c:pt>
              </c:numCache>
            </c:numRef>
          </c:val>
          <c:smooth val="0"/>
          <c:extLst>
            <c:ext xmlns:c16="http://schemas.microsoft.com/office/drawing/2014/chart" uri="{C3380CC4-5D6E-409C-BE32-E72D297353CC}">
              <c16:uniqueId val="{00000027-0741-4567-99F9-7500388AEA18}"/>
            </c:ext>
          </c:extLst>
        </c:ser>
        <c:ser>
          <c:idx val="41"/>
          <c:order val="4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Portfolio!$G$329:$AT$329</c:f>
              <c:numCache>
                <c:formatCode>"$"#,##0</c:formatCode>
                <c:ptCount val="40"/>
                <c:pt idx="0">
                  <c:v>1286918644.86255</c:v>
                </c:pt>
                <c:pt idx="1">
                  <c:v>2882193801.0942268</c:v>
                </c:pt>
                <c:pt idx="2">
                  <c:v>4047294656.1996026</c:v>
                </c:pt>
                <c:pt idx="3">
                  <c:v>6658364948.5863066</c:v>
                </c:pt>
                <c:pt idx="4">
                  <c:v>8118529168.2170773</c:v>
                </c:pt>
                <c:pt idx="5">
                  <c:v>10788477295.590748</c:v>
                </c:pt>
                <c:pt idx="6">
                  <c:v>15389886131.373016</c:v>
                </c:pt>
                <c:pt idx="7">
                  <c:v>18335016199.93922</c:v>
                </c:pt>
                <c:pt idx="8">
                  <c:v>16195374413.372377</c:v>
                </c:pt>
                <c:pt idx="9">
                  <c:v>17666302985.810734</c:v>
                </c:pt>
                <c:pt idx="10">
                  <c:v>16877594736.984169</c:v>
                </c:pt>
                <c:pt idx="11">
                  <c:v>17323238357.220634</c:v>
                </c:pt>
                <c:pt idx="12">
                  <c:v>18605992738.128014</c:v>
                </c:pt>
                <c:pt idx="13">
                  <c:v>21764158358.705788</c:v>
                </c:pt>
                <c:pt idx="14">
                  <c:v>21158271694.550472</c:v>
                </c:pt>
                <c:pt idx="15">
                  <c:v>26086405188.573933</c:v>
                </c:pt>
                <c:pt idx="16">
                  <c:v>25153014066.144222</c:v>
                </c:pt>
                <c:pt idx="17">
                  <c:v>32054643173.538483</c:v>
                </c:pt>
                <c:pt idx="18">
                  <c:v>37950637763.806084</c:v>
                </c:pt>
                <c:pt idx="19">
                  <c:v>39894750290.386154</c:v>
                </c:pt>
                <c:pt idx="20">
                  <c:v>39975008866.001045</c:v>
                </c:pt>
                <c:pt idx="21">
                  <c:v>39874716980.177383</c:v>
                </c:pt>
                <c:pt idx="22">
                  <c:v>43482463923.942116</c:v>
                </c:pt>
                <c:pt idx="23">
                  <c:v>51998170358.873871</c:v>
                </c:pt>
                <c:pt idx="24">
                  <c:v>45154010415.049873</c:v>
                </c:pt>
                <c:pt idx="25">
                  <c:v>31671226280.451962</c:v>
                </c:pt>
                <c:pt idx="26">
                  <c:v>41164124714.26841</c:v>
                </c:pt>
                <c:pt idx="27">
                  <c:v>32921109227.972584</c:v>
                </c:pt>
                <c:pt idx="28">
                  <c:v>30441943528.891518</c:v>
                </c:pt>
                <c:pt idx="29">
                  <c:v>40272389355.879257</c:v>
                </c:pt>
                <c:pt idx="30">
                  <c:v>44142880846.782089</c:v>
                </c:pt>
                <c:pt idx="31">
                  <c:v>32376892052.128677</c:v>
                </c:pt>
                <c:pt idx="32">
                  <c:v>28713620563.888264</c:v>
                </c:pt>
                <c:pt idx="33">
                  <c:v>28903618955.655258</c:v>
                </c:pt>
                <c:pt idx="34">
                  <c:v>32048406606.501461</c:v>
                </c:pt>
                <c:pt idx="35">
                  <c:v>30577221023.817741</c:v>
                </c:pt>
                <c:pt idx="36">
                  <c:v>30728332455.630844</c:v>
                </c:pt>
                <c:pt idx="37">
                  <c:v>31457666578.108967</c:v>
                </c:pt>
                <c:pt idx="38">
                  <c:v>31012850281.017872</c:v>
                </c:pt>
                <c:pt idx="39">
                  <c:v>34084297165.922928</c:v>
                </c:pt>
              </c:numCache>
            </c:numRef>
          </c:val>
          <c:smooth val="0"/>
          <c:extLst>
            <c:ext xmlns:c16="http://schemas.microsoft.com/office/drawing/2014/chart" uri="{C3380CC4-5D6E-409C-BE32-E72D297353CC}">
              <c16:uniqueId val="{00000028-0741-4567-99F9-7500388AEA18}"/>
            </c:ext>
          </c:extLst>
        </c:ser>
        <c:ser>
          <c:idx val="42"/>
          <c:order val="4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Portfolio!$G$330:$AT$330</c:f>
              <c:numCache>
                <c:formatCode>"$"#,##0</c:formatCode>
                <c:ptCount val="40"/>
                <c:pt idx="0">
                  <c:v>1286918644.86255</c:v>
                </c:pt>
                <c:pt idx="1">
                  <c:v>2788562206.7729259</c:v>
                </c:pt>
                <c:pt idx="2">
                  <c:v>4144305374.5315394</c:v>
                </c:pt>
                <c:pt idx="3">
                  <c:v>5694640398.3446693</c:v>
                </c:pt>
                <c:pt idx="4">
                  <c:v>5560456924.3870192</c:v>
                </c:pt>
                <c:pt idx="5">
                  <c:v>6518564734.2539968</c:v>
                </c:pt>
                <c:pt idx="6">
                  <c:v>7848979442.7291212</c:v>
                </c:pt>
                <c:pt idx="7">
                  <c:v>8890155650.3364563</c:v>
                </c:pt>
                <c:pt idx="8">
                  <c:v>12812433308.304907</c:v>
                </c:pt>
                <c:pt idx="9">
                  <c:v>14601728431.125725</c:v>
                </c:pt>
                <c:pt idx="10">
                  <c:v>20818313321.071873</c:v>
                </c:pt>
                <c:pt idx="11">
                  <c:v>24252264660.947647</c:v>
                </c:pt>
                <c:pt idx="12">
                  <c:v>31382785472.989319</c:v>
                </c:pt>
                <c:pt idx="13">
                  <c:v>37582248190.579582</c:v>
                </c:pt>
                <c:pt idx="14">
                  <c:v>35278326586.223404</c:v>
                </c:pt>
                <c:pt idx="15">
                  <c:v>43327775665.592842</c:v>
                </c:pt>
                <c:pt idx="16">
                  <c:v>58642156252.290192</c:v>
                </c:pt>
                <c:pt idx="17">
                  <c:v>77414122545.163147</c:v>
                </c:pt>
                <c:pt idx="18">
                  <c:v>86209715836.217209</c:v>
                </c:pt>
                <c:pt idx="19">
                  <c:v>112257334433.8279</c:v>
                </c:pt>
                <c:pt idx="20">
                  <c:v>93090815645.915176</c:v>
                </c:pt>
                <c:pt idx="21">
                  <c:v>94531297523.198212</c:v>
                </c:pt>
                <c:pt idx="22">
                  <c:v>85650609656.489258</c:v>
                </c:pt>
                <c:pt idx="23">
                  <c:v>97081105343.878281</c:v>
                </c:pt>
                <c:pt idx="24">
                  <c:v>106502075143.31046</c:v>
                </c:pt>
                <c:pt idx="25">
                  <c:v>95763353125.697647</c:v>
                </c:pt>
                <c:pt idx="26">
                  <c:v>91291095757.075302</c:v>
                </c:pt>
                <c:pt idx="27">
                  <c:v>66509236955.458107</c:v>
                </c:pt>
                <c:pt idx="28">
                  <c:v>49198854754.408722</c:v>
                </c:pt>
                <c:pt idx="29">
                  <c:v>48657814011.402206</c:v>
                </c:pt>
                <c:pt idx="30">
                  <c:v>48647582245.133705</c:v>
                </c:pt>
                <c:pt idx="31">
                  <c:v>58214562363.636589</c:v>
                </c:pt>
                <c:pt idx="32">
                  <c:v>48129584546.076889</c:v>
                </c:pt>
                <c:pt idx="33">
                  <c:v>51442724644.590492</c:v>
                </c:pt>
                <c:pt idx="34">
                  <c:v>46675654385.573189</c:v>
                </c:pt>
                <c:pt idx="35">
                  <c:v>47779892091.98436</c:v>
                </c:pt>
                <c:pt idx="36">
                  <c:v>40840590438.710396</c:v>
                </c:pt>
                <c:pt idx="37">
                  <c:v>29883945723.67696</c:v>
                </c:pt>
                <c:pt idx="38">
                  <c:v>28216700033.610916</c:v>
                </c:pt>
                <c:pt idx="39">
                  <c:v>34351010814.938328</c:v>
                </c:pt>
              </c:numCache>
            </c:numRef>
          </c:val>
          <c:smooth val="0"/>
          <c:extLst>
            <c:ext xmlns:c16="http://schemas.microsoft.com/office/drawing/2014/chart" uri="{C3380CC4-5D6E-409C-BE32-E72D297353CC}">
              <c16:uniqueId val="{00000029-0741-4567-99F9-7500388AEA18}"/>
            </c:ext>
          </c:extLst>
        </c:ser>
        <c:ser>
          <c:idx val="43"/>
          <c:order val="4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Portfolio!$G$331:$AT$331</c:f>
              <c:numCache>
                <c:formatCode>"$"#,##0</c:formatCode>
                <c:ptCount val="40"/>
                <c:pt idx="0">
                  <c:v>1286918644.86255</c:v>
                </c:pt>
                <c:pt idx="1">
                  <c:v>2555349696.9274311</c:v>
                </c:pt>
                <c:pt idx="2">
                  <c:v>4279025467.3331723</c:v>
                </c:pt>
                <c:pt idx="3">
                  <c:v>5243296688.6277466</c:v>
                </c:pt>
                <c:pt idx="4">
                  <c:v>7924851814.0910053</c:v>
                </c:pt>
                <c:pt idx="5">
                  <c:v>11758314155.811459</c:v>
                </c:pt>
                <c:pt idx="6">
                  <c:v>10048118781.907707</c:v>
                </c:pt>
                <c:pt idx="7">
                  <c:v>11592891039.205389</c:v>
                </c:pt>
                <c:pt idx="8">
                  <c:v>10649075734.019129</c:v>
                </c:pt>
                <c:pt idx="9">
                  <c:v>9979980133.4207821</c:v>
                </c:pt>
                <c:pt idx="10">
                  <c:v>12336466777.258039</c:v>
                </c:pt>
                <c:pt idx="11">
                  <c:v>14531973087.184059</c:v>
                </c:pt>
                <c:pt idx="12">
                  <c:v>15384438136.393826</c:v>
                </c:pt>
                <c:pt idx="13">
                  <c:v>21532909504.286793</c:v>
                </c:pt>
                <c:pt idx="14">
                  <c:v>19410873039.404377</c:v>
                </c:pt>
                <c:pt idx="15">
                  <c:v>17462844461.605282</c:v>
                </c:pt>
                <c:pt idx="16">
                  <c:v>25002036026.475491</c:v>
                </c:pt>
                <c:pt idx="17">
                  <c:v>33398079810.582729</c:v>
                </c:pt>
                <c:pt idx="18">
                  <c:v>31748207733.719887</c:v>
                </c:pt>
                <c:pt idx="19">
                  <c:v>37795959999.725624</c:v>
                </c:pt>
                <c:pt idx="20">
                  <c:v>39755177664.805885</c:v>
                </c:pt>
                <c:pt idx="21">
                  <c:v>36712463851.894958</c:v>
                </c:pt>
                <c:pt idx="22">
                  <c:v>41264366331.186493</c:v>
                </c:pt>
                <c:pt idx="23">
                  <c:v>30963453580.841274</c:v>
                </c:pt>
                <c:pt idx="24">
                  <c:v>39581381425.589233</c:v>
                </c:pt>
                <c:pt idx="25">
                  <c:v>41500205672.097687</c:v>
                </c:pt>
                <c:pt idx="26">
                  <c:v>50940645746.22274</c:v>
                </c:pt>
                <c:pt idx="27">
                  <c:v>48307668980.334435</c:v>
                </c:pt>
                <c:pt idx="28">
                  <c:v>57840747551.754196</c:v>
                </c:pt>
                <c:pt idx="29">
                  <c:v>57523829855.103607</c:v>
                </c:pt>
                <c:pt idx="30">
                  <c:v>56680721026.636452</c:v>
                </c:pt>
                <c:pt idx="31">
                  <c:v>69494492553.846222</c:v>
                </c:pt>
                <c:pt idx="32">
                  <c:v>52910085952.791779</c:v>
                </c:pt>
                <c:pt idx="33">
                  <c:v>45710011259.429192</c:v>
                </c:pt>
                <c:pt idx="34">
                  <c:v>54048729878.424568</c:v>
                </c:pt>
                <c:pt idx="35">
                  <c:v>37464886568.465759</c:v>
                </c:pt>
                <c:pt idx="36">
                  <c:v>31452028381.071598</c:v>
                </c:pt>
                <c:pt idx="37">
                  <c:v>31571277731.518272</c:v>
                </c:pt>
                <c:pt idx="38">
                  <c:v>23773367140.192532</c:v>
                </c:pt>
                <c:pt idx="39">
                  <c:v>27272493422.251842</c:v>
                </c:pt>
              </c:numCache>
            </c:numRef>
          </c:val>
          <c:smooth val="0"/>
          <c:extLst>
            <c:ext xmlns:c16="http://schemas.microsoft.com/office/drawing/2014/chart" uri="{C3380CC4-5D6E-409C-BE32-E72D297353CC}">
              <c16:uniqueId val="{0000002A-0741-4567-99F9-7500388AEA18}"/>
            </c:ext>
          </c:extLst>
        </c:ser>
        <c:ser>
          <c:idx val="44"/>
          <c:order val="4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Portfolio!$G$332:$AT$332</c:f>
              <c:numCache>
                <c:formatCode>"$"#,##0</c:formatCode>
                <c:ptCount val="40"/>
                <c:pt idx="0">
                  <c:v>1286918644.86255</c:v>
                </c:pt>
                <c:pt idx="1">
                  <c:v>2725723922.7000961</c:v>
                </c:pt>
                <c:pt idx="2">
                  <c:v>4182876792.0879817</c:v>
                </c:pt>
                <c:pt idx="3">
                  <c:v>4857976288.7936172</c:v>
                </c:pt>
                <c:pt idx="4">
                  <c:v>5376301279.1350145</c:v>
                </c:pt>
                <c:pt idx="5">
                  <c:v>5435822871.136404</c:v>
                </c:pt>
                <c:pt idx="6">
                  <c:v>6542361956.3071995</c:v>
                </c:pt>
                <c:pt idx="7">
                  <c:v>8264651966.4460583</c:v>
                </c:pt>
                <c:pt idx="8">
                  <c:v>8243222917.9300146</c:v>
                </c:pt>
                <c:pt idx="9">
                  <c:v>12197078324.533077</c:v>
                </c:pt>
                <c:pt idx="10">
                  <c:v>13912791837.551455</c:v>
                </c:pt>
                <c:pt idx="11">
                  <c:v>20157850718.567982</c:v>
                </c:pt>
                <c:pt idx="12">
                  <c:v>22414929350.438362</c:v>
                </c:pt>
                <c:pt idx="13">
                  <c:v>30170480719.974026</c:v>
                </c:pt>
                <c:pt idx="14">
                  <c:v>33643785336.230408</c:v>
                </c:pt>
                <c:pt idx="15">
                  <c:v>34473091824.868057</c:v>
                </c:pt>
                <c:pt idx="16">
                  <c:v>37574419719.158585</c:v>
                </c:pt>
                <c:pt idx="17">
                  <c:v>46701713120.024567</c:v>
                </c:pt>
                <c:pt idx="18">
                  <c:v>61439024721.470001</c:v>
                </c:pt>
                <c:pt idx="19">
                  <c:v>76700227416.305267</c:v>
                </c:pt>
                <c:pt idx="20">
                  <c:v>77635627610.128647</c:v>
                </c:pt>
                <c:pt idx="21">
                  <c:v>67569937127.271599</c:v>
                </c:pt>
                <c:pt idx="22">
                  <c:v>78076822663.653854</c:v>
                </c:pt>
                <c:pt idx="23">
                  <c:v>81548141439.524551</c:v>
                </c:pt>
                <c:pt idx="24">
                  <c:v>65013224416.912941</c:v>
                </c:pt>
                <c:pt idx="25">
                  <c:v>56230624868.37059</c:v>
                </c:pt>
                <c:pt idx="26">
                  <c:v>50887755630.817482</c:v>
                </c:pt>
                <c:pt idx="27">
                  <c:v>51793280762.970139</c:v>
                </c:pt>
                <c:pt idx="28">
                  <c:v>62393568635.477264</c:v>
                </c:pt>
                <c:pt idx="29">
                  <c:v>81474455625.054871</c:v>
                </c:pt>
                <c:pt idx="30">
                  <c:v>62293062406.830574</c:v>
                </c:pt>
                <c:pt idx="31">
                  <c:v>62575909907.944397</c:v>
                </c:pt>
                <c:pt idx="32">
                  <c:v>59413353308.383347</c:v>
                </c:pt>
                <c:pt idx="33">
                  <c:v>58181902420.829147</c:v>
                </c:pt>
                <c:pt idx="34">
                  <c:v>48372708388.103821</c:v>
                </c:pt>
                <c:pt idx="35">
                  <c:v>54928307406.855621</c:v>
                </c:pt>
                <c:pt idx="36">
                  <c:v>55677880341.653328</c:v>
                </c:pt>
                <c:pt idx="37">
                  <c:v>50960747549.166718</c:v>
                </c:pt>
                <c:pt idx="38">
                  <c:v>52188833866.764328</c:v>
                </c:pt>
                <c:pt idx="39">
                  <c:v>41554789904.303612</c:v>
                </c:pt>
              </c:numCache>
            </c:numRef>
          </c:val>
          <c:smooth val="0"/>
          <c:extLst>
            <c:ext xmlns:c16="http://schemas.microsoft.com/office/drawing/2014/chart" uri="{C3380CC4-5D6E-409C-BE32-E72D297353CC}">
              <c16:uniqueId val="{0000002B-0741-4567-99F9-7500388AEA18}"/>
            </c:ext>
          </c:extLst>
        </c:ser>
        <c:ser>
          <c:idx val="45"/>
          <c:order val="4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Portfolio!$G$333:$AT$333</c:f>
              <c:numCache>
                <c:formatCode>"$"#,##0</c:formatCode>
                <c:ptCount val="40"/>
                <c:pt idx="0">
                  <c:v>1286918644.86255</c:v>
                </c:pt>
                <c:pt idx="1">
                  <c:v>2480830077.8017879</c:v>
                </c:pt>
                <c:pt idx="2">
                  <c:v>3724617427.0222068</c:v>
                </c:pt>
                <c:pt idx="3">
                  <c:v>5922943245.3061428</c:v>
                </c:pt>
                <c:pt idx="4">
                  <c:v>7304637718.0846224</c:v>
                </c:pt>
                <c:pt idx="5">
                  <c:v>9010752619.993515</c:v>
                </c:pt>
                <c:pt idx="6">
                  <c:v>12781975612.536045</c:v>
                </c:pt>
                <c:pt idx="7">
                  <c:v>11950284402.933704</c:v>
                </c:pt>
                <c:pt idx="8">
                  <c:v>14017235823.372952</c:v>
                </c:pt>
                <c:pt idx="9">
                  <c:v>16845320339.329039</c:v>
                </c:pt>
                <c:pt idx="10">
                  <c:v>21538704130.634571</c:v>
                </c:pt>
                <c:pt idx="11">
                  <c:v>17785157252.423584</c:v>
                </c:pt>
                <c:pt idx="12">
                  <c:v>19644664513.114296</c:v>
                </c:pt>
                <c:pt idx="13">
                  <c:v>19857521848.323582</c:v>
                </c:pt>
                <c:pt idx="14">
                  <c:v>16451553431.350836</c:v>
                </c:pt>
                <c:pt idx="15">
                  <c:v>23584399605.338032</c:v>
                </c:pt>
                <c:pt idx="16">
                  <c:v>25973973412.735725</c:v>
                </c:pt>
                <c:pt idx="17">
                  <c:v>29733036345.511093</c:v>
                </c:pt>
                <c:pt idx="18">
                  <c:v>35155811638.071716</c:v>
                </c:pt>
                <c:pt idx="19">
                  <c:v>41254570187.336945</c:v>
                </c:pt>
                <c:pt idx="20">
                  <c:v>49986040965.374924</c:v>
                </c:pt>
                <c:pt idx="21">
                  <c:v>40207731840.973198</c:v>
                </c:pt>
                <c:pt idx="22">
                  <c:v>37330344994.187897</c:v>
                </c:pt>
                <c:pt idx="23">
                  <c:v>36944020234.918274</c:v>
                </c:pt>
                <c:pt idx="24">
                  <c:v>38490156180.67804</c:v>
                </c:pt>
                <c:pt idx="25">
                  <c:v>40414084041.443649</c:v>
                </c:pt>
                <c:pt idx="26">
                  <c:v>41598078003.031075</c:v>
                </c:pt>
                <c:pt idx="27">
                  <c:v>41429086121.315285</c:v>
                </c:pt>
                <c:pt idx="28">
                  <c:v>46018987636.077675</c:v>
                </c:pt>
                <c:pt idx="29">
                  <c:v>52735747517.048393</c:v>
                </c:pt>
                <c:pt idx="30">
                  <c:v>60118756265.27359</c:v>
                </c:pt>
                <c:pt idx="31">
                  <c:v>51468136915.1884</c:v>
                </c:pt>
                <c:pt idx="32">
                  <c:v>40935366466.655022</c:v>
                </c:pt>
                <c:pt idx="33">
                  <c:v>43492515446.35202</c:v>
                </c:pt>
                <c:pt idx="34">
                  <c:v>49031582514.204674</c:v>
                </c:pt>
                <c:pt idx="35">
                  <c:v>43339162290.371254</c:v>
                </c:pt>
                <c:pt idx="36">
                  <c:v>43132422854.524277</c:v>
                </c:pt>
                <c:pt idx="37">
                  <c:v>38081049204.824532</c:v>
                </c:pt>
                <c:pt idx="38">
                  <c:v>47060063633.942474</c:v>
                </c:pt>
                <c:pt idx="39">
                  <c:v>47301684658.111267</c:v>
                </c:pt>
              </c:numCache>
            </c:numRef>
          </c:val>
          <c:smooth val="0"/>
          <c:extLst>
            <c:ext xmlns:c16="http://schemas.microsoft.com/office/drawing/2014/chart" uri="{C3380CC4-5D6E-409C-BE32-E72D297353CC}">
              <c16:uniqueId val="{0000002C-0741-4567-99F9-7500388AEA18}"/>
            </c:ext>
          </c:extLst>
        </c:ser>
        <c:ser>
          <c:idx val="46"/>
          <c:order val="4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Portfolio!$G$334:$AT$334</c:f>
              <c:numCache>
                <c:formatCode>"$"#,##0</c:formatCode>
                <c:ptCount val="40"/>
                <c:pt idx="0">
                  <c:v>1286918644.86255</c:v>
                </c:pt>
                <c:pt idx="1">
                  <c:v>2559917060.4304004</c:v>
                </c:pt>
                <c:pt idx="2">
                  <c:v>3938201825.6484976</c:v>
                </c:pt>
                <c:pt idx="3">
                  <c:v>5398425241.2736654</c:v>
                </c:pt>
                <c:pt idx="4">
                  <c:v>8485906900.6141491</c:v>
                </c:pt>
                <c:pt idx="5">
                  <c:v>10743884067.171614</c:v>
                </c:pt>
                <c:pt idx="6">
                  <c:v>10407511777.125866</c:v>
                </c:pt>
                <c:pt idx="7">
                  <c:v>10695076191.173363</c:v>
                </c:pt>
                <c:pt idx="8">
                  <c:v>10144686643.290741</c:v>
                </c:pt>
                <c:pt idx="9">
                  <c:v>9309274455.4631176</c:v>
                </c:pt>
                <c:pt idx="10">
                  <c:v>11690547191.726408</c:v>
                </c:pt>
                <c:pt idx="11">
                  <c:v>13503615133.635418</c:v>
                </c:pt>
                <c:pt idx="12">
                  <c:v>15408783148.30547</c:v>
                </c:pt>
                <c:pt idx="13">
                  <c:v>15193272667.042713</c:v>
                </c:pt>
                <c:pt idx="14">
                  <c:v>20872883416.323685</c:v>
                </c:pt>
                <c:pt idx="15">
                  <c:v>27605716368.101486</c:v>
                </c:pt>
                <c:pt idx="16">
                  <c:v>31501040695.62627</c:v>
                </c:pt>
                <c:pt idx="17">
                  <c:v>34565054326.340767</c:v>
                </c:pt>
                <c:pt idx="18">
                  <c:v>28153981450.737873</c:v>
                </c:pt>
                <c:pt idx="19">
                  <c:v>28895845259.720642</c:v>
                </c:pt>
                <c:pt idx="20">
                  <c:v>36423477998.113152</c:v>
                </c:pt>
                <c:pt idx="21">
                  <c:v>40226195736.452354</c:v>
                </c:pt>
                <c:pt idx="22">
                  <c:v>40123846589.220497</c:v>
                </c:pt>
                <c:pt idx="23">
                  <c:v>52422846628.799423</c:v>
                </c:pt>
                <c:pt idx="24">
                  <c:v>56974061283.661263</c:v>
                </c:pt>
                <c:pt idx="25">
                  <c:v>65907140728.719719</c:v>
                </c:pt>
                <c:pt idx="26">
                  <c:v>81011058863.301682</c:v>
                </c:pt>
                <c:pt idx="27">
                  <c:v>107197518666.46727</c:v>
                </c:pt>
                <c:pt idx="28">
                  <c:v>112043085844.73038</c:v>
                </c:pt>
                <c:pt idx="29">
                  <c:v>97215517632.525803</c:v>
                </c:pt>
                <c:pt idx="30">
                  <c:v>75903027915.983719</c:v>
                </c:pt>
                <c:pt idx="31">
                  <c:v>83277437423.142899</c:v>
                </c:pt>
                <c:pt idx="32">
                  <c:v>80266427734.229431</c:v>
                </c:pt>
                <c:pt idx="33">
                  <c:v>82062395649.948074</c:v>
                </c:pt>
                <c:pt idx="34">
                  <c:v>71383038542.130402</c:v>
                </c:pt>
                <c:pt idx="35">
                  <c:v>73310275376.279831</c:v>
                </c:pt>
                <c:pt idx="36">
                  <c:v>52491850446.93222</c:v>
                </c:pt>
                <c:pt idx="37">
                  <c:v>47637460494.838333</c:v>
                </c:pt>
                <c:pt idx="38">
                  <c:v>44911923780.532761</c:v>
                </c:pt>
                <c:pt idx="39">
                  <c:v>48209026609.330559</c:v>
                </c:pt>
              </c:numCache>
            </c:numRef>
          </c:val>
          <c:smooth val="0"/>
          <c:extLst>
            <c:ext xmlns:c16="http://schemas.microsoft.com/office/drawing/2014/chart" uri="{C3380CC4-5D6E-409C-BE32-E72D297353CC}">
              <c16:uniqueId val="{0000002D-0741-4567-99F9-7500388AEA18}"/>
            </c:ext>
          </c:extLst>
        </c:ser>
        <c:ser>
          <c:idx val="47"/>
          <c:order val="4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Portfolio!$G$335:$AT$335</c:f>
              <c:numCache>
                <c:formatCode>"$"#,##0</c:formatCode>
                <c:ptCount val="40"/>
                <c:pt idx="0">
                  <c:v>1286918644.86255</c:v>
                </c:pt>
                <c:pt idx="1">
                  <c:v>2392990398.7899709</c:v>
                </c:pt>
                <c:pt idx="2">
                  <c:v>3283732959.1368589</c:v>
                </c:pt>
                <c:pt idx="3">
                  <c:v>5626110683.0303059</c:v>
                </c:pt>
                <c:pt idx="4">
                  <c:v>7935750603.1034946</c:v>
                </c:pt>
                <c:pt idx="5">
                  <c:v>8262876096.6210318</c:v>
                </c:pt>
                <c:pt idx="6">
                  <c:v>10322873183.998205</c:v>
                </c:pt>
                <c:pt idx="7">
                  <c:v>11897125009.934532</c:v>
                </c:pt>
                <c:pt idx="8">
                  <c:v>14629443725.919344</c:v>
                </c:pt>
                <c:pt idx="9">
                  <c:v>20961394042.634785</c:v>
                </c:pt>
                <c:pt idx="10">
                  <c:v>17037020603.868715</c:v>
                </c:pt>
                <c:pt idx="11">
                  <c:v>17526051002.909405</c:v>
                </c:pt>
                <c:pt idx="12">
                  <c:v>16935357890.577179</c:v>
                </c:pt>
                <c:pt idx="13">
                  <c:v>17624152921.232178</c:v>
                </c:pt>
                <c:pt idx="14">
                  <c:v>18002742882.354473</c:v>
                </c:pt>
                <c:pt idx="15">
                  <c:v>23157914771.081654</c:v>
                </c:pt>
                <c:pt idx="16">
                  <c:v>27240870569.295277</c:v>
                </c:pt>
                <c:pt idx="17">
                  <c:v>31923887995.308407</c:v>
                </c:pt>
                <c:pt idx="18">
                  <c:v>34053409910.499115</c:v>
                </c:pt>
                <c:pt idx="19">
                  <c:v>45787678718.28521</c:v>
                </c:pt>
                <c:pt idx="20">
                  <c:v>60549911192.732773</c:v>
                </c:pt>
                <c:pt idx="21">
                  <c:v>62309479961.92485</c:v>
                </c:pt>
                <c:pt idx="22">
                  <c:v>73167199947.814926</c:v>
                </c:pt>
                <c:pt idx="23">
                  <c:v>67790478856.805611</c:v>
                </c:pt>
                <c:pt idx="24">
                  <c:v>69488981562.169296</c:v>
                </c:pt>
                <c:pt idx="25">
                  <c:v>55862458594.187424</c:v>
                </c:pt>
                <c:pt idx="26">
                  <c:v>65895266849.25724</c:v>
                </c:pt>
                <c:pt idx="27">
                  <c:v>56492740023.314217</c:v>
                </c:pt>
                <c:pt idx="28">
                  <c:v>55411534880.694809</c:v>
                </c:pt>
                <c:pt idx="29">
                  <c:v>61012825375.023575</c:v>
                </c:pt>
                <c:pt idx="30">
                  <c:v>73993192787.850922</c:v>
                </c:pt>
                <c:pt idx="31">
                  <c:v>74263054710.909958</c:v>
                </c:pt>
                <c:pt idx="32">
                  <c:v>80247237394.751724</c:v>
                </c:pt>
                <c:pt idx="33">
                  <c:v>62132483305.606049</c:v>
                </c:pt>
                <c:pt idx="34">
                  <c:v>67707864451.11039</c:v>
                </c:pt>
                <c:pt idx="35">
                  <c:v>62936650251.962402</c:v>
                </c:pt>
                <c:pt idx="36">
                  <c:v>58545037215.67128</c:v>
                </c:pt>
                <c:pt idx="37">
                  <c:v>65964394296.968376</c:v>
                </c:pt>
                <c:pt idx="38">
                  <c:v>69245929923.894669</c:v>
                </c:pt>
                <c:pt idx="39">
                  <c:v>66022169822.150566</c:v>
                </c:pt>
              </c:numCache>
            </c:numRef>
          </c:val>
          <c:smooth val="0"/>
          <c:extLst>
            <c:ext xmlns:c16="http://schemas.microsoft.com/office/drawing/2014/chart" uri="{C3380CC4-5D6E-409C-BE32-E72D297353CC}">
              <c16:uniqueId val="{0000002E-0741-4567-99F9-7500388AEA18}"/>
            </c:ext>
          </c:extLst>
        </c:ser>
        <c:ser>
          <c:idx val="48"/>
          <c:order val="4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Portfolio!$G$336:$AT$336</c:f>
              <c:numCache>
                <c:formatCode>"$"#,##0</c:formatCode>
                <c:ptCount val="40"/>
                <c:pt idx="0">
                  <c:v>1286918644.86255</c:v>
                </c:pt>
                <c:pt idx="1">
                  <c:v>2687311198.2035108</c:v>
                </c:pt>
                <c:pt idx="2">
                  <c:v>4006151415.2542748</c:v>
                </c:pt>
                <c:pt idx="3">
                  <c:v>4472585798.1485157</c:v>
                </c:pt>
                <c:pt idx="4">
                  <c:v>6400628826.3991222</c:v>
                </c:pt>
                <c:pt idx="5">
                  <c:v>6472367433.3970804</c:v>
                </c:pt>
                <c:pt idx="6">
                  <c:v>8779004734.6887684</c:v>
                </c:pt>
                <c:pt idx="7">
                  <c:v>10016302340.228668</c:v>
                </c:pt>
                <c:pt idx="8">
                  <c:v>10423493666.748871</c:v>
                </c:pt>
                <c:pt idx="9">
                  <c:v>14773153758.044703</c:v>
                </c:pt>
                <c:pt idx="10">
                  <c:v>19520393294.046616</c:v>
                </c:pt>
                <c:pt idx="11">
                  <c:v>23464008653.743237</c:v>
                </c:pt>
                <c:pt idx="12">
                  <c:v>27511408072.658562</c:v>
                </c:pt>
                <c:pt idx="13">
                  <c:v>37337103778.797165</c:v>
                </c:pt>
                <c:pt idx="14">
                  <c:v>36638879465.675781</c:v>
                </c:pt>
                <c:pt idx="15">
                  <c:v>34007370571.145863</c:v>
                </c:pt>
                <c:pt idx="16">
                  <c:v>37947473613.332214</c:v>
                </c:pt>
                <c:pt idx="17">
                  <c:v>43911240098.333061</c:v>
                </c:pt>
                <c:pt idx="18">
                  <c:v>38549132459.736954</c:v>
                </c:pt>
                <c:pt idx="19">
                  <c:v>47853363198.808929</c:v>
                </c:pt>
                <c:pt idx="20">
                  <c:v>51825659159.605515</c:v>
                </c:pt>
                <c:pt idx="21">
                  <c:v>47327764776.006226</c:v>
                </c:pt>
                <c:pt idx="22">
                  <c:v>52999333416.628471</c:v>
                </c:pt>
                <c:pt idx="23">
                  <c:v>53047432348.915024</c:v>
                </c:pt>
                <c:pt idx="24">
                  <c:v>58477918892.051521</c:v>
                </c:pt>
                <c:pt idx="25">
                  <c:v>62349281884.625153</c:v>
                </c:pt>
                <c:pt idx="26">
                  <c:v>74910441707.994675</c:v>
                </c:pt>
                <c:pt idx="27">
                  <c:v>94762648779.263565</c:v>
                </c:pt>
                <c:pt idx="28">
                  <c:v>74805652477.896317</c:v>
                </c:pt>
                <c:pt idx="29">
                  <c:v>83548925774.011292</c:v>
                </c:pt>
                <c:pt idx="30">
                  <c:v>85664953657.377686</c:v>
                </c:pt>
                <c:pt idx="31">
                  <c:v>61289289787.066353</c:v>
                </c:pt>
                <c:pt idx="32">
                  <c:v>75636327510.557571</c:v>
                </c:pt>
                <c:pt idx="33">
                  <c:v>61871252360.638855</c:v>
                </c:pt>
                <c:pt idx="34">
                  <c:v>49704662103.933342</c:v>
                </c:pt>
                <c:pt idx="35">
                  <c:v>38416191813.574097</c:v>
                </c:pt>
                <c:pt idx="36">
                  <c:v>42773671065.769234</c:v>
                </c:pt>
                <c:pt idx="37">
                  <c:v>35808143073.907532</c:v>
                </c:pt>
                <c:pt idx="38">
                  <c:v>29438899338.899624</c:v>
                </c:pt>
                <c:pt idx="39">
                  <c:v>35659310576.103981</c:v>
                </c:pt>
              </c:numCache>
            </c:numRef>
          </c:val>
          <c:smooth val="0"/>
          <c:extLst>
            <c:ext xmlns:c16="http://schemas.microsoft.com/office/drawing/2014/chart" uri="{C3380CC4-5D6E-409C-BE32-E72D297353CC}">
              <c16:uniqueId val="{0000002F-0741-4567-99F9-7500388AEA18}"/>
            </c:ext>
          </c:extLst>
        </c:ser>
        <c:ser>
          <c:idx val="49"/>
          <c:order val="4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Portfolio!$G$337:$AT$337</c:f>
              <c:numCache>
                <c:formatCode>"$"#,##0</c:formatCode>
                <c:ptCount val="40"/>
                <c:pt idx="0">
                  <c:v>1286918644.86255</c:v>
                </c:pt>
                <c:pt idx="1">
                  <c:v>2719287087.2782974</c:v>
                </c:pt>
                <c:pt idx="2">
                  <c:v>3950248276.6397233</c:v>
                </c:pt>
                <c:pt idx="3">
                  <c:v>5224624026.688406</c:v>
                </c:pt>
                <c:pt idx="4">
                  <c:v>8099787117.6915178</c:v>
                </c:pt>
                <c:pt idx="5">
                  <c:v>11301097549.09403</c:v>
                </c:pt>
                <c:pt idx="6">
                  <c:v>12736130148.844431</c:v>
                </c:pt>
                <c:pt idx="7">
                  <c:v>13855437369.799107</c:v>
                </c:pt>
                <c:pt idx="8">
                  <c:v>17448258241.193027</c:v>
                </c:pt>
                <c:pt idx="9">
                  <c:v>16944492326.993019</c:v>
                </c:pt>
                <c:pt idx="10">
                  <c:v>19588819487.673294</c:v>
                </c:pt>
                <c:pt idx="11">
                  <c:v>21710594358.099663</c:v>
                </c:pt>
                <c:pt idx="12">
                  <c:v>22879588433.148296</c:v>
                </c:pt>
                <c:pt idx="13">
                  <c:v>23988605185.20372</c:v>
                </c:pt>
                <c:pt idx="14">
                  <c:v>20722161797.065174</c:v>
                </c:pt>
                <c:pt idx="15">
                  <c:v>29055739234.678593</c:v>
                </c:pt>
                <c:pt idx="16">
                  <c:v>25269474301.690655</c:v>
                </c:pt>
                <c:pt idx="17">
                  <c:v>23638647755.512642</c:v>
                </c:pt>
                <c:pt idx="18">
                  <c:v>33230396026.93433</c:v>
                </c:pt>
                <c:pt idx="19">
                  <c:v>35362095418.915131</c:v>
                </c:pt>
                <c:pt idx="20">
                  <c:v>36430035887.196983</c:v>
                </c:pt>
                <c:pt idx="21">
                  <c:v>37079562805.215279</c:v>
                </c:pt>
                <c:pt idx="22">
                  <c:v>35453869395.010139</c:v>
                </c:pt>
                <c:pt idx="23">
                  <c:v>38146622208.41143</c:v>
                </c:pt>
                <c:pt idx="24">
                  <c:v>48358040451.696014</c:v>
                </c:pt>
                <c:pt idx="25">
                  <c:v>61334824561.661522</c:v>
                </c:pt>
                <c:pt idx="26">
                  <c:v>46499419335.140236</c:v>
                </c:pt>
                <c:pt idx="27">
                  <c:v>54091817821.031792</c:v>
                </c:pt>
                <c:pt idx="28">
                  <c:v>53951032206.347839</c:v>
                </c:pt>
                <c:pt idx="29">
                  <c:v>43126235634.954292</c:v>
                </c:pt>
                <c:pt idx="30">
                  <c:v>38898094262.708748</c:v>
                </c:pt>
                <c:pt idx="31">
                  <c:v>41137993142.282455</c:v>
                </c:pt>
                <c:pt idx="32">
                  <c:v>49199683306.255394</c:v>
                </c:pt>
                <c:pt idx="33">
                  <c:v>48740060630.695862</c:v>
                </c:pt>
                <c:pt idx="34">
                  <c:v>45761081222.193222</c:v>
                </c:pt>
                <c:pt idx="35">
                  <c:v>39320681852.838203</c:v>
                </c:pt>
                <c:pt idx="36">
                  <c:v>39971739327.554672</c:v>
                </c:pt>
                <c:pt idx="37">
                  <c:v>37463923461.585533</c:v>
                </c:pt>
                <c:pt idx="38">
                  <c:v>33412693553.47501</c:v>
                </c:pt>
                <c:pt idx="39">
                  <c:v>30425725092.26741</c:v>
                </c:pt>
              </c:numCache>
            </c:numRef>
          </c:val>
          <c:smooth val="0"/>
          <c:extLst>
            <c:ext xmlns:c16="http://schemas.microsoft.com/office/drawing/2014/chart" uri="{C3380CC4-5D6E-409C-BE32-E72D297353CC}">
              <c16:uniqueId val="{00000030-0741-4567-99F9-7500388AEA18}"/>
            </c:ext>
          </c:extLst>
        </c:ser>
        <c:ser>
          <c:idx val="50"/>
          <c:order val="4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Portfolio!$G$338:$AT$338</c:f>
              <c:numCache>
                <c:formatCode>"$"#,##0</c:formatCode>
                <c:ptCount val="40"/>
                <c:pt idx="0">
                  <c:v>1286918644.86255</c:v>
                </c:pt>
                <c:pt idx="1">
                  <c:v>2504912388.6989484</c:v>
                </c:pt>
                <c:pt idx="2">
                  <c:v>3340942014.7577572</c:v>
                </c:pt>
                <c:pt idx="3">
                  <c:v>4962777179.2931757</c:v>
                </c:pt>
                <c:pt idx="4">
                  <c:v>7506111484.9941387</c:v>
                </c:pt>
                <c:pt idx="5">
                  <c:v>9965127220.5835953</c:v>
                </c:pt>
                <c:pt idx="6">
                  <c:v>12365356588.515406</c:v>
                </c:pt>
                <c:pt idx="7">
                  <c:v>12187920691.282341</c:v>
                </c:pt>
                <c:pt idx="8">
                  <c:v>13229893438.994802</c:v>
                </c:pt>
                <c:pt idx="9">
                  <c:v>15199661199.05891</c:v>
                </c:pt>
                <c:pt idx="10">
                  <c:v>13696092701.272196</c:v>
                </c:pt>
                <c:pt idx="11">
                  <c:v>14930550826.445652</c:v>
                </c:pt>
                <c:pt idx="12">
                  <c:v>14161136078.571611</c:v>
                </c:pt>
                <c:pt idx="13">
                  <c:v>18968770068.663612</c:v>
                </c:pt>
                <c:pt idx="14">
                  <c:v>21881174858.41674</c:v>
                </c:pt>
                <c:pt idx="15">
                  <c:v>19396948972.421585</c:v>
                </c:pt>
                <c:pt idx="16">
                  <c:v>23750862479.629101</c:v>
                </c:pt>
                <c:pt idx="17">
                  <c:v>33317253759.19899</c:v>
                </c:pt>
                <c:pt idx="18">
                  <c:v>36749880772.412163</c:v>
                </c:pt>
                <c:pt idx="19">
                  <c:v>29121012517.451439</c:v>
                </c:pt>
                <c:pt idx="20">
                  <c:v>33824160831.735542</c:v>
                </c:pt>
                <c:pt idx="21">
                  <c:v>40771056188.299644</c:v>
                </c:pt>
                <c:pt idx="22">
                  <c:v>46900489537.982346</c:v>
                </c:pt>
                <c:pt idx="23">
                  <c:v>56732792036.572746</c:v>
                </c:pt>
                <c:pt idx="24">
                  <c:v>59448687120.491615</c:v>
                </c:pt>
                <c:pt idx="25">
                  <c:v>78370291409.891663</c:v>
                </c:pt>
                <c:pt idx="26">
                  <c:v>68834770262.824814</c:v>
                </c:pt>
                <c:pt idx="27">
                  <c:v>77309879957.608459</c:v>
                </c:pt>
                <c:pt idx="28">
                  <c:v>85832962004.897034</c:v>
                </c:pt>
                <c:pt idx="29">
                  <c:v>86047650208.376099</c:v>
                </c:pt>
                <c:pt idx="30">
                  <c:v>67178872421.734184</c:v>
                </c:pt>
                <c:pt idx="31">
                  <c:v>48598118938.062294</c:v>
                </c:pt>
                <c:pt idx="32">
                  <c:v>57634826764.569443</c:v>
                </c:pt>
                <c:pt idx="33">
                  <c:v>54725355634.792992</c:v>
                </c:pt>
                <c:pt idx="34">
                  <c:v>66991433486.87812</c:v>
                </c:pt>
                <c:pt idx="35">
                  <c:v>57914104719.110329</c:v>
                </c:pt>
                <c:pt idx="36">
                  <c:v>71988037930.044464</c:v>
                </c:pt>
                <c:pt idx="37">
                  <c:v>74975536570.505234</c:v>
                </c:pt>
                <c:pt idx="38">
                  <c:v>62174379624.022385</c:v>
                </c:pt>
                <c:pt idx="39">
                  <c:v>49587780805.704453</c:v>
                </c:pt>
              </c:numCache>
            </c:numRef>
          </c:val>
          <c:smooth val="0"/>
          <c:extLst>
            <c:ext xmlns:c16="http://schemas.microsoft.com/office/drawing/2014/chart" uri="{C3380CC4-5D6E-409C-BE32-E72D297353CC}">
              <c16:uniqueId val="{00000031-0741-4567-99F9-7500388AEA18}"/>
            </c:ext>
          </c:extLst>
        </c:ser>
        <c:ser>
          <c:idx val="51"/>
          <c:order val="5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Portfolio!$G$339:$AT$339</c:f>
              <c:numCache>
                <c:formatCode>"$"#,##0</c:formatCode>
                <c:ptCount val="40"/>
                <c:pt idx="0">
                  <c:v>1286918644.86255</c:v>
                </c:pt>
                <c:pt idx="1">
                  <c:v>2281848327.0129724</c:v>
                </c:pt>
                <c:pt idx="2">
                  <c:v>3099865711.5767393</c:v>
                </c:pt>
                <c:pt idx="3">
                  <c:v>4435047646.3353214</c:v>
                </c:pt>
                <c:pt idx="4">
                  <c:v>7179448181.444375</c:v>
                </c:pt>
                <c:pt idx="5">
                  <c:v>8969749964.9890385</c:v>
                </c:pt>
                <c:pt idx="6">
                  <c:v>8901062688.5929012</c:v>
                </c:pt>
                <c:pt idx="7">
                  <c:v>11765647793.413658</c:v>
                </c:pt>
                <c:pt idx="8">
                  <c:v>9904919061.8071365</c:v>
                </c:pt>
                <c:pt idx="9">
                  <c:v>12688367263.969732</c:v>
                </c:pt>
                <c:pt idx="10">
                  <c:v>16424841550.069578</c:v>
                </c:pt>
                <c:pt idx="11">
                  <c:v>23300509663.576969</c:v>
                </c:pt>
                <c:pt idx="12">
                  <c:v>27129528435.918503</c:v>
                </c:pt>
                <c:pt idx="13">
                  <c:v>21683795945.804066</c:v>
                </c:pt>
                <c:pt idx="14">
                  <c:v>21052137252.848255</c:v>
                </c:pt>
                <c:pt idx="15">
                  <c:v>23157039077.147778</c:v>
                </c:pt>
                <c:pt idx="16">
                  <c:v>23994380804.66819</c:v>
                </c:pt>
                <c:pt idx="17">
                  <c:v>25943557069.916813</c:v>
                </c:pt>
                <c:pt idx="18">
                  <c:v>31674942964.790218</c:v>
                </c:pt>
                <c:pt idx="19">
                  <c:v>38307122034.197823</c:v>
                </c:pt>
                <c:pt idx="20">
                  <c:v>51759972417.910629</c:v>
                </c:pt>
                <c:pt idx="21">
                  <c:v>51233271166.77877</c:v>
                </c:pt>
                <c:pt idx="22">
                  <c:v>39552224335.320999</c:v>
                </c:pt>
                <c:pt idx="23">
                  <c:v>45186862347.952682</c:v>
                </c:pt>
                <c:pt idx="24">
                  <c:v>52384751442.787109</c:v>
                </c:pt>
                <c:pt idx="25">
                  <c:v>40768290319.169334</c:v>
                </c:pt>
                <c:pt idx="26">
                  <c:v>50214629265.071129</c:v>
                </c:pt>
                <c:pt idx="27">
                  <c:v>66021439617.50312</c:v>
                </c:pt>
                <c:pt idx="28">
                  <c:v>61977178971.298103</c:v>
                </c:pt>
                <c:pt idx="29">
                  <c:v>81288594667.952667</c:v>
                </c:pt>
                <c:pt idx="30">
                  <c:v>63500442112.812363</c:v>
                </c:pt>
                <c:pt idx="31">
                  <c:v>59701559493.823608</c:v>
                </c:pt>
                <c:pt idx="32">
                  <c:v>71537779014.860855</c:v>
                </c:pt>
                <c:pt idx="33">
                  <c:v>78663466451.482819</c:v>
                </c:pt>
                <c:pt idx="34">
                  <c:v>100747996453.99179</c:v>
                </c:pt>
                <c:pt idx="35">
                  <c:v>72504043887.99762</c:v>
                </c:pt>
                <c:pt idx="36">
                  <c:v>83012768802.971207</c:v>
                </c:pt>
                <c:pt idx="37">
                  <c:v>99302107251.485092</c:v>
                </c:pt>
                <c:pt idx="38">
                  <c:v>93309197166.87532</c:v>
                </c:pt>
                <c:pt idx="39">
                  <c:v>106007660121.85013</c:v>
                </c:pt>
              </c:numCache>
            </c:numRef>
          </c:val>
          <c:smooth val="0"/>
          <c:extLst>
            <c:ext xmlns:c16="http://schemas.microsoft.com/office/drawing/2014/chart" uri="{C3380CC4-5D6E-409C-BE32-E72D297353CC}">
              <c16:uniqueId val="{00000032-0741-4567-99F9-7500388AEA18}"/>
            </c:ext>
          </c:extLst>
        </c:ser>
        <c:ser>
          <c:idx val="52"/>
          <c:order val="5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Portfolio!$G$340:$AT$340</c:f>
              <c:numCache>
                <c:formatCode>"$"#,##0</c:formatCode>
                <c:ptCount val="40"/>
                <c:pt idx="0">
                  <c:v>1286918644.86255</c:v>
                </c:pt>
                <c:pt idx="1">
                  <c:v>2233901239.7344675</c:v>
                </c:pt>
                <c:pt idx="2">
                  <c:v>4089333158.692976</c:v>
                </c:pt>
                <c:pt idx="3">
                  <c:v>5607525853.7438135</c:v>
                </c:pt>
                <c:pt idx="4">
                  <c:v>7143860184.1454906</c:v>
                </c:pt>
                <c:pt idx="5">
                  <c:v>9081739081.2972736</c:v>
                </c:pt>
                <c:pt idx="6">
                  <c:v>11635731488.738165</c:v>
                </c:pt>
                <c:pt idx="7">
                  <c:v>9918171112.5035343</c:v>
                </c:pt>
                <c:pt idx="8">
                  <c:v>11498572389.237974</c:v>
                </c:pt>
                <c:pt idx="9">
                  <c:v>13261218217.684643</c:v>
                </c:pt>
                <c:pt idx="10">
                  <c:v>14254313504.361559</c:v>
                </c:pt>
                <c:pt idx="11">
                  <c:v>17868319759.632847</c:v>
                </c:pt>
                <c:pt idx="12">
                  <c:v>14791694014.602674</c:v>
                </c:pt>
                <c:pt idx="13">
                  <c:v>18922871153.103428</c:v>
                </c:pt>
                <c:pt idx="14">
                  <c:v>26567089838.700588</c:v>
                </c:pt>
                <c:pt idx="15">
                  <c:v>31229473552.553833</c:v>
                </c:pt>
                <c:pt idx="16">
                  <c:v>33166190852.563885</c:v>
                </c:pt>
                <c:pt idx="17">
                  <c:v>27046758933.680298</c:v>
                </c:pt>
                <c:pt idx="18">
                  <c:v>37074693735.7164</c:v>
                </c:pt>
                <c:pt idx="19">
                  <c:v>28995648462.22226</c:v>
                </c:pt>
                <c:pt idx="20">
                  <c:v>36580242768.790733</c:v>
                </c:pt>
                <c:pt idx="21">
                  <c:v>42973835123.388939</c:v>
                </c:pt>
                <c:pt idx="22">
                  <c:v>36847383887.531464</c:v>
                </c:pt>
                <c:pt idx="23">
                  <c:v>32548287824.322113</c:v>
                </c:pt>
                <c:pt idx="24">
                  <c:v>37204376583.513237</c:v>
                </c:pt>
                <c:pt idx="25">
                  <c:v>35234804136.418549</c:v>
                </c:pt>
                <c:pt idx="26">
                  <c:v>40912601744.73613</c:v>
                </c:pt>
                <c:pt idx="27">
                  <c:v>54303181661.190208</c:v>
                </c:pt>
                <c:pt idx="28">
                  <c:v>58136410751.23716</c:v>
                </c:pt>
                <c:pt idx="29">
                  <c:v>66366354959.793564</c:v>
                </c:pt>
                <c:pt idx="30">
                  <c:v>77673217704.869461</c:v>
                </c:pt>
                <c:pt idx="31">
                  <c:v>73455446924.89032</c:v>
                </c:pt>
                <c:pt idx="32">
                  <c:v>73250295735.373962</c:v>
                </c:pt>
                <c:pt idx="33">
                  <c:v>59620089197.789055</c:v>
                </c:pt>
                <c:pt idx="34">
                  <c:v>53213684205.90184</c:v>
                </c:pt>
                <c:pt idx="35">
                  <c:v>49359852906.778633</c:v>
                </c:pt>
                <c:pt idx="36">
                  <c:v>53676083613.440331</c:v>
                </c:pt>
                <c:pt idx="37">
                  <c:v>41267660014.796272</c:v>
                </c:pt>
                <c:pt idx="38">
                  <c:v>42661911674.865242</c:v>
                </c:pt>
                <c:pt idx="39">
                  <c:v>47518921916.971695</c:v>
                </c:pt>
              </c:numCache>
            </c:numRef>
          </c:val>
          <c:smooth val="0"/>
          <c:extLst>
            <c:ext xmlns:c16="http://schemas.microsoft.com/office/drawing/2014/chart" uri="{C3380CC4-5D6E-409C-BE32-E72D297353CC}">
              <c16:uniqueId val="{00000033-0741-4567-99F9-7500388AEA18}"/>
            </c:ext>
          </c:extLst>
        </c:ser>
        <c:ser>
          <c:idx val="53"/>
          <c:order val="5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Portfolio!$G$341:$AT$341</c:f>
              <c:numCache>
                <c:formatCode>"$"#,##0</c:formatCode>
                <c:ptCount val="40"/>
                <c:pt idx="0">
                  <c:v>1286918644.86255</c:v>
                </c:pt>
                <c:pt idx="1">
                  <c:v>2677200791.530755</c:v>
                </c:pt>
                <c:pt idx="2">
                  <c:v>3709339913.6478934</c:v>
                </c:pt>
                <c:pt idx="3">
                  <c:v>5643906327.7568769</c:v>
                </c:pt>
                <c:pt idx="4">
                  <c:v>8579462212.6315727</c:v>
                </c:pt>
                <c:pt idx="5">
                  <c:v>7738023589.7845707</c:v>
                </c:pt>
                <c:pt idx="6">
                  <c:v>8715109089.3088017</c:v>
                </c:pt>
                <c:pt idx="7">
                  <c:v>11069292889.958273</c:v>
                </c:pt>
                <c:pt idx="8">
                  <c:v>16127622338.914598</c:v>
                </c:pt>
                <c:pt idx="9">
                  <c:v>19506316386.861919</c:v>
                </c:pt>
                <c:pt idx="10">
                  <c:v>27266822562.741211</c:v>
                </c:pt>
                <c:pt idx="11">
                  <c:v>24199728572.999386</c:v>
                </c:pt>
                <c:pt idx="12">
                  <c:v>22501935956.956734</c:v>
                </c:pt>
                <c:pt idx="13">
                  <c:v>25667501207.359646</c:v>
                </c:pt>
                <c:pt idx="14">
                  <c:v>27510935760.024197</c:v>
                </c:pt>
                <c:pt idx="15">
                  <c:v>25254055250.462826</c:v>
                </c:pt>
                <c:pt idx="16">
                  <c:v>24415501502.454987</c:v>
                </c:pt>
                <c:pt idx="17">
                  <c:v>22517037115.776737</c:v>
                </c:pt>
                <c:pt idx="18">
                  <c:v>24756224539.841984</c:v>
                </c:pt>
                <c:pt idx="19">
                  <c:v>26232250420.906574</c:v>
                </c:pt>
                <c:pt idx="20">
                  <c:v>33431833326.641426</c:v>
                </c:pt>
                <c:pt idx="21">
                  <c:v>35724258476.924156</c:v>
                </c:pt>
                <c:pt idx="22">
                  <c:v>39927152436.996681</c:v>
                </c:pt>
                <c:pt idx="23">
                  <c:v>46780693564.411491</c:v>
                </c:pt>
                <c:pt idx="24">
                  <c:v>43673142561.134583</c:v>
                </c:pt>
                <c:pt idx="25">
                  <c:v>42700635324.186478</c:v>
                </c:pt>
                <c:pt idx="26">
                  <c:v>48210791362.07666</c:v>
                </c:pt>
                <c:pt idx="27">
                  <c:v>38773227607.25589</c:v>
                </c:pt>
                <c:pt idx="28">
                  <c:v>38474380933.467003</c:v>
                </c:pt>
                <c:pt idx="29">
                  <c:v>33874500225.191532</c:v>
                </c:pt>
                <c:pt idx="30">
                  <c:v>35281896603.857666</c:v>
                </c:pt>
                <c:pt idx="31">
                  <c:v>26210321032.43634</c:v>
                </c:pt>
                <c:pt idx="32">
                  <c:v>26878897404.779327</c:v>
                </c:pt>
                <c:pt idx="33">
                  <c:v>21275822454.108768</c:v>
                </c:pt>
                <c:pt idx="34">
                  <c:v>25448797751.268108</c:v>
                </c:pt>
                <c:pt idx="35">
                  <c:v>31789097471.486187</c:v>
                </c:pt>
                <c:pt idx="36">
                  <c:v>26754716870.06731</c:v>
                </c:pt>
                <c:pt idx="37">
                  <c:v>25061677038.043777</c:v>
                </c:pt>
                <c:pt idx="38">
                  <c:v>20073063374.687138</c:v>
                </c:pt>
                <c:pt idx="39">
                  <c:v>16183117877.880821</c:v>
                </c:pt>
              </c:numCache>
            </c:numRef>
          </c:val>
          <c:smooth val="0"/>
          <c:extLst>
            <c:ext xmlns:c16="http://schemas.microsoft.com/office/drawing/2014/chart" uri="{C3380CC4-5D6E-409C-BE32-E72D297353CC}">
              <c16:uniqueId val="{00000034-0741-4567-99F9-7500388AEA18}"/>
            </c:ext>
          </c:extLst>
        </c:ser>
        <c:ser>
          <c:idx val="54"/>
          <c:order val="5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Portfolio!$G$342:$AT$342</c:f>
              <c:numCache>
                <c:formatCode>"$"#,##0</c:formatCode>
                <c:ptCount val="40"/>
                <c:pt idx="0">
                  <c:v>1286918644.86255</c:v>
                </c:pt>
                <c:pt idx="1">
                  <c:v>2652843463.9530725</c:v>
                </c:pt>
                <c:pt idx="2">
                  <c:v>4318305156.4487915</c:v>
                </c:pt>
                <c:pt idx="3">
                  <c:v>5575362795.3748293</c:v>
                </c:pt>
                <c:pt idx="4">
                  <c:v>6871454263.5152559</c:v>
                </c:pt>
                <c:pt idx="5">
                  <c:v>6424269086.9885645</c:v>
                </c:pt>
                <c:pt idx="6">
                  <c:v>8253123676.8814716</c:v>
                </c:pt>
                <c:pt idx="7">
                  <c:v>8667453662.7586403</c:v>
                </c:pt>
                <c:pt idx="8">
                  <c:v>12916315546.408619</c:v>
                </c:pt>
                <c:pt idx="9">
                  <c:v>14671041913.701151</c:v>
                </c:pt>
                <c:pt idx="10">
                  <c:v>14727167399.673954</c:v>
                </c:pt>
                <c:pt idx="11">
                  <c:v>15541665668.744957</c:v>
                </c:pt>
                <c:pt idx="12">
                  <c:v>15474126030.659477</c:v>
                </c:pt>
                <c:pt idx="13">
                  <c:v>20390382994.661598</c:v>
                </c:pt>
                <c:pt idx="14">
                  <c:v>25473654587.680237</c:v>
                </c:pt>
                <c:pt idx="15">
                  <c:v>30705884747.901398</c:v>
                </c:pt>
                <c:pt idx="16">
                  <c:v>27321156476.305248</c:v>
                </c:pt>
                <c:pt idx="17">
                  <c:v>34226234834.23349</c:v>
                </c:pt>
                <c:pt idx="18">
                  <c:v>29442766267.093224</c:v>
                </c:pt>
                <c:pt idx="19">
                  <c:v>34680445130.105652</c:v>
                </c:pt>
                <c:pt idx="20">
                  <c:v>37590353762.468216</c:v>
                </c:pt>
                <c:pt idx="21">
                  <c:v>38710459435.482559</c:v>
                </c:pt>
                <c:pt idx="22">
                  <c:v>45096279765.712624</c:v>
                </c:pt>
                <c:pt idx="23">
                  <c:v>43103037913.878113</c:v>
                </c:pt>
                <c:pt idx="24">
                  <c:v>44312799159.375252</c:v>
                </c:pt>
                <c:pt idx="25">
                  <c:v>46016507188.19503</c:v>
                </c:pt>
                <c:pt idx="26">
                  <c:v>60270223272.811829</c:v>
                </c:pt>
                <c:pt idx="27">
                  <c:v>78413147735.106796</c:v>
                </c:pt>
                <c:pt idx="28">
                  <c:v>72271605162.07811</c:v>
                </c:pt>
                <c:pt idx="29">
                  <c:v>88106835900.54657</c:v>
                </c:pt>
                <c:pt idx="30">
                  <c:v>90116343661.492432</c:v>
                </c:pt>
                <c:pt idx="31">
                  <c:v>78928339434.492035</c:v>
                </c:pt>
                <c:pt idx="32">
                  <c:v>78100289228.989929</c:v>
                </c:pt>
                <c:pt idx="33">
                  <c:v>71244460593.584747</c:v>
                </c:pt>
                <c:pt idx="34">
                  <c:v>67473965745.955231</c:v>
                </c:pt>
                <c:pt idx="35">
                  <c:v>67860466839.995514</c:v>
                </c:pt>
                <c:pt idx="36">
                  <c:v>52357555109.890129</c:v>
                </c:pt>
                <c:pt idx="37">
                  <c:v>44057135150.338066</c:v>
                </c:pt>
                <c:pt idx="38">
                  <c:v>43893786656.810173</c:v>
                </c:pt>
                <c:pt idx="39">
                  <c:v>44204766541.387856</c:v>
                </c:pt>
              </c:numCache>
            </c:numRef>
          </c:val>
          <c:smooth val="0"/>
          <c:extLst>
            <c:ext xmlns:c16="http://schemas.microsoft.com/office/drawing/2014/chart" uri="{C3380CC4-5D6E-409C-BE32-E72D297353CC}">
              <c16:uniqueId val="{00000035-0741-4567-99F9-7500388AEA18}"/>
            </c:ext>
          </c:extLst>
        </c:ser>
        <c:ser>
          <c:idx val="55"/>
          <c:order val="5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Portfolio!$G$343:$AT$343</c:f>
              <c:numCache>
                <c:formatCode>"$"#,##0</c:formatCode>
                <c:ptCount val="40"/>
                <c:pt idx="0">
                  <c:v>1286918644.86255</c:v>
                </c:pt>
                <c:pt idx="1">
                  <c:v>2651118550.5693402</c:v>
                </c:pt>
                <c:pt idx="2">
                  <c:v>4156706472.9589486</c:v>
                </c:pt>
                <c:pt idx="3">
                  <c:v>6836332175.0025797</c:v>
                </c:pt>
                <c:pt idx="4">
                  <c:v>7348314646.4984951</c:v>
                </c:pt>
                <c:pt idx="5">
                  <c:v>9291415066.4630623</c:v>
                </c:pt>
                <c:pt idx="6">
                  <c:v>9907199797.7364445</c:v>
                </c:pt>
                <c:pt idx="7">
                  <c:v>8783481550.0153656</c:v>
                </c:pt>
                <c:pt idx="8">
                  <c:v>13139841107.195835</c:v>
                </c:pt>
                <c:pt idx="9">
                  <c:v>17417141053.750446</c:v>
                </c:pt>
                <c:pt idx="10">
                  <c:v>18384329142.007233</c:v>
                </c:pt>
                <c:pt idx="11">
                  <c:v>20860884703.945995</c:v>
                </c:pt>
                <c:pt idx="12">
                  <c:v>23785344466.727749</c:v>
                </c:pt>
                <c:pt idx="13">
                  <c:v>21289727785.282341</c:v>
                </c:pt>
                <c:pt idx="14">
                  <c:v>17734064100.36924</c:v>
                </c:pt>
                <c:pt idx="15">
                  <c:v>14674033257.540489</c:v>
                </c:pt>
                <c:pt idx="16">
                  <c:v>15102613318.673279</c:v>
                </c:pt>
                <c:pt idx="17">
                  <c:v>19308235416.808952</c:v>
                </c:pt>
                <c:pt idx="18">
                  <c:v>23005075230.793739</c:v>
                </c:pt>
                <c:pt idx="19">
                  <c:v>24474452044.126808</c:v>
                </c:pt>
                <c:pt idx="20">
                  <c:v>33070618735.52301</c:v>
                </c:pt>
                <c:pt idx="21">
                  <c:v>35366911247.375717</c:v>
                </c:pt>
                <c:pt idx="22">
                  <c:v>33686588545.777737</c:v>
                </c:pt>
                <c:pt idx="23">
                  <c:v>46270201755.051888</c:v>
                </c:pt>
                <c:pt idx="24">
                  <c:v>59452984567.040367</c:v>
                </c:pt>
                <c:pt idx="25">
                  <c:v>61453160452.93116</c:v>
                </c:pt>
                <c:pt idx="26">
                  <c:v>56305177922.611229</c:v>
                </c:pt>
                <c:pt idx="27">
                  <c:v>74153997438.423218</c:v>
                </c:pt>
                <c:pt idx="28">
                  <c:v>79834115025.84967</c:v>
                </c:pt>
                <c:pt idx="29">
                  <c:v>72622020357.040024</c:v>
                </c:pt>
                <c:pt idx="30">
                  <c:v>73400403810.198914</c:v>
                </c:pt>
                <c:pt idx="31">
                  <c:v>71430459641.793442</c:v>
                </c:pt>
                <c:pt idx="32">
                  <c:v>68292221448.846886</c:v>
                </c:pt>
                <c:pt idx="33">
                  <c:v>78803426721.367508</c:v>
                </c:pt>
                <c:pt idx="34">
                  <c:v>92299892183.140442</c:v>
                </c:pt>
                <c:pt idx="35">
                  <c:v>72431185890.509232</c:v>
                </c:pt>
                <c:pt idx="36">
                  <c:v>66760164626.818527</c:v>
                </c:pt>
                <c:pt idx="37">
                  <c:v>60461453892.793304</c:v>
                </c:pt>
                <c:pt idx="38">
                  <c:v>62721727252.773239</c:v>
                </c:pt>
                <c:pt idx="39">
                  <c:v>55365721403.753738</c:v>
                </c:pt>
              </c:numCache>
            </c:numRef>
          </c:val>
          <c:smooth val="0"/>
          <c:extLst>
            <c:ext xmlns:c16="http://schemas.microsoft.com/office/drawing/2014/chart" uri="{C3380CC4-5D6E-409C-BE32-E72D297353CC}">
              <c16:uniqueId val="{00000036-0741-4567-99F9-7500388AEA18}"/>
            </c:ext>
          </c:extLst>
        </c:ser>
        <c:ser>
          <c:idx val="56"/>
          <c:order val="5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Portfolio!$G$344:$AT$344</c:f>
              <c:numCache>
                <c:formatCode>"$"#,##0</c:formatCode>
                <c:ptCount val="40"/>
                <c:pt idx="0">
                  <c:v>1286918644.86255</c:v>
                </c:pt>
                <c:pt idx="1">
                  <c:v>2706391786.4899011</c:v>
                </c:pt>
                <c:pt idx="2">
                  <c:v>3918298973.1910982</c:v>
                </c:pt>
                <c:pt idx="3">
                  <c:v>5715849490.7540922</c:v>
                </c:pt>
                <c:pt idx="4">
                  <c:v>7528688182.5397835</c:v>
                </c:pt>
                <c:pt idx="5">
                  <c:v>9785413648.8411293</c:v>
                </c:pt>
                <c:pt idx="6">
                  <c:v>8474682553.7646685</c:v>
                </c:pt>
                <c:pt idx="7">
                  <c:v>9608444370.9006748</c:v>
                </c:pt>
                <c:pt idx="8">
                  <c:v>11476083055.852549</c:v>
                </c:pt>
                <c:pt idx="9">
                  <c:v>14658838807.587334</c:v>
                </c:pt>
                <c:pt idx="10">
                  <c:v>20785500678.29443</c:v>
                </c:pt>
                <c:pt idx="11">
                  <c:v>17019202945.969486</c:v>
                </c:pt>
                <c:pt idx="12">
                  <c:v>20293553747.299873</c:v>
                </c:pt>
                <c:pt idx="13">
                  <c:v>25597957663.363361</c:v>
                </c:pt>
                <c:pt idx="14">
                  <c:v>20955919840.064903</c:v>
                </c:pt>
                <c:pt idx="15">
                  <c:v>23020419937.493752</c:v>
                </c:pt>
                <c:pt idx="16">
                  <c:v>21009437267.348866</c:v>
                </c:pt>
                <c:pt idx="17">
                  <c:v>22715389675.143169</c:v>
                </c:pt>
                <c:pt idx="18">
                  <c:v>30604022973.261959</c:v>
                </c:pt>
                <c:pt idx="19">
                  <c:v>33173090967.173561</c:v>
                </c:pt>
                <c:pt idx="20">
                  <c:v>44676040503.035538</c:v>
                </c:pt>
                <c:pt idx="21">
                  <c:v>46213106215.890022</c:v>
                </c:pt>
                <c:pt idx="22">
                  <c:v>56726111597.372009</c:v>
                </c:pt>
                <c:pt idx="23">
                  <c:v>67468377683.00737</c:v>
                </c:pt>
                <c:pt idx="24">
                  <c:v>71375715262.610733</c:v>
                </c:pt>
                <c:pt idx="25">
                  <c:v>68463048627.467293</c:v>
                </c:pt>
                <c:pt idx="26">
                  <c:v>80170878181.021286</c:v>
                </c:pt>
                <c:pt idx="27">
                  <c:v>76692376410.469696</c:v>
                </c:pt>
                <c:pt idx="28">
                  <c:v>72058602106.275726</c:v>
                </c:pt>
                <c:pt idx="29">
                  <c:v>72515175545.374512</c:v>
                </c:pt>
                <c:pt idx="30">
                  <c:v>62782334383.613518</c:v>
                </c:pt>
                <c:pt idx="31">
                  <c:v>64565477199.707825</c:v>
                </c:pt>
                <c:pt idx="32">
                  <c:v>71894147548.367401</c:v>
                </c:pt>
                <c:pt idx="33">
                  <c:v>73076234428.782257</c:v>
                </c:pt>
                <c:pt idx="34">
                  <c:v>63082252423.429321</c:v>
                </c:pt>
                <c:pt idx="35">
                  <c:v>60261675312.597588</c:v>
                </c:pt>
                <c:pt idx="36">
                  <c:v>47305702249.797966</c:v>
                </c:pt>
                <c:pt idx="37">
                  <c:v>48721088982.698151</c:v>
                </c:pt>
                <c:pt idx="38">
                  <c:v>44222453193.669067</c:v>
                </c:pt>
                <c:pt idx="39">
                  <c:v>36971558618.115898</c:v>
                </c:pt>
              </c:numCache>
            </c:numRef>
          </c:val>
          <c:smooth val="0"/>
          <c:extLst>
            <c:ext xmlns:c16="http://schemas.microsoft.com/office/drawing/2014/chart" uri="{C3380CC4-5D6E-409C-BE32-E72D297353CC}">
              <c16:uniqueId val="{00000037-0741-4567-99F9-7500388AEA18}"/>
            </c:ext>
          </c:extLst>
        </c:ser>
        <c:ser>
          <c:idx val="57"/>
          <c:order val="5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Portfolio!$G$345:$AT$345</c:f>
              <c:numCache>
                <c:formatCode>"$"#,##0</c:formatCode>
                <c:ptCount val="40"/>
                <c:pt idx="0">
                  <c:v>1286918644.86255</c:v>
                </c:pt>
                <c:pt idx="1">
                  <c:v>2580449580.1626511</c:v>
                </c:pt>
                <c:pt idx="2">
                  <c:v>4359349575.0124598</c:v>
                </c:pt>
                <c:pt idx="3">
                  <c:v>5602130976.5408487</c:v>
                </c:pt>
                <c:pt idx="4">
                  <c:v>6006821000.4424047</c:v>
                </c:pt>
                <c:pt idx="5">
                  <c:v>7254180558.1628742</c:v>
                </c:pt>
                <c:pt idx="6">
                  <c:v>8427560918.1453714</c:v>
                </c:pt>
                <c:pt idx="7">
                  <c:v>9859245090.8214741</c:v>
                </c:pt>
                <c:pt idx="8">
                  <c:v>11141714327.201511</c:v>
                </c:pt>
                <c:pt idx="9">
                  <c:v>9512711594.5024738</c:v>
                </c:pt>
                <c:pt idx="10">
                  <c:v>11384102337.139769</c:v>
                </c:pt>
                <c:pt idx="11">
                  <c:v>12266476910.776262</c:v>
                </c:pt>
                <c:pt idx="12">
                  <c:v>14197047723.818668</c:v>
                </c:pt>
                <c:pt idx="13">
                  <c:v>12583715548.345104</c:v>
                </c:pt>
                <c:pt idx="14">
                  <c:v>16425061926.231016</c:v>
                </c:pt>
                <c:pt idx="15">
                  <c:v>19383000997.814018</c:v>
                </c:pt>
                <c:pt idx="16">
                  <c:v>24307728252.474964</c:v>
                </c:pt>
                <c:pt idx="17">
                  <c:v>25640590153.898804</c:v>
                </c:pt>
                <c:pt idx="18">
                  <c:v>33733356458.550838</c:v>
                </c:pt>
                <c:pt idx="19">
                  <c:v>40772352136.498238</c:v>
                </c:pt>
                <c:pt idx="20">
                  <c:v>36788164829.572617</c:v>
                </c:pt>
                <c:pt idx="21">
                  <c:v>47184290748.147781</c:v>
                </c:pt>
                <c:pt idx="22">
                  <c:v>41836826741.668663</c:v>
                </c:pt>
                <c:pt idx="23">
                  <c:v>45035819297.17395</c:v>
                </c:pt>
                <c:pt idx="24">
                  <c:v>34103727290.333076</c:v>
                </c:pt>
                <c:pt idx="25">
                  <c:v>38497730264.220146</c:v>
                </c:pt>
                <c:pt idx="26">
                  <c:v>31999960438.560726</c:v>
                </c:pt>
                <c:pt idx="27">
                  <c:v>43027987910.01442</c:v>
                </c:pt>
                <c:pt idx="28">
                  <c:v>45769184556.604904</c:v>
                </c:pt>
                <c:pt idx="29">
                  <c:v>52996479560.052437</c:v>
                </c:pt>
                <c:pt idx="30">
                  <c:v>40287985953.947189</c:v>
                </c:pt>
                <c:pt idx="31">
                  <c:v>44535819616.666779</c:v>
                </c:pt>
                <c:pt idx="32">
                  <c:v>47809458090.582466</c:v>
                </c:pt>
                <c:pt idx="33">
                  <c:v>49653849995.360023</c:v>
                </c:pt>
                <c:pt idx="34">
                  <c:v>49513377960.408401</c:v>
                </c:pt>
                <c:pt idx="35">
                  <c:v>42733026774.463982</c:v>
                </c:pt>
                <c:pt idx="36">
                  <c:v>42788443141.08857</c:v>
                </c:pt>
                <c:pt idx="37">
                  <c:v>40403831698.712051</c:v>
                </c:pt>
                <c:pt idx="38">
                  <c:v>50815406214.47702</c:v>
                </c:pt>
                <c:pt idx="39">
                  <c:v>61968320042.002884</c:v>
                </c:pt>
              </c:numCache>
            </c:numRef>
          </c:val>
          <c:smooth val="0"/>
          <c:extLst>
            <c:ext xmlns:c16="http://schemas.microsoft.com/office/drawing/2014/chart" uri="{C3380CC4-5D6E-409C-BE32-E72D297353CC}">
              <c16:uniqueId val="{00000038-0741-4567-99F9-7500388AEA18}"/>
            </c:ext>
          </c:extLst>
        </c:ser>
        <c:ser>
          <c:idx val="58"/>
          <c:order val="5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Portfolio!$G$346:$AT$346</c:f>
              <c:numCache>
                <c:formatCode>"$"#,##0</c:formatCode>
                <c:ptCount val="40"/>
                <c:pt idx="0">
                  <c:v>1286918644.86255</c:v>
                </c:pt>
                <c:pt idx="1">
                  <c:v>2542704788.4525018</c:v>
                </c:pt>
                <c:pt idx="2">
                  <c:v>4208323323.1499667</c:v>
                </c:pt>
                <c:pt idx="3">
                  <c:v>5768821485.8480864</c:v>
                </c:pt>
                <c:pt idx="4">
                  <c:v>7222848637.9081783</c:v>
                </c:pt>
                <c:pt idx="5">
                  <c:v>11028344322.75436</c:v>
                </c:pt>
                <c:pt idx="6">
                  <c:v>11699211530.272192</c:v>
                </c:pt>
                <c:pt idx="7">
                  <c:v>11367369495.539093</c:v>
                </c:pt>
                <c:pt idx="8">
                  <c:v>10046661137.128746</c:v>
                </c:pt>
                <c:pt idx="9">
                  <c:v>13281754362.833473</c:v>
                </c:pt>
                <c:pt idx="10">
                  <c:v>19229014617.434185</c:v>
                </c:pt>
                <c:pt idx="11">
                  <c:v>24266620967.750107</c:v>
                </c:pt>
                <c:pt idx="12">
                  <c:v>34081382917.028194</c:v>
                </c:pt>
                <c:pt idx="13">
                  <c:v>31741122104.187393</c:v>
                </c:pt>
                <c:pt idx="14">
                  <c:v>38052161231.31591</c:v>
                </c:pt>
                <c:pt idx="15">
                  <c:v>30709964779.362339</c:v>
                </c:pt>
                <c:pt idx="16">
                  <c:v>30551965306.430042</c:v>
                </c:pt>
                <c:pt idx="17">
                  <c:v>35140284252.649605</c:v>
                </c:pt>
                <c:pt idx="18">
                  <c:v>27425898537.825493</c:v>
                </c:pt>
                <c:pt idx="19">
                  <c:v>21537172826.964657</c:v>
                </c:pt>
                <c:pt idx="20">
                  <c:v>19955750774.896053</c:v>
                </c:pt>
                <c:pt idx="21">
                  <c:v>27504167644.792</c:v>
                </c:pt>
                <c:pt idx="22">
                  <c:v>35665838636.44249</c:v>
                </c:pt>
                <c:pt idx="23">
                  <c:v>48824216207.773048</c:v>
                </c:pt>
                <c:pt idx="24">
                  <c:v>52609451063.98349</c:v>
                </c:pt>
                <c:pt idx="25">
                  <c:v>46086569904.358635</c:v>
                </c:pt>
                <c:pt idx="26">
                  <c:v>50020656638.449409</c:v>
                </c:pt>
                <c:pt idx="27">
                  <c:v>50924459841.418976</c:v>
                </c:pt>
                <c:pt idx="28">
                  <c:v>53020553894.338356</c:v>
                </c:pt>
                <c:pt idx="29">
                  <c:v>43102283312.463043</c:v>
                </c:pt>
                <c:pt idx="30">
                  <c:v>40797025444.134705</c:v>
                </c:pt>
                <c:pt idx="31">
                  <c:v>44634454492.014229</c:v>
                </c:pt>
                <c:pt idx="32">
                  <c:v>50293190180.97319</c:v>
                </c:pt>
                <c:pt idx="33">
                  <c:v>55805536980.405739</c:v>
                </c:pt>
                <c:pt idx="34">
                  <c:v>54023516614.667671</c:v>
                </c:pt>
                <c:pt idx="35">
                  <c:v>62646564687.442055</c:v>
                </c:pt>
                <c:pt idx="36">
                  <c:v>80340811212.08136</c:v>
                </c:pt>
                <c:pt idx="37">
                  <c:v>58402687967.48819</c:v>
                </c:pt>
                <c:pt idx="38">
                  <c:v>64058871907.069008</c:v>
                </c:pt>
                <c:pt idx="39">
                  <c:v>63690609878.57093</c:v>
                </c:pt>
              </c:numCache>
            </c:numRef>
          </c:val>
          <c:smooth val="0"/>
          <c:extLst>
            <c:ext xmlns:c16="http://schemas.microsoft.com/office/drawing/2014/chart" uri="{C3380CC4-5D6E-409C-BE32-E72D297353CC}">
              <c16:uniqueId val="{00000039-0741-4567-99F9-7500388AEA18}"/>
            </c:ext>
          </c:extLst>
        </c:ser>
        <c:ser>
          <c:idx val="59"/>
          <c:order val="5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Portfolio!$G$347:$AT$347</c:f>
              <c:numCache>
                <c:formatCode>"$"#,##0</c:formatCode>
                <c:ptCount val="40"/>
                <c:pt idx="0">
                  <c:v>1286918644.86255</c:v>
                </c:pt>
                <c:pt idx="1">
                  <c:v>2493030556.7910228</c:v>
                </c:pt>
                <c:pt idx="2">
                  <c:v>3634867294.2689495</c:v>
                </c:pt>
                <c:pt idx="3">
                  <c:v>4753826909.7634687</c:v>
                </c:pt>
                <c:pt idx="4">
                  <c:v>6105085420.9044552</c:v>
                </c:pt>
                <c:pt idx="5">
                  <c:v>9333906509.3334904</c:v>
                </c:pt>
                <c:pt idx="6">
                  <c:v>8221662335.6661406</c:v>
                </c:pt>
                <c:pt idx="7">
                  <c:v>10841432506.693197</c:v>
                </c:pt>
                <c:pt idx="8">
                  <c:v>14438857783.572824</c:v>
                </c:pt>
                <c:pt idx="9">
                  <c:v>15668939567.962942</c:v>
                </c:pt>
                <c:pt idx="10">
                  <c:v>14984946348.029247</c:v>
                </c:pt>
                <c:pt idx="11">
                  <c:v>12242874414.748852</c:v>
                </c:pt>
                <c:pt idx="12">
                  <c:v>17745623738.819607</c:v>
                </c:pt>
                <c:pt idx="13">
                  <c:v>18583636546.851757</c:v>
                </c:pt>
                <c:pt idx="14">
                  <c:v>19634304237.614693</c:v>
                </c:pt>
                <c:pt idx="15">
                  <c:v>27038862997.331905</c:v>
                </c:pt>
                <c:pt idx="16">
                  <c:v>30732870217.70594</c:v>
                </c:pt>
                <c:pt idx="17">
                  <c:v>29004243268.950752</c:v>
                </c:pt>
                <c:pt idx="18">
                  <c:v>36215151810.316345</c:v>
                </c:pt>
                <c:pt idx="19">
                  <c:v>42674081142.286087</c:v>
                </c:pt>
                <c:pt idx="20">
                  <c:v>32079561115.704426</c:v>
                </c:pt>
                <c:pt idx="21">
                  <c:v>32279974487.417225</c:v>
                </c:pt>
                <c:pt idx="22">
                  <c:v>27927598302.220852</c:v>
                </c:pt>
                <c:pt idx="23">
                  <c:v>37502552088.821877</c:v>
                </c:pt>
                <c:pt idx="24">
                  <c:v>41636757003.969368</c:v>
                </c:pt>
                <c:pt idx="25">
                  <c:v>53579774150.333969</c:v>
                </c:pt>
                <c:pt idx="26">
                  <c:v>51126874487.468529</c:v>
                </c:pt>
                <c:pt idx="27">
                  <c:v>51959922751.023247</c:v>
                </c:pt>
                <c:pt idx="28">
                  <c:v>43495891301.545128</c:v>
                </c:pt>
                <c:pt idx="29">
                  <c:v>48032485023.36805</c:v>
                </c:pt>
                <c:pt idx="30">
                  <c:v>50909094414.605713</c:v>
                </c:pt>
                <c:pt idx="31">
                  <c:v>38084655543.711159</c:v>
                </c:pt>
                <c:pt idx="32">
                  <c:v>43099248874.330421</c:v>
                </c:pt>
                <c:pt idx="33">
                  <c:v>50989736839.363213</c:v>
                </c:pt>
                <c:pt idx="34">
                  <c:v>48701314529.121986</c:v>
                </c:pt>
                <c:pt idx="35">
                  <c:v>46417722265.861382</c:v>
                </c:pt>
                <c:pt idx="36">
                  <c:v>39185408200.172073</c:v>
                </c:pt>
                <c:pt idx="37">
                  <c:v>46962263895.399109</c:v>
                </c:pt>
                <c:pt idx="38">
                  <c:v>41771698815.141693</c:v>
                </c:pt>
                <c:pt idx="39">
                  <c:v>40848996691.996384</c:v>
                </c:pt>
              </c:numCache>
            </c:numRef>
          </c:val>
          <c:smooth val="0"/>
          <c:extLst>
            <c:ext xmlns:c16="http://schemas.microsoft.com/office/drawing/2014/chart" uri="{C3380CC4-5D6E-409C-BE32-E72D297353CC}">
              <c16:uniqueId val="{0000003A-0741-4567-99F9-7500388AEA18}"/>
            </c:ext>
          </c:extLst>
        </c:ser>
        <c:ser>
          <c:idx val="60"/>
          <c:order val="5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Portfolio!$G$348:$AT$348</c:f>
              <c:numCache>
                <c:formatCode>"$"#,##0</c:formatCode>
                <c:ptCount val="40"/>
                <c:pt idx="0">
                  <c:v>1286918644.86255</c:v>
                </c:pt>
                <c:pt idx="1">
                  <c:v>2439801422.366508</c:v>
                </c:pt>
                <c:pt idx="2">
                  <c:v>3925377425.9946628</c:v>
                </c:pt>
                <c:pt idx="3">
                  <c:v>4173311298.6232023</c:v>
                </c:pt>
                <c:pt idx="4">
                  <c:v>5096077703.5939083</c:v>
                </c:pt>
                <c:pt idx="5">
                  <c:v>6587813631.7844076</c:v>
                </c:pt>
                <c:pt idx="6">
                  <c:v>9847393009.3196201</c:v>
                </c:pt>
                <c:pt idx="7">
                  <c:v>9577958655.0208855</c:v>
                </c:pt>
                <c:pt idx="8">
                  <c:v>10675148875.33285</c:v>
                </c:pt>
                <c:pt idx="9">
                  <c:v>14718219025.243664</c:v>
                </c:pt>
                <c:pt idx="10">
                  <c:v>21082037869.10754</c:v>
                </c:pt>
                <c:pt idx="11">
                  <c:v>24691913941.224827</c:v>
                </c:pt>
                <c:pt idx="12">
                  <c:v>21931056879.749104</c:v>
                </c:pt>
                <c:pt idx="13">
                  <c:v>20293201663.944687</c:v>
                </c:pt>
                <c:pt idx="14">
                  <c:v>16542327865.272514</c:v>
                </c:pt>
                <c:pt idx="15">
                  <c:v>22748828786.347027</c:v>
                </c:pt>
                <c:pt idx="16">
                  <c:v>29312420500.079491</c:v>
                </c:pt>
                <c:pt idx="17">
                  <c:v>28233724618.546165</c:v>
                </c:pt>
                <c:pt idx="18">
                  <c:v>27589404278.691193</c:v>
                </c:pt>
                <c:pt idx="19">
                  <c:v>38071032580.85228</c:v>
                </c:pt>
                <c:pt idx="20">
                  <c:v>48120765732.136238</c:v>
                </c:pt>
                <c:pt idx="21">
                  <c:v>51516160628.512932</c:v>
                </c:pt>
                <c:pt idx="22">
                  <c:v>60780988581.828636</c:v>
                </c:pt>
                <c:pt idx="23">
                  <c:v>58230682817.949783</c:v>
                </c:pt>
                <c:pt idx="24">
                  <c:v>53374906833.723885</c:v>
                </c:pt>
                <c:pt idx="25">
                  <c:v>60814566368.882339</c:v>
                </c:pt>
                <c:pt idx="26">
                  <c:v>58149905414.868118</c:v>
                </c:pt>
                <c:pt idx="27">
                  <c:v>44521607869.355972</c:v>
                </c:pt>
                <c:pt idx="28">
                  <c:v>35463357371.895164</c:v>
                </c:pt>
                <c:pt idx="29">
                  <c:v>39701159415.678879</c:v>
                </c:pt>
                <c:pt idx="30">
                  <c:v>50765042901.163033</c:v>
                </c:pt>
                <c:pt idx="31">
                  <c:v>52082070906.536316</c:v>
                </c:pt>
                <c:pt idx="32">
                  <c:v>59286270019.135963</c:v>
                </c:pt>
                <c:pt idx="33">
                  <c:v>61990975250.331802</c:v>
                </c:pt>
                <c:pt idx="34">
                  <c:v>52327312010.171921</c:v>
                </c:pt>
                <c:pt idx="35">
                  <c:v>65795038214.054482</c:v>
                </c:pt>
                <c:pt idx="36">
                  <c:v>54525135934.100815</c:v>
                </c:pt>
                <c:pt idx="37">
                  <c:v>47416236228.889687</c:v>
                </c:pt>
                <c:pt idx="38">
                  <c:v>44596540507.741562</c:v>
                </c:pt>
                <c:pt idx="39">
                  <c:v>49957699451.047241</c:v>
                </c:pt>
              </c:numCache>
            </c:numRef>
          </c:val>
          <c:smooth val="0"/>
          <c:extLst>
            <c:ext xmlns:c16="http://schemas.microsoft.com/office/drawing/2014/chart" uri="{C3380CC4-5D6E-409C-BE32-E72D297353CC}">
              <c16:uniqueId val="{0000003B-0741-4567-99F9-7500388AEA18}"/>
            </c:ext>
          </c:extLst>
        </c:ser>
        <c:ser>
          <c:idx val="61"/>
          <c:order val="6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Portfolio!$G$349:$AT$349</c:f>
              <c:numCache>
                <c:formatCode>"$"#,##0</c:formatCode>
                <c:ptCount val="40"/>
                <c:pt idx="0">
                  <c:v>1286918644.86255</c:v>
                </c:pt>
                <c:pt idx="1">
                  <c:v>2668850517.6860962</c:v>
                </c:pt>
                <c:pt idx="2">
                  <c:v>4217953801.2345438</c:v>
                </c:pt>
                <c:pt idx="3">
                  <c:v>4938565452.2771912</c:v>
                </c:pt>
                <c:pt idx="4">
                  <c:v>5964263700.0226641</c:v>
                </c:pt>
                <c:pt idx="5">
                  <c:v>6821641499.3130741</c:v>
                </c:pt>
                <c:pt idx="6">
                  <c:v>6734704070.7472906</c:v>
                </c:pt>
                <c:pt idx="7">
                  <c:v>7735612674.7837477</c:v>
                </c:pt>
                <c:pt idx="8">
                  <c:v>9367528332.2126331</c:v>
                </c:pt>
                <c:pt idx="9">
                  <c:v>12663473816.813393</c:v>
                </c:pt>
                <c:pt idx="10">
                  <c:v>16959826240.846457</c:v>
                </c:pt>
                <c:pt idx="11">
                  <c:v>19692727211.507946</c:v>
                </c:pt>
                <c:pt idx="12">
                  <c:v>18678781889.998352</c:v>
                </c:pt>
                <c:pt idx="13">
                  <c:v>19962546029.525177</c:v>
                </c:pt>
                <c:pt idx="14">
                  <c:v>20707095037.091167</c:v>
                </c:pt>
                <c:pt idx="15">
                  <c:v>23750409831.221622</c:v>
                </c:pt>
                <c:pt idx="16">
                  <c:v>28649762046.856388</c:v>
                </c:pt>
                <c:pt idx="17">
                  <c:v>28190960446.734482</c:v>
                </c:pt>
                <c:pt idx="18">
                  <c:v>38900470957.077354</c:v>
                </c:pt>
                <c:pt idx="19">
                  <c:v>40954771787.152557</c:v>
                </c:pt>
                <c:pt idx="20">
                  <c:v>37545919802.07843</c:v>
                </c:pt>
                <c:pt idx="21">
                  <c:v>41642943146.033737</c:v>
                </c:pt>
                <c:pt idx="22">
                  <c:v>47960436622.713821</c:v>
                </c:pt>
                <c:pt idx="23">
                  <c:v>43087769388.294685</c:v>
                </c:pt>
                <c:pt idx="24">
                  <c:v>45633699692.973747</c:v>
                </c:pt>
                <c:pt idx="25">
                  <c:v>54794370657.209167</c:v>
                </c:pt>
                <c:pt idx="26">
                  <c:v>65645180246.98555</c:v>
                </c:pt>
                <c:pt idx="27">
                  <c:v>59031693406.245522</c:v>
                </c:pt>
                <c:pt idx="28">
                  <c:v>75662359882.282806</c:v>
                </c:pt>
                <c:pt idx="29">
                  <c:v>61343173450.490921</c:v>
                </c:pt>
                <c:pt idx="30">
                  <c:v>73997156069.062622</c:v>
                </c:pt>
                <c:pt idx="31">
                  <c:v>95910536397.135254</c:v>
                </c:pt>
                <c:pt idx="32">
                  <c:v>73667848703.941116</c:v>
                </c:pt>
                <c:pt idx="33">
                  <c:v>87358820198.155746</c:v>
                </c:pt>
                <c:pt idx="34">
                  <c:v>75307264452.965332</c:v>
                </c:pt>
                <c:pt idx="35">
                  <c:v>71187425087.461517</c:v>
                </c:pt>
                <c:pt idx="36">
                  <c:v>63200121735.693947</c:v>
                </c:pt>
                <c:pt idx="37">
                  <c:v>78326070379.353302</c:v>
                </c:pt>
                <c:pt idx="38">
                  <c:v>67174137486.649841</c:v>
                </c:pt>
                <c:pt idx="39">
                  <c:v>76988758696.095367</c:v>
                </c:pt>
              </c:numCache>
            </c:numRef>
          </c:val>
          <c:smooth val="0"/>
          <c:extLst>
            <c:ext xmlns:c16="http://schemas.microsoft.com/office/drawing/2014/chart" uri="{C3380CC4-5D6E-409C-BE32-E72D297353CC}">
              <c16:uniqueId val="{0000003C-0741-4567-99F9-7500388AEA18}"/>
            </c:ext>
          </c:extLst>
        </c:ser>
        <c:ser>
          <c:idx val="62"/>
          <c:order val="6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Portfolio!$G$350:$AT$350</c:f>
              <c:numCache>
                <c:formatCode>"$"#,##0</c:formatCode>
                <c:ptCount val="40"/>
                <c:pt idx="0">
                  <c:v>1286918644.86255</c:v>
                </c:pt>
                <c:pt idx="1">
                  <c:v>2569736701.0412154</c:v>
                </c:pt>
                <c:pt idx="2">
                  <c:v>3719625469.7524953</c:v>
                </c:pt>
                <c:pt idx="3">
                  <c:v>5265309409.0127048</c:v>
                </c:pt>
                <c:pt idx="4">
                  <c:v>7094137312.2775974</c:v>
                </c:pt>
                <c:pt idx="5">
                  <c:v>8034050461.1025181</c:v>
                </c:pt>
                <c:pt idx="6">
                  <c:v>9100099672.0274162</c:v>
                </c:pt>
                <c:pt idx="7">
                  <c:v>11330625542.645573</c:v>
                </c:pt>
                <c:pt idx="8">
                  <c:v>12688953761.420803</c:v>
                </c:pt>
                <c:pt idx="9">
                  <c:v>17693316039.79369</c:v>
                </c:pt>
                <c:pt idx="10">
                  <c:v>22305057872.216087</c:v>
                </c:pt>
                <c:pt idx="11">
                  <c:v>22246598946.12661</c:v>
                </c:pt>
                <c:pt idx="12">
                  <c:v>24279088881.965717</c:v>
                </c:pt>
                <c:pt idx="13">
                  <c:v>24356151080.749252</c:v>
                </c:pt>
                <c:pt idx="14">
                  <c:v>24382012744.086983</c:v>
                </c:pt>
                <c:pt idx="15">
                  <c:v>30773070606.142982</c:v>
                </c:pt>
                <c:pt idx="16">
                  <c:v>34044876048.823654</c:v>
                </c:pt>
                <c:pt idx="17">
                  <c:v>37314824324.413841</c:v>
                </c:pt>
                <c:pt idx="18">
                  <c:v>36260442881.649391</c:v>
                </c:pt>
                <c:pt idx="19">
                  <c:v>40664805313.043335</c:v>
                </c:pt>
                <c:pt idx="20">
                  <c:v>44184145081.872711</c:v>
                </c:pt>
                <c:pt idx="21">
                  <c:v>40814911200.582649</c:v>
                </c:pt>
                <c:pt idx="22">
                  <c:v>35184395472.915878</c:v>
                </c:pt>
                <c:pt idx="23">
                  <c:v>37482378421.525177</c:v>
                </c:pt>
                <c:pt idx="24">
                  <c:v>45847925358.041901</c:v>
                </c:pt>
                <c:pt idx="25">
                  <c:v>44834949364.859634</c:v>
                </c:pt>
                <c:pt idx="26">
                  <c:v>33327127647.404339</c:v>
                </c:pt>
                <c:pt idx="27">
                  <c:v>37513186362.478432</c:v>
                </c:pt>
                <c:pt idx="28">
                  <c:v>38987827107.734795</c:v>
                </c:pt>
                <c:pt idx="29">
                  <c:v>33986494418.32597</c:v>
                </c:pt>
                <c:pt idx="30">
                  <c:v>32076892676.676193</c:v>
                </c:pt>
                <c:pt idx="31">
                  <c:v>41269015749.54937</c:v>
                </c:pt>
                <c:pt idx="32">
                  <c:v>46235644729.109871</c:v>
                </c:pt>
                <c:pt idx="33">
                  <c:v>44029736554.206581</c:v>
                </c:pt>
                <c:pt idx="34">
                  <c:v>43650255910.991158</c:v>
                </c:pt>
                <c:pt idx="35">
                  <c:v>44034419355.949593</c:v>
                </c:pt>
                <c:pt idx="36">
                  <c:v>55544803076.722389</c:v>
                </c:pt>
                <c:pt idx="37">
                  <c:v>52673011022.295166</c:v>
                </c:pt>
                <c:pt idx="38">
                  <c:v>37514243495.543236</c:v>
                </c:pt>
                <c:pt idx="39">
                  <c:v>34805511256.028244</c:v>
                </c:pt>
              </c:numCache>
            </c:numRef>
          </c:val>
          <c:smooth val="0"/>
          <c:extLst>
            <c:ext xmlns:c16="http://schemas.microsoft.com/office/drawing/2014/chart" uri="{C3380CC4-5D6E-409C-BE32-E72D297353CC}">
              <c16:uniqueId val="{0000003D-0741-4567-99F9-7500388AEA18}"/>
            </c:ext>
          </c:extLst>
        </c:ser>
        <c:ser>
          <c:idx val="63"/>
          <c:order val="6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Portfolio!$G$351:$AT$351</c:f>
              <c:numCache>
                <c:formatCode>"$"#,##0</c:formatCode>
                <c:ptCount val="40"/>
                <c:pt idx="0">
                  <c:v>1286918644.86255</c:v>
                </c:pt>
                <c:pt idx="1">
                  <c:v>2554309054.5323448</c:v>
                </c:pt>
                <c:pt idx="2">
                  <c:v>4551860598.4099169</c:v>
                </c:pt>
                <c:pt idx="3">
                  <c:v>5311228671.8865356</c:v>
                </c:pt>
                <c:pt idx="4">
                  <c:v>7589204496.7596302</c:v>
                </c:pt>
                <c:pt idx="5">
                  <c:v>7346725255.7383451</c:v>
                </c:pt>
                <c:pt idx="6">
                  <c:v>7784339018.3724461</c:v>
                </c:pt>
                <c:pt idx="7">
                  <c:v>7341646942.1803236</c:v>
                </c:pt>
                <c:pt idx="8">
                  <c:v>9253773553.2082729</c:v>
                </c:pt>
                <c:pt idx="9">
                  <c:v>11063073876.335413</c:v>
                </c:pt>
                <c:pt idx="10">
                  <c:v>14650239715.908257</c:v>
                </c:pt>
                <c:pt idx="11">
                  <c:v>19107499348.991566</c:v>
                </c:pt>
                <c:pt idx="12">
                  <c:v>27235224072.719975</c:v>
                </c:pt>
                <c:pt idx="13">
                  <c:v>28277550824.935905</c:v>
                </c:pt>
                <c:pt idx="14">
                  <c:v>37207007669.520882</c:v>
                </c:pt>
                <c:pt idx="15">
                  <c:v>47014189021.626404</c:v>
                </c:pt>
                <c:pt idx="16">
                  <c:v>55665837014.930099</c:v>
                </c:pt>
                <c:pt idx="17">
                  <c:v>65280667885.874947</c:v>
                </c:pt>
                <c:pt idx="18">
                  <c:v>56600110630.568665</c:v>
                </c:pt>
                <c:pt idx="19">
                  <c:v>57765676660.387344</c:v>
                </c:pt>
                <c:pt idx="20">
                  <c:v>57691962906.618279</c:v>
                </c:pt>
                <c:pt idx="21">
                  <c:v>66251817160.637421</c:v>
                </c:pt>
                <c:pt idx="22">
                  <c:v>68390952088.376785</c:v>
                </c:pt>
                <c:pt idx="23">
                  <c:v>81889807337.490875</c:v>
                </c:pt>
                <c:pt idx="24">
                  <c:v>87680748492.000717</c:v>
                </c:pt>
                <c:pt idx="25">
                  <c:v>64527109125.961288</c:v>
                </c:pt>
                <c:pt idx="26">
                  <c:v>61291367353.305084</c:v>
                </c:pt>
                <c:pt idx="27">
                  <c:v>59334147167.792191</c:v>
                </c:pt>
                <c:pt idx="28">
                  <c:v>44392138550.284027</c:v>
                </c:pt>
                <c:pt idx="29">
                  <c:v>40238261229.194916</c:v>
                </c:pt>
                <c:pt idx="30">
                  <c:v>51450263360.983887</c:v>
                </c:pt>
                <c:pt idx="31">
                  <c:v>53265892096.564911</c:v>
                </c:pt>
                <c:pt idx="32">
                  <c:v>49673833505.166954</c:v>
                </c:pt>
                <c:pt idx="33">
                  <c:v>48005211407.123589</c:v>
                </c:pt>
                <c:pt idx="34">
                  <c:v>56769047097.588745</c:v>
                </c:pt>
                <c:pt idx="35">
                  <c:v>50180308713.998688</c:v>
                </c:pt>
                <c:pt idx="36">
                  <c:v>45745234156.875175</c:v>
                </c:pt>
                <c:pt idx="37">
                  <c:v>43896834077.163361</c:v>
                </c:pt>
                <c:pt idx="38">
                  <c:v>51599864441.413315</c:v>
                </c:pt>
                <c:pt idx="39">
                  <c:v>41453073724.685226</c:v>
                </c:pt>
              </c:numCache>
            </c:numRef>
          </c:val>
          <c:smooth val="0"/>
          <c:extLst>
            <c:ext xmlns:c16="http://schemas.microsoft.com/office/drawing/2014/chart" uri="{C3380CC4-5D6E-409C-BE32-E72D297353CC}">
              <c16:uniqueId val="{0000003E-0741-4567-99F9-7500388AEA18}"/>
            </c:ext>
          </c:extLst>
        </c:ser>
        <c:ser>
          <c:idx val="64"/>
          <c:order val="6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Portfolio!$G$352:$AT$352</c:f>
              <c:numCache>
                <c:formatCode>"$"#,##0</c:formatCode>
                <c:ptCount val="40"/>
                <c:pt idx="0">
                  <c:v>1286918644.86255</c:v>
                </c:pt>
                <c:pt idx="1">
                  <c:v>2376542465.8173189</c:v>
                </c:pt>
                <c:pt idx="2">
                  <c:v>3993609303.6158953</c:v>
                </c:pt>
                <c:pt idx="3">
                  <c:v>4435732929.4712696</c:v>
                </c:pt>
                <c:pt idx="4">
                  <c:v>6115708282.9415016</c:v>
                </c:pt>
                <c:pt idx="5">
                  <c:v>6898780962.8762836</c:v>
                </c:pt>
                <c:pt idx="6">
                  <c:v>7577758097.8051529</c:v>
                </c:pt>
                <c:pt idx="7">
                  <c:v>10611637072.11285</c:v>
                </c:pt>
                <c:pt idx="8">
                  <c:v>12586226263.960115</c:v>
                </c:pt>
                <c:pt idx="9">
                  <c:v>14945952248.964144</c:v>
                </c:pt>
                <c:pt idx="10">
                  <c:v>19208020344.975235</c:v>
                </c:pt>
                <c:pt idx="11">
                  <c:v>21325900567.299717</c:v>
                </c:pt>
                <c:pt idx="12">
                  <c:v>21949662236.994251</c:v>
                </c:pt>
                <c:pt idx="13">
                  <c:v>23360765244.456573</c:v>
                </c:pt>
                <c:pt idx="14">
                  <c:v>19347435200.14489</c:v>
                </c:pt>
                <c:pt idx="15">
                  <c:v>25723652136.853607</c:v>
                </c:pt>
                <c:pt idx="16">
                  <c:v>20586488921.824776</c:v>
                </c:pt>
                <c:pt idx="17">
                  <c:v>27386594153.672546</c:v>
                </c:pt>
                <c:pt idx="18">
                  <c:v>37562074716.378113</c:v>
                </c:pt>
                <c:pt idx="19">
                  <c:v>39465297949.055687</c:v>
                </c:pt>
                <c:pt idx="20">
                  <c:v>53328017540.029335</c:v>
                </c:pt>
                <c:pt idx="21">
                  <c:v>50996592074.262398</c:v>
                </c:pt>
                <c:pt idx="22">
                  <c:v>67478190542.122253</c:v>
                </c:pt>
                <c:pt idx="23">
                  <c:v>68925620191.244171</c:v>
                </c:pt>
                <c:pt idx="24">
                  <c:v>63221215272.494415</c:v>
                </c:pt>
                <c:pt idx="25">
                  <c:v>67551916974.024963</c:v>
                </c:pt>
                <c:pt idx="26">
                  <c:v>80159438809.351456</c:v>
                </c:pt>
                <c:pt idx="27">
                  <c:v>82278867436.005508</c:v>
                </c:pt>
                <c:pt idx="28">
                  <c:v>79454365160.516251</c:v>
                </c:pt>
                <c:pt idx="29">
                  <c:v>73532720540.957657</c:v>
                </c:pt>
                <c:pt idx="30">
                  <c:v>95170031365.986053</c:v>
                </c:pt>
                <c:pt idx="31">
                  <c:v>114277584866.09641</c:v>
                </c:pt>
                <c:pt idx="32">
                  <c:v>126007289837.0114</c:v>
                </c:pt>
                <c:pt idx="33">
                  <c:v>100689563496.67313</c:v>
                </c:pt>
                <c:pt idx="34">
                  <c:v>94571693124.557404</c:v>
                </c:pt>
                <c:pt idx="35">
                  <c:v>108317362942.29799</c:v>
                </c:pt>
                <c:pt idx="36">
                  <c:v>94770526004.866684</c:v>
                </c:pt>
                <c:pt idx="37">
                  <c:v>82472641285.513351</c:v>
                </c:pt>
                <c:pt idx="38">
                  <c:v>60222680665.606346</c:v>
                </c:pt>
                <c:pt idx="39">
                  <c:v>56951643395.756775</c:v>
                </c:pt>
              </c:numCache>
            </c:numRef>
          </c:val>
          <c:smooth val="0"/>
          <c:extLst>
            <c:ext xmlns:c16="http://schemas.microsoft.com/office/drawing/2014/chart" uri="{C3380CC4-5D6E-409C-BE32-E72D297353CC}">
              <c16:uniqueId val="{0000003F-0741-4567-99F9-7500388AEA18}"/>
            </c:ext>
          </c:extLst>
        </c:ser>
        <c:ser>
          <c:idx val="65"/>
          <c:order val="6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Portfolio!$G$353:$AT$353</c:f>
              <c:numCache>
                <c:formatCode>"$"#,##0</c:formatCode>
                <c:ptCount val="40"/>
                <c:pt idx="0">
                  <c:v>1286918644.86255</c:v>
                </c:pt>
                <c:pt idx="1">
                  <c:v>2696508418.8723197</c:v>
                </c:pt>
                <c:pt idx="2">
                  <c:v>3552380374.5852399</c:v>
                </c:pt>
                <c:pt idx="3">
                  <c:v>4939565965.3678341</c:v>
                </c:pt>
                <c:pt idx="4">
                  <c:v>6931636866.761692</c:v>
                </c:pt>
                <c:pt idx="5">
                  <c:v>6400460321.7858248</c:v>
                </c:pt>
                <c:pt idx="6">
                  <c:v>7460619175.1964922</c:v>
                </c:pt>
                <c:pt idx="7">
                  <c:v>7579521398.262085</c:v>
                </c:pt>
                <c:pt idx="8">
                  <c:v>8733437805.1699505</c:v>
                </c:pt>
                <c:pt idx="9">
                  <c:v>12445918861.648767</c:v>
                </c:pt>
                <c:pt idx="10">
                  <c:v>12916462104.463936</c:v>
                </c:pt>
                <c:pt idx="11">
                  <c:v>14388190883.604338</c:v>
                </c:pt>
                <c:pt idx="12">
                  <c:v>14574336001.302349</c:v>
                </c:pt>
                <c:pt idx="13">
                  <c:v>20880382737.165768</c:v>
                </c:pt>
                <c:pt idx="14">
                  <c:v>24640073675.407871</c:v>
                </c:pt>
                <c:pt idx="15">
                  <c:v>25189722890.203453</c:v>
                </c:pt>
                <c:pt idx="16">
                  <c:v>33414391335.219608</c:v>
                </c:pt>
                <c:pt idx="17">
                  <c:v>25961776150.249466</c:v>
                </c:pt>
                <c:pt idx="18">
                  <c:v>29291968089.112164</c:v>
                </c:pt>
                <c:pt idx="19">
                  <c:v>27486245885.047886</c:v>
                </c:pt>
                <c:pt idx="20">
                  <c:v>33252419251.196114</c:v>
                </c:pt>
                <c:pt idx="21">
                  <c:v>37006469986.020103</c:v>
                </c:pt>
                <c:pt idx="22">
                  <c:v>38516024673.667389</c:v>
                </c:pt>
                <c:pt idx="23">
                  <c:v>51708715291.339737</c:v>
                </c:pt>
                <c:pt idx="24">
                  <c:v>56355037074.888489</c:v>
                </c:pt>
                <c:pt idx="25">
                  <c:v>67842903707.194466</c:v>
                </c:pt>
                <c:pt idx="26">
                  <c:v>69646708052.784927</c:v>
                </c:pt>
                <c:pt idx="27">
                  <c:v>69462961390.389542</c:v>
                </c:pt>
                <c:pt idx="28">
                  <c:v>77309949481.022888</c:v>
                </c:pt>
                <c:pt idx="29">
                  <c:v>72072302663.344162</c:v>
                </c:pt>
                <c:pt idx="30">
                  <c:v>64829058461.973061</c:v>
                </c:pt>
                <c:pt idx="31">
                  <c:v>71568483971.074783</c:v>
                </c:pt>
                <c:pt idx="32">
                  <c:v>71444653590.20256</c:v>
                </c:pt>
                <c:pt idx="33">
                  <c:v>59722369714.711632</c:v>
                </c:pt>
                <c:pt idx="34">
                  <c:v>77675060325.961823</c:v>
                </c:pt>
                <c:pt idx="35">
                  <c:v>78877241214.6353</c:v>
                </c:pt>
                <c:pt idx="36">
                  <c:v>69196734589.103622</c:v>
                </c:pt>
                <c:pt idx="37">
                  <c:v>70181710417.140396</c:v>
                </c:pt>
                <c:pt idx="38">
                  <c:v>67677788838.618225</c:v>
                </c:pt>
                <c:pt idx="39">
                  <c:v>84223445143.139984</c:v>
                </c:pt>
              </c:numCache>
            </c:numRef>
          </c:val>
          <c:smooth val="0"/>
          <c:extLst>
            <c:ext xmlns:c16="http://schemas.microsoft.com/office/drawing/2014/chart" uri="{C3380CC4-5D6E-409C-BE32-E72D297353CC}">
              <c16:uniqueId val="{00000040-0741-4567-99F9-7500388AEA18}"/>
            </c:ext>
          </c:extLst>
        </c:ser>
        <c:ser>
          <c:idx val="66"/>
          <c:order val="6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Portfolio!$G$354:$AT$354</c:f>
              <c:numCache>
                <c:formatCode>"$"#,##0</c:formatCode>
                <c:ptCount val="40"/>
                <c:pt idx="0">
                  <c:v>1286918644.86255</c:v>
                </c:pt>
                <c:pt idx="1">
                  <c:v>2219604212.5910878</c:v>
                </c:pt>
                <c:pt idx="2">
                  <c:v>4002408437.8624983</c:v>
                </c:pt>
                <c:pt idx="3">
                  <c:v>5385984682.3582544</c:v>
                </c:pt>
                <c:pt idx="4">
                  <c:v>5391853759.4587831</c:v>
                </c:pt>
                <c:pt idx="5">
                  <c:v>7987209445.5143528</c:v>
                </c:pt>
                <c:pt idx="6">
                  <c:v>8991979495.4355564</c:v>
                </c:pt>
                <c:pt idx="7">
                  <c:v>8565510869.1240301</c:v>
                </c:pt>
                <c:pt idx="8">
                  <c:v>12825951289.523623</c:v>
                </c:pt>
                <c:pt idx="9">
                  <c:v>15035767282.274153</c:v>
                </c:pt>
                <c:pt idx="10">
                  <c:v>18301513240.550957</c:v>
                </c:pt>
                <c:pt idx="11">
                  <c:v>20714080320.104939</c:v>
                </c:pt>
                <c:pt idx="12">
                  <c:v>22067219689.519043</c:v>
                </c:pt>
                <c:pt idx="13">
                  <c:v>25985764361.091072</c:v>
                </c:pt>
                <c:pt idx="14">
                  <c:v>27304854798.626171</c:v>
                </c:pt>
                <c:pt idx="15">
                  <c:v>30760277825.74826</c:v>
                </c:pt>
                <c:pt idx="16">
                  <c:v>30010800344.22683</c:v>
                </c:pt>
                <c:pt idx="17">
                  <c:v>29545843223.938026</c:v>
                </c:pt>
                <c:pt idx="18">
                  <c:v>31997981268.666664</c:v>
                </c:pt>
                <c:pt idx="19">
                  <c:v>40695042137.608704</c:v>
                </c:pt>
                <c:pt idx="20">
                  <c:v>34650149504.075157</c:v>
                </c:pt>
                <c:pt idx="21">
                  <c:v>42098482078.290337</c:v>
                </c:pt>
                <c:pt idx="22">
                  <c:v>48260209550.834915</c:v>
                </c:pt>
                <c:pt idx="23">
                  <c:v>59083819630.127724</c:v>
                </c:pt>
                <c:pt idx="24">
                  <c:v>65420404071.264992</c:v>
                </c:pt>
                <c:pt idx="25">
                  <c:v>76777695609.601349</c:v>
                </c:pt>
                <c:pt idx="26">
                  <c:v>73226764015.27179</c:v>
                </c:pt>
                <c:pt idx="27">
                  <c:v>69962648227.641571</c:v>
                </c:pt>
                <c:pt idx="28">
                  <c:v>79175186445.296478</c:v>
                </c:pt>
                <c:pt idx="29">
                  <c:v>70688766930.141464</c:v>
                </c:pt>
                <c:pt idx="30">
                  <c:v>71402884443.951675</c:v>
                </c:pt>
                <c:pt idx="31">
                  <c:v>70987511347.442612</c:v>
                </c:pt>
                <c:pt idx="32">
                  <c:v>80496471529.584808</c:v>
                </c:pt>
                <c:pt idx="33">
                  <c:v>84632540544.131409</c:v>
                </c:pt>
                <c:pt idx="34">
                  <c:v>92004549547.734253</c:v>
                </c:pt>
                <c:pt idx="35">
                  <c:v>98890041756.565079</c:v>
                </c:pt>
                <c:pt idx="36">
                  <c:v>96155134199.510086</c:v>
                </c:pt>
                <c:pt idx="37">
                  <c:v>92351198056.531464</c:v>
                </c:pt>
                <c:pt idx="38">
                  <c:v>64683353952.527107</c:v>
                </c:pt>
                <c:pt idx="39">
                  <c:v>67249597916.750908</c:v>
                </c:pt>
              </c:numCache>
            </c:numRef>
          </c:val>
          <c:smooth val="0"/>
          <c:extLst>
            <c:ext xmlns:c16="http://schemas.microsoft.com/office/drawing/2014/chart" uri="{C3380CC4-5D6E-409C-BE32-E72D297353CC}">
              <c16:uniqueId val="{00000041-0741-4567-99F9-7500388AEA18}"/>
            </c:ext>
          </c:extLst>
        </c:ser>
        <c:ser>
          <c:idx val="67"/>
          <c:order val="6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Portfolio!$G$355:$AT$355</c:f>
              <c:numCache>
                <c:formatCode>"$"#,##0</c:formatCode>
                <c:ptCount val="40"/>
                <c:pt idx="0">
                  <c:v>1286918644.86255</c:v>
                </c:pt>
                <c:pt idx="1">
                  <c:v>2481022124.643229</c:v>
                </c:pt>
                <c:pt idx="2">
                  <c:v>3921802273.8101144</c:v>
                </c:pt>
                <c:pt idx="3">
                  <c:v>5105209091.6127386</c:v>
                </c:pt>
                <c:pt idx="4">
                  <c:v>6978231423.6198807</c:v>
                </c:pt>
                <c:pt idx="5">
                  <c:v>8149858225.3254042</c:v>
                </c:pt>
                <c:pt idx="6">
                  <c:v>10943789465.396667</c:v>
                </c:pt>
                <c:pt idx="7">
                  <c:v>11648321273.452715</c:v>
                </c:pt>
                <c:pt idx="8">
                  <c:v>14188614872.722055</c:v>
                </c:pt>
                <c:pt idx="9">
                  <c:v>14995868650.869516</c:v>
                </c:pt>
                <c:pt idx="10">
                  <c:v>13755375461.58876</c:v>
                </c:pt>
                <c:pt idx="11">
                  <c:v>15633466355.946348</c:v>
                </c:pt>
                <c:pt idx="12">
                  <c:v>20695481459.139713</c:v>
                </c:pt>
                <c:pt idx="13">
                  <c:v>22389190828.453747</c:v>
                </c:pt>
                <c:pt idx="14">
                  <c:v>21137930146.467274</c:v>
                </c:pt>
                <c:pt idx="15">
                  <c:v>21497555199.612526</c:v>
                </c:pt>
                <c:pt idx="16">
                  <c:v>24745932931.113594</c:v>
                </c:pt>
                <c:pt idx="17">
                  <c:v>29497807046.079121</c:v>
                </c:pt>
                <c:pt idx="18">
                  <c:v>28870389147.97105</c:v>
                </c:pt>
                <c:pt idx="19">
                  <c:v>25588477194.124077</c:v>
                </c:pt>
                <c:pt idx="20">
                  <c:v>23285209104.521034</c:v>
                </c:pt>
                <c:pt idx="21">
                  <c:v>29216788929.577595</c:v>
                </c:pt>
                <c:pt idx="22">
                  <c:v>37617858177.403526</c:v>
                </c:pt>
                <c:pt idx="23">
                  <c:v>45208561957.047676</c:v>
                </c:pt>
                <c:pt idx="24">
                  <c:v>59108850074.845322</c:v>
                </c:pt>
                <c:pt idx="25">
                  <c:v>59756717462.003349</c:v>
                </c:pt>
                <c:pt idx="26">
                  <c:v>51713984264.283394</c:v>
                </c:pt>
                <c:pt idx="27">
                  <c:v>56373052316.606361</c:v>
                </c:pt>
                <c:pt idx="28">
                  <c:v>65544640939.457703</c:v>
                </c:pt>
                <c:pt idx="29">
                  <c:v>63278667003.472923</c:v>
                </c:pt>
                <c:pt idx="30">
                  <c:v>55267254132.32206</c:v>
                </c:pt>
                <c:pt idx="31">
                  <c:v>54041154769.017235</c:v>
                </c:pt>
                <c:pt idx="32">
                  <c:v>69760373698.962418</c:v>
                </c:pt>
                <c:pt idx="33">
                  <c:v>89275094156.637878</c:v>
                </c:pt>
                <c:pt idx="34">
                  <c:v>106718927718.14363</c:v>
                </c:pt>
                <c:pt idx="35">
                  <c:v>76310216850.158966</c:v>
                </c:pt>
                <c:pt idx="36">
                  <c:v>79722020733.770447</c:v>
                </c:pt>
                <c:pt idx="37">
                  <c:v>71163024332.30365</c:v>
                </c:pt>
                <c:pt idx="38">
                  <c:v>72170321827.091202</c:v>
                </c:pt>
                <c:pt idx="39">
                  <c:v>65039757390.271057</c:v>
                </c:pt>
              </c:numCache>
            </c:numRef>
          </c:val>
          <c:smooth val="0"/>
          <c:extLst>
            <c:ext xmlns:c16="http://schemas.microsoft.com/office/drawing/2014/chart" uri="{C3380CC4-5D6E-409C-BE32-E72D297353CC}">
              <c16:uniqueId val="{00000042-0741-4567-99F9-7500388AEA18}"/>
            </c:ext>
          </c:extLst>
        </c:ser>
        <c:ser>
          <c:idx val="68"/>
          <c:order val="6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Portfolio!$G$356:$AT$356</c:f>
              <c:numCache>
                <c:formatCode>"$"#,##0</c:formatCode>
                <c:ptCount val="40"/>
                <c:pt idx="0">
                  <c:v>1286918644.86255</c:v>
                </c:pt>
                <c:pt idx="1">
                  <c:v>2768236787.2287245</c:v>
                </c:pt>
                <c:pt idx="2">
                  <c:v>4537595401.9347429</c:v>
                </c:pt>
                <c:pt idx="3">
                  <c:v>6533290821.939889</c:v>
                </c:pt>
                <c:pt idx="4">
                  <c:v>7255735835.0867062</c:v>
                </c:pt>
                <c:pt idx="5">
                  <c:v>6673640787.0925922</c:v>
                </c:pt>
                <c:pt idx="6">
                  <c:v>7911733309.7118397</c:v>
                </c:pt>
                <c:pt idx="7">
                  <c:v>10001699330.305521</c:v>
                </c:pt>
                <c:pt idx="8">
                  <c:v>12875980926.748745</c:v>
                </c:pt>
                <c:pt idx="9">
                  <c:v>18561035412.07682</c:v>
                </c:pt>
                <c:pt idx="10">
                  <c:v>17877699352.885517</c:v>
                </c:pt>
                <c:pt idx="11">
                  <c:v>19110973697.449928</c:v>
                </c:pt>
                <c:pt idx="12">
                  <c:v>19712925373.368431</c:v>
                </c:pt>
                <c:pt idx="13">
                  <c:v>19995634936.958309</c:v>
                </c:pt>
                <c:pt idx="14">
                  <c:v>27550335284.739128</c:v>
                </c:pt>
                <c:pt idx="15">
                  <c:v>22176204830.469742</c:v>
                </c:pt>
                <c:pt idx="16">
                  <c:v>27805484474.1562</c:v>
                </c:pt>
                <c:pt idx="17">
                  <c:v>34787625039.825897</c:v>
                </c:pt>
                <c:pt idx="18">
                  <c:v>46345534857.940491</c:v>
                </c:pt>
                <c:pt idx="19">
                  <c:v>48827791425.495338</c:v>
                </c:pt>
                <c:pt idx="20">
                  <c:v>36685986356.720543</c:v>
                </c:pt>
                <c:pt idx="21">
                  <c:v>34463088632.801491</c:v>
                </c:pt>
                <c:pt idx="22">
                  <c:v>26653346398.509472</c:v>
                </c:pt>
                <c:pt idx="23">
                  <c:v>33292997199.329372</c:v>
                </c:pt>
                <c:pt idx="24">
                  <c:v>35277498369.824921</c:v>
                </c:pt>
                <c:pt idx="25">
                  <c:v>45651506750.635269</c:v>
                </c:pt>
                <c:pt idx="26">
                  <c:v>40075699064.791283</c:v>
                </c:pt>
                <c:pt idx="27">
                  <c:v>46319303296.523506</c:v>
                </c:pt>
                <c:pt idx="28">
                  <c:v>45432796828.217163</c:v>
                </c:pt>
                <c:pt idx="29">
                  <c:v>43941785289.674088</c:v>
                </c:pt>
                <c:pt idx="30">
                  <c:v>51599465526.475418</c:v>
                </c:pt>
                <c:pt idx="31">
                  <c:v>64752871270.737892</c:v>
                </c:pt>
                <c:pt idx="32">
                  <c:v>67396995202.686104</c:v>
                </c:pt>
                <c:pt idx="33">
                  <c:v>76140377980.162292</c:v>
                </c:pt>
                <c:pt idx="34">
                  <c:v>68404351139.075836</c:v>
                </c:pt>
                <c:pt idx="35">
                  <c:v>76069946492.878616</c:v>
                </c:pt>
                <c:pt idx="36">
                  <c:v>70784888666.478058</c:v>
                </c:pt>
                <c:pt idx="37">
                  <c:v>70073191661.886536</c:v>
                </c:pt>
                <c:pt idx="38">
                  <c:v>60655795801.74556</c:v>
                </c:pt>
                <c:pt idx="39">
                  <c:v>62440618307.988373</c:v>
                </c:pt>
              </c:numCache>
            </c:numRef>
          </c:val>
          <c:smooth val="0"/>
          <c:extLst>
            <c:ext xmlns:c16="http://schemas.microsoft.com/office/drawing/2014/chart" uri="{C3380CC4-5D6E-409C-BE32-E72D297353CC}">
              <c16:uniqueId val="{00000043-0741-4567-99F9-7500388AEA18}"/>
            </c:ext>
          </c:extLst>
        </c:ser>
        <c:ser>
          <c:idx val="69"/>
          <c:order val="6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Portfolio!$G$357:$AT$357</c:f>
              <c:numCache>
                <c:formatCode>"$"#,##0</c:formatCode>
                <c:ptCount val="40"/>
                <c:pt idx="0">
                  <c:v>1286918644.86255</c:v>
                </c:pt>
                <c:pt idx="1">
                  <c:v>2661612837.8303533</c:v>
                </c:pt>
                <c:pt idx="2">
                  <c:v>4277460446.2187233</c:v>
                </c:pt>
                <c:pt idx="3">
                  <c:v>5505709915.062254</c:v>
                </c:pt>
                <c:pt idx="4">
                  <c:v>7772414048.3998346</c:v>
                </c:pt>
                <c:pt idx="5">
                  <c:v>7065147175.5785284</c:v>
                </c:pt>
                <c:pt idx="6">
                  <c:v>9988695870.4011745</c:v>
                </c:pt>
                <c:pt idx="7">
                  <c:v>11699575655.613844</c:v>
                </c:pt>
                <c:pt idx="8">
                  <c:v>11082098649.72887</c:v>
                </c:pt>
                <c:pt idx="9">
                  <c:v>12404400161.744932</c:v>
                </c:pt>
                <c:pt idx="10">
                  <c:v>14693843325.968952</c:v>
                </c:pt>
                <c:pt idx="11">
                  <c:v>16874382012.048717</c:v>
                </c:pt>
                <c:pt idx="12">
                  <c:v>22806101660.97028</c:v>
                </c:pt>
                <c:pt idx="13">
                  <c:v>25256791468.296368</c:v>
                </c:pt>
                <c:pt idx="14">
                  <c:v>31456536840.205864</c:v>
                </c:pt>
                <c:pt idx="15">
                  <c:v>34597017498.267685</c:v>
                </c:pt>
                <c:pt idx="16">
                  <c:v>31093051112.790874</c:v>
                </c:pt>
                <c:pt idx="17">
                  <c:v>35116683851.417023</c:v>
                </c:pt>
                <c:pt idx="18">
                  <c:v>33461437708.0089</c:v>
                </c:pt>
                <c:pt idx="19">
                  <c:v>32880321568.07217</c:v>
                </c:pt>
                <c:pt idx="20">
                  <c:v>30132746328.539291</c:v>
                </c:pt>
                <c:pt idx="21">
                  <c:v>37551540865.651062</c:v>
                </c:pt>
                <c:pt idx="22">
                  <c:v>38435945491.810333</c:v>
                </c:pt>
                <c:pt idx="23">
                  <c:v>36628104431.03936</c:v>
                </c:pt>
                <c:pt idx="24">
                  <c:v>36961938096.623215</c:v>
                </c:pt>
                <c:pt idx="25">
                  <c:v>39837520681.407516</c:v>
                </c:pt>
                <c:pt idx="26">
                  <c:v>43718229429.869164</c:v>
                </c:pt>
                <c:pt idx="27">
                  <c:v>32863618398.17865</c:v>
                </c:pt>
                <c:pt idx="28">
                  <c:v>34168760172.486485</c:v>
                </c:pt>
                <c:pt idx="29">
                  <c:v>38594098643.430031</c:v>
                </c:pt>
                <c:pt idx="30">
                  <c:v>41705395731.425316</c:v>
                </c:pt>
                <c:pt idx="31">
                  <c:v>39728334044.152946</c:v>
                </c:pt>
                <c:pt idx="32">
                  <c:v>33564679514.029568</c:v>
                </c:pt>
                <c:pt idx="33">
                  <c:v>41486837535.799469</c:v>
                </c:pt>
                <c:pt idx="34">
                  <c:v>33142242015.901264</c:v>
                </c:pt>
                <c:pt idx="35">
                  <c:v>31089882186.049358</c:v>
                </c:pt>
                <c:pt idx="36">
                  <c:v>32850174255.653301</c:v>
                </c:pt>
                <c:pt idx="37">
                  <c:v>26095213055.939323</c:v>
                </c:pt>
                <c:pt idx="38">
                  <c:v>26540043013.408237</c:v>
                </c:pt>
                <c:pt idx="39">
                  <c:v>30557369160.4482</c:v>
                </c:pt>
              </c:numCache>
            </c:numRef>
          </c:val>
          <c:smooth val="0"/>
          <c:extLst>
            <c:ext xmlns:c16="http://schemas.microsoft.com/office/drawing/2014/chart" uri="{C3380CC4-5D6E-409C-BE32-E72D297353CC}">
              <c16:uniqueId val="{00000044-0741-4567-99F9-7500388AEA18}"/>
            </c:ext>
          </c:extLst>
        </c:ser>
        <c:ser>
          <c:idx val="70"/>
          <c:order val="6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Portfolio!$G$358:$AT$358</c:f>
              <c:numCache>
                <c:formatCode>"$"#,##0</c:formatCode>
                <c:ptCount val="40"/>
                <c:pt idx="0">
                  <c:v>1286918644.86255</c:v>
                </c:pt>
                <c:pt idx="1">
                  <c:v>2787875218.4761863</c:v>
                </c:pt>
                <c:pt idx="2">
                  <c:v>3430837824.6313248</c:v>
                </c:pt>
                <c:pt idx="3">
                  <c:v>4334660269.4894524</c:v>
                </c:pt>
                <c:pt idx="4">
                  <c:v>5914019048.1996613</c:v>
                </c:pt>
                <c:pt idx="5">
                  <c:v>7693235512.7230215</c:v>
                </c:pt>
                <c:pt idx="6">
                  <c:v>9220928476.5846291</c:v>
                </c:pt>
                <c:pt idx="7">
                  <c:v>13730049223.060392</c:v>
                </c:pt>
                <c:pt idx="8">
                  <c:v>16074876608.830976</c:v>
                </c:pt>
                <c:pt idx="9">
                  <c:v>19254816375.939537</c:v>
                </c:pt>
                <c:pt idx="10">
                  <c:v>22886746398.296745</c:v>
                </c:pt>
                <c:pt idx="11">
                  <c:v>25560032751.529488</c:v>
                </c:pt>
                <c:pt idx="12">
                  <c:v>23542518871.163551</c:v>
                </c:pt>
                <c:pt idx="13">
                  <c:v>23851005616.784882</c:v>
                </c:pt>
                <c:pt idx="14">
                  <c:v>24441148957.680851</c:v>
                </c:pt>
                <c:pt idx="15">
                  <c:v>30641788371.316509</c:v>
                </c:pt>
                <c:pt idx="16">
                  <c:v>32458155250.133976</c:v>
                </c:pt>
                <c:pt idx="17">
                  <c:v>33641413153.667389</c:v>
                </c:pt>
                <c:pt idx="18">
                  <c:v>34940200012.706078</c:v>
                </c:pt>
                <c:pt idx="19">
                  <c:v>32856115337.29681</c:v>
                </c:pt>
                <c:pt idx="20">
                  <c:v>40763718715.52784</c:v>
                </c:pt>
                <c:pt idx="21">
                  <c:v>44479374106.765984</c:v>
                </c:pt>
                <c:pt idx="22">
                  <c:v>56168971928.726585</c:v>
                </c:pt>
                <c:pt idx="23">
                  <c:v>57905978410.436409</c:v>
                </c:pt>
                <c:pt idx="24">
                  <c:v>57455033260.943253</c:v>
                </c:pt>
                <c:pt idx="25">
                  <c:v>71194071105.628067</c:v>
                </c:pt>
                <c:pt idx="26">
                  <c:v>67134842399.075546</c:v>
                </c:pt>
                <c:pt idx="27">
                  <c:v>54118728986.439079</c:v>
                </c:pt>
                <c:pt idx="28">
                  <c:v>60308668643.738602</c:v>
                </c:pt>
                <c:pt idx="29">
                  <c:v>47678599138.104897</c:v>
                </c:pt>
                <c:pt idx="30">
                  <c:v>55303782917.439651</c:v>
                </c:pt>
                <c:pt idx="31">
                  <c:v>52230588603.146324</c:v>
                </c:pt>
                <c:pt idx="32">
                  <c:v>53229592151.414635</c:v>
                </c:pt>
                <c:pt idx="33">
                  <c:v>38494894466.019775</c:v>
                </c:pt>
                <c:pt idx="34">
                  <c:v>33079919265.450737</c:v>
                </c:pt>
                <c:pt idx="35">
                  <c:v>41348477692.313164</c:v>
                </c:pt>
                <c:pt idx="36">
                  <c:v>45191876665.163521</c:v>
                </c:pt>
                <c:pt idx="37">
                  <c:v>41434785599.072037</c:v>
                </c:pt>
                <c:pt idx="38">
                  <c:v>39224973472.641273</c:v>
                </c:pt>
                <c:pt idx="39">
                  <c:v>38493915428.272354</c:v>
                </c:pt>
              </c:numCache>
            </c:numRef>
          </c:val>
          <c:smooth val="0"/>
          <c:extLst>
            <c:ext xmlns:c16="http://schemas.microsoft.com/office/drawing/2014/chart" uri="{C3380CC4-5D6E-409C-BE32-E72D297353CC}">
              <c16:uniqueId val="{00000045-0741-4567-99F9-7500388AEA18}"/>
            </c:ext>
          </c:extLst>
        </c:ser>
        <c:ser>
          <c:idx val="71"/>
          <c:order val="7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Portfolio!$G$359:$AT$359</c:f>
              <c:numCache>
                <c:formatCode>"$"#,##0</c:formatCode>
                <c:ptCount val="40"/>
                <c:pt idx="0">
                  <c:v>1286918644.86255</c:v>
                </c:pt>
                <c:pt idx="1">
                  <c:v>2780494166.5609174</c:v>
                </c:pt>
                <c:pt idx="2">
                  <c:v>4183897399.4694338</c:v>
                </c:pt>
                <c:pt idx="3">
                  <c:v>5536595615.8182211</c:v>
                </c:pt>
                <c:pt idx="4">
                  <c:v>7689915603.1565065</c:v>
                </c:pt>
                <c:pt idx="5">
                  <c:v>8609051853.2336178</c:v>
                </c:pt>
                <c:pt idx="6">
                  <c:v>10211632037.943712</c:v>
                </c:pt>
                <c:pt idx="7">
                  <c:v>11186936263.602644</c:v>
                </c:pt>
                <c:pt idx="8">
                  <c:v>15536270069.248177</c:v>
                </c:pt>
                <c:pt idx="9">
                  <c:v>15398775972.389244</c:v>
                </c:pt>
                <c:pt idx="10">
                  <c:v>20247725917.027534</c:v>
                </c:pt>
                <c:pt idx="11">
                  <c:v>17780036660.921963</c:v>
                </c:pt>
                <c:pt idx="12">
                  <c:v>16062378630.103138</c:v>
                </c:pt>
                <c:pt idx="13">
                  <c:v>17962533289.48291</c:v>
                </c:pt>
                <c:pt idx="14">
                  <c:v>19919353456.443645</c:v>
                </c:pt>
                <c:pt idx="15">
                  <c:v>19009263135.644886</c:v>
                </c:pt>
                <c:pt idx="16">
                  <c:v>21245516092.986923</c:v>
                </c:pt>
                <c:pt idx="17">
                  <c:v>25327816354.160679</c:v>
                </c:pt>
                <c:pt idx="18">
                  <c:v>25559343835.297043</c:v>
                </c:pt>
                <c:pt idx="19">
                  <c:v>20464763862.965187</c:v>
                </c:pt>
                <c:pt idx="20">
                  <c:v>22267420573.956116</c:v>
                </c:pt>
                <c:pt idx="21">
                  <c:v>24386656872.281223</c:v>
                </c:pt>
                <c:pt idx="22">
                  <c:v>23844148283.764397</c:v>
                </c:pt>
                <c:pt idx="23">
                  <c:v>31413273625.301357</c:v>
                </c:pt>
                <c:pt idx="24">
                  <c:v>37052984839.556625</c:v>
                </c:pt>
                <c:pt idx="25">
                  <c:v>48349934680.781372</c:v>
                </c:pt>
                <c:pt idx="26">
                  <c:v>52282703392.641945</c:v>
                </c:pt>
                <c:pt idx="27">
                  <c:v>53386982519.622231</c:v>
                </c:pt>
                <c:pt idx="28">
                  <c:v>61827661982.388947</c:v>
                </c:pt>
                <c:pt idx="29">
                  <c:v>58394900879.182915</c:v>
                </c:pt>
                <c:pt idx="30">
                  <c:v>71232356447.599182</c:v>
                </c:pt>
                <c:pt idx="31">
                  <c:v>79091948842.773376</c:v>
                </c:pt>
                <c:pt idx="32">
                  <c:v>59045119208.894508</c:v>
                </c:pt>
                <c:pt idx="33">
                  <c:v>45757509143.168655</c:v>
                </c:pt>
                <c:pt idx="34">
                  <c:v>49122340158.516281</c:v>
                </c:pt>
                <c:pt idx="35">
                  <c:v>57605266445.156815</c:v>
                </c:pt>
                <c:pt idx="36">
                  <c:v>54540979806.305</c:v>
                </c:pt>
                <c:pt idx="37">
                  <c:v>47397563197.62561</c:v>
                </c:pt>
                <c:pt idx="38">
                  <c:v>49305756149.435738</c:v>
                </c:pt>
                <c:pt idx="39">
                  <c:v>52134098695.551361</c:v>
                </c:pt>
              </c:numCache>
            </c:numRef>
          </c:val>
          <c:smooth val="0"/>
          <c:extLst>
            <c:ext xmlns:c16="http://schemas.microsoft.com/office/drawing/2014/chart" uri="{C3380CC4-5D6E-409C-BE32-E72D297353CC}">
              <c16:uniqueId val="{00000046-0741-4567-99F9-7500388AEA18}"/>
            </c:ext>
          </c:extLst>
        </c:ser>
        <c:ser>
          <c:idx val="72"/>
          <c:order val="7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Portfolio!$G$360:$AT$360</c:f>
              <c:numCache>
                <c:formatCode>"$"#,##0</c:formatCode>
                <c:ptCount val="40"/>
                <c:pt idx="0">
                  <c:v>1286918644.86255</c:v>
                </c:pt>
                <c:pt idx="1">
                  <c:v>2322233922.8294835</c:v>
                </c:pt>
                <c:pt idx="2">
                  <c:v>4030119508.6506042</c:v>
                </c:pt>
                <c:pt idx="3">
                  <c:v>5714477218.406517</c:v>
                </c:pt>
                <c:pt idx="4">
                  <c:v>6858185003.5391626</c:v>
                </c:pt>
                <c:pt idx="5">
                  <c:v>8691219338.14151</c:v>
                </c:pt>
                <c:pt idx="6">
                  <c:v>7753552737.1990032</c:v>
                </c:pt>
                <c:pt idx="7">
                  <c:v>8470399495.8820028</c:v>
                </c:pt>
                <c:pt idx="8">
                  <c:v>11008438297.626287</c:v>
                </c:pt>
                <c:pt idx="9">
                  <c:v>13763536101.937769</c:v>
                </c:pt>
                <c:pt idx="10">
                  <c:v>16811508991.155748</c:v>
                </c:pt>
                <c:pt idx="11">
                  <c:v>20649540879.427208</c:v>
                </c:pt>
                <c:pt idx="12">
                  <c:v>19420505407.330853</c:v>
                </c:pt>
                <c:pt idx="13">
                  <c:v>23597958465.962547</c:v>
                </c:pt>
                <c:pt idx="14">
                  <c:v>24905611601.286327</c:v>
                </c:pt>
                <c:pt idx="15">
                  <c:v>25069678200.920643</c:v>
                </c:pt>
                <c:pt idx="16">
                  <c:v>28431044156.081284</c:v>
                </c:pt>
                <c:pt idx="17">
                  <c:v>31984880403.138302</c:v>
                </c:pt>
                <c:pt idx="18">
                  <c:v>32413814498.903828</c:v>
                </c:pt>
                <c:pt idx="19">
                  <c:v>39727166543.392632</c:v>
                </c:pt>
                <c:pt idx="20">
                  <c:v>52265575854.323708</c:v>
                </c:pt>
                <c:pt idx="21">
                  <c:v>65511106553.110458</c:v>
                </c:pt>
                <c:pt idx="22">
                  <c:v>51634402854.925346</c:v>
                </c:pt>
                <c:pt idx="23">
                  <c:v>54950597647.580978</c:v>
                </c:pt>
                <c:pt idx="24">
                  <c:v>71970592490.61438</c:v>
                </c:pt>
                <c:pt idx="25">
                  <c:v>77860767875.76474</c:v>
                </c:pt>
                <c:pt idx="26">
                  <c:v>83259698779.525055</c:v>
                </c:pt>
                <c:pt idx="27">
                  <c:v>73491468896.217789</c:v>
                </c:pt>
                <c:pt idx="28">
                  <c:v>69250479158.900742</c:v>
                </c:pt>
                <c:pt idx="29">
                  <c:v>51978903474.617355</c:v>
                </c:pt>
                <c:pt idx="30">
                  <c:v>46780199024.122009</c:v>
                </c:pt>
                <c:pt idx="31">
                  <c:v>50364877353.676132</c:v>
                </c:pt>
                <c:pt idx="32">
                  <c:v>51796925779.39167</c:v>
                </c:pt>
                <c:pt idx="33">
                  <c:v>49899397435.212898</c:v>
                </c:pt>
                <c:pt idx="34">
                  <c:v>50823603647.143768</c:v>
                </c:pt>
                <c:pt idx="35">
                  <c:v>58622210673.767105</c:v>
                </c:pt>
                <c:pt idx="36">
                  <c:v>70725154541.042328</c:v>
                </c:pt>
                <c:pt idx="37">
                  <c:v>81297840599.026093</c:v>
                </c:pt>
                <c:pt idx="38">
                  <c:v>74164389547.928726</c:v>
                </c:pt>
                <c:pt idx="39">
                  <c:v>80036111004.402466</c:v>
                </c:pt>
              </c:numCache>
            </c:numRef>
          </c:val>
          <c:smooth val="0"/>
          <c:extLst>
            <c:ext xmlns:c16="http://schemas.microsoft.com/office/drawing/2014/chart" uri="{C3380CC4-5D6E-409C-BE32-E72D297353CC}">
              <c16:uniqueId val="{00000047-0741-4567-99F9-7500388AEA18}"/>
            </c:ext>
          </c:extLst>
        </c:ser>
        <c:ser>
          <c:idx val="73"/>
          <c:order val="7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Portfolio!$G$361:$AT$361</c:f>
              <c:numCache>
                <c:formatCode>"$"#,##0</c:formatCode>
                <c:ptCount val="40"/>
                <c:pt idx="0">
                  <c:v>1286918644.86255</c:v>
                </c:pt>
                <c:pt idx="1">
                  <c:v>2958358202.5520506</c:v>
                </c:pt>
                <c:pt idx="2">
                  <c:v>4351288170.9945116</c:v>
                </c:pt>
                <c:pt idx="3">
                  <c:v>6565944182.1127424</c:v>
                </c:pt>
                <c:pt idx="4">
                  <c:v>9147329224.4435482</c:v>
                </c:pt>
                <c:pt idx="5">
                  <c:v>9346277387.6618233</c:v>
                </c:pt>
                <c:pt idx="6">
                  <c:v>10052459633.023909</c:v>
                </c:pt>
                <c:pt idx="7">
                  <c:v>8504225434.7015934</c:v>
                </c:pt>
                <c:pt idx="8">
                  <c:v>9643218471.0828228</c:v>
                </c:pt>
                <c:pt idx="9">
                  <c:v>8487642100.0847187</c:v>
                </c:pt>
                <c:pt idx="10">
                  <c:v>9529414580.3188667</c:v>
                </c:pt>
                <c:pt idx="11">
                  <c:v>14266129702.58058</c:v>
                </c:pt>
                <c:pt idx="12">
                  <c:v>15652764686.588764</c:v>
                </c:pt>
                <c:pt idx="13">
                  <c:v>17672298665.354156</c:v>
                </c:pt>
                <c:pt idx="14">
                  <c:v>19074762595.860966</c:v>
                </c:pt>
                <c:pt idx="15">
                  <c:v>20762950867.631836</c:v>
                </c:pt>
                <c:pt idx="16">
                  <c:v>17252505032.975697</c:v>
                </c:pt>
                <c:pt idx="17">
                  <c:v>22486276153.968338</c:v>
                </c:pt>
                <c:pt idx="18">
                  <c:v>19531120336.256046</c:v>
                </c:pt>
                <c:pt idx="19">
                  <c:v>21662314727.280319</c:v>
                </c:pt>
                <c:pt idx="20">
                  <c:v>26780163805.638439</c:v>
                </c:pt>
                <c:pt idx="21">
                  <c:v>36611895940.433762</c:v>
                </c:pt>
                <c:pt idx="22">
                  <c:v>47630882566.898865</c:v>
                </c:pt>
                <c:pt idx="23">
                  <c:v>55484514455.549248</c:v>
                </c:pt>
                <c:pt idx="24">
                  <c:v>60215942326.8489</c:v>
                </c:pt>
                <c:pt idx="25">
                  <c:v>64278331040.196022</c:v>
                </c:pt>
                <c:pt idx="26">
                  <c:v>62837116565.336296</c:v>
                </c:pt>
                <c:pt idx="27">
                  <c:v>76321800478.852905</c:v>
                </c:pt>
                <c:pt idx="28">
                  <c:v>77637199524.576187</c:v>
                </c:pt>
                <c:pt idx="29">
                  <c:v>58695547849.623299</c:v>
                </c:pt>
                <c:pt idx="30">
                  <c:v>68491624721.480309</c:v>
                </c:pt>
                <c:pt idx="31">
                  <c:v>68446399769.515099</c:v>
                </c:pt>
                <c:pt idx="32">
                  <c:v>88209503823.223953</c:v>
                </c:pt>
                <c:pt idx="33">
                  <c:v>113726644932.23247</c:v>
                </c:pt>
                <c:pt idx="34">
                  <c:v>95851108386.707184</c:v>
                </c:pt>
                <c:pt idx="35">
                  <c:v>104357149335.65367</c:v>
                </c:pt>
                <c:pt idx="36">
                  <c:v>97642403386.277634</c:v>
                </c:pt>
                <c:pt idx="37">
                  <c:v>95555514062.0513</c:v>
                </c:pt>
                <c:pt idx="38">
                  <c:v>90758208369.732864</c:v>
                </c:pt>
                <c:pt idx="39">
                  <c:v>104897935237.11472</c:v>
                </c:pt>
              </c:numCache>
            </c:numRef>
          </c:val>
          <c:smooth val="0"/>
          <c:extLst>
            <c:ext xmlns:c16="http://schemas.microsoft.com/office/drawing/2014/chart" uri="{C3380CC4-5D6E-409C-BE32-E72D297353CC}">
              <c16:uniqueId val="{00000048-0741-4567-99F9-7500388AEA18}"/>
            </c:ext>
          </c:extLst>
        </c:ser>
        <c:ser>
          <c:idx val="74"/>
          <c:order val="7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Portfolio!$G$362:$AT$362</c:f>
              <c:numCache>
                <c:formatCode>"$"#,##0</c:formatCode>
                <c:ptCount val="40"/>
                <c:pt idx="0">
                  <c:v>1286918644.86255</c:v>
                </c:pt>
                <c:pt idx="1">
                  <c:v>2777972179.0924654</c:v>
                </c:pt>
                <c:pt idx="2">
                  <c:v>3873356414.6981077</c:v>
                </c:pt>
                <c:pt idx="3">
                  <c:v>6322272167.7129135</c:v>
                </c:pt>
                <c:pt idx="4">
                  <c:v>6681141867.4341354</c:v>
                </c:pt>
                <c:pt idx="5">
                  <c:v>7728028409.2295465</c:v>
                </c:pt>
                <c:pt idx="6">
                  <c:v>9711647167.6501541</c:v>
                </c:pt>
                <c:pt idx="7">
                  <c:v>10688721595.872478</c:v>
                </c:pt>
                <c:pt idx="8">
                  <c:v>12386868669.962067</c:v>
                </c:pt>
                <c:pt idx="9">
                  <c:v>16565923459.292389</c:v>
                </c:pt>
                <c:pt idx="10">
                  <c:v>17605129845.495247</c:v>
                </c:pt>
                <c:pt idx="11">
                  <c:v>18489014690.40369</c:v>
                </c:pt>
                <c:pt idx="12">
                  <c:v>15280318025.373129</c:v>
                </c:pt>
                <c:pt idx="13">
                  <c:v>14578305880.445763</c:v>
                </c:pt>
                <c:pt idx="14">
                  <c:v>19951374750.806763</c:v>
                </c:pt>
                <c:pt idx="15">
                  <c:v>23011054946.271141</c:v>
                </c:pt>
                <c:pt idx="16">
                  <c:v>24553058067.019516</c:v>
                </c:pt>
                <c:pt idx="17">
                  <c:v>29989849185.962933</c:v>
                </c:pt>
                <c:pt idx="18">
                  <c:v>35285389867.110847</c:v>
                </c:pt>
                <c:pt idx="19">
                  <c:v>34646050157.863579</c:v>
                </c:pt>
                <c:pt idx="20">
                  <c:v>30066818467.863266</c:v>
                </c:pt>
                <c:pt idx="21">
                  <c:v>30101356525.84079</c:v>
                </c:pt>
                <c:pt idx="22">
                  <c:v>32594900719.981407</c:v>
                </c:pt>
                <c:pt idx="23">
                  <c:v>31379390478.581287</c:v>
                </c:pt>
                <c:pt idx="24">
                  <c:v>42868574406.556343</c:v>
                </c:pt>
                <c:pt idx="25">
                  <c:v>42627530530.942131</c:v>
                </c:pt>
                <c:pt idx="26">
                  <c:v>46822834847.239044</c:v>
                </c:pt>
                <c:pt idx="27">
                  <c:v>60028363097.209763</c:v>
                </c:pt>
                <c:pt idx="28">
                  <c:v>60198268854.179359</c:v>
                </c:pt>
                <c:pt idx="29">
                  <c:v>48804902921.003036</c:v>
                </c:pt>
                <c:pt idx="30">
                  <c:v>54045792980.211845</c:v>
                </c:pt>
                <c:pt idx="31">
                  <c:v>52561598352.167259</c:v>
                </c:pt>
                <c:pt idx="32">
                  <c:v>53943550126.688263</c:v>
                </c:pt>
                <c:pt idx="33">
                  <c:v>45766956116.007317</c:v>
                </c:pt>
                <c:pt idx="34">
                  <c:v>45557685953.783691</c:v>
                </c:pt>
                <c:pt idx="35">
                  <c:v>51436524341.785103</c:v>
                </c:pt>
                <c:pt idx="36">
                  <c:v>47317363145.127304</c:v>
                </c:pt>
                <c:pt idx="37">
                  <c:v>44999811264.53183</c:v>
                </c:pt>
                <c:pt idx="38">
                  <c:v>45655750873.108719</c:v>
                </c:pt>
                <c:pt idx="39">
                  <c:v>38407175116.765106</c:v>
                </c:pt>
              </c:numCache>
            </c:numRef>
          </c:val>
          <c:smooth val="0"/>
          <c:extLst>
            <c:ext xmlns:c16="http://schemas.microsoft.com/office/drawing/2014/chart" uri="{C3380CC4-5D6E-409C-BE32-E72D297353CC}">
              <c16:uniqueId val="{00000049-0741-4567-99F9-7500388AEA18}"/>
            </c:ext>
          </c:extLst>
        </c:ser>
        <c:ser>
          <c:idx val="75"/>
          <c:order val="7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Portfolio!$G$363:$AT$363</c:f>
              <c:numCache>
                <c:formatCode>"$"#,##0</c:formatCode>
                <c:ptCount val="40"/>
                <c:pt idx="0">
                  <c:v>1286918644.86255</c:v>
                </c:pt>
                <c:pt idx="1">
                  <c:v>2274935078.9753928</c:v>
                </c:pt>
                <c:pt idx="2">
                  <c:v>3979682787.8152823</c:v>
                </c:pt>
                <c:pt idx="3">
                  <c:v>6100345649.9031305</c:v>
                </c:pt>
                <c:pt idx="4">
                  <c:v>9392239521.6559258</c:v>
                </c:pt>
                <c:pt idx="5">
                  <c:v>10763088510.016233</c:v>
                </c:pt>
                <c:pt idx="6">
                  <c:v>10366371031.038492</c:v>
                </c:pt>
                <c:pt idx="7">
                  <c:v>9879800608.7348976</c:v>
                </c:pt>
                <c:pt idx="8">
                  <c:v>11905481989.104967</c:v>
                </c:pt>
                <c:pt idx="9">
                  <c:v>15863989414.22443</c:v>
                </c:pt>
                <c:pt idx="10">
                  <c:v>20586134273.780167</c:v>
                </c:pt>
                <c:pt idx="11">
                  <c:v>25087009029.25808</c:v>
                </c:pt>
                <c:pt idx="12">
                  <c:v>25722353282.078079</c:v>
                </c:pt>
                <c:pt idx="13">
                  <c:v>31332158747.842701</c:v>
                </c:pt>
                <c:pt idx="14">
                  <c:v>32121384195.536312</c:v>
                </c:pt>
                <c:pt idx="15">
                  <c:v>31787265755.655441</c:v>
                </c:pt>
                <c:pt idx="16">
                  <c:v>41616115250.391075</c:v>
                </c:pt>
                <c:pt idx="17">
                  <c:v>53149543040.421333</c:v>
                </c:pt>
                <c:pt idx="18">
                  <c:v>49716215901.179131</c:v>
                </c:pt>
                <c:pt idx="19">
                  <c:v>57121186852.068718</c:v>
                </c:pt>
                <c:pt idx="20">
                  <c:v>58484555872.991997</c:v>
                </c:pt>
                <c:pt idx="21">
                  <c:v>60955736422.66626</c:v>
                </c:pt>
                <c:pt idx="22">
                  <c:v>71904467459.726715</c:v>
                </c:pt>
                <c:pt idx="23">
                  <c:v>59411280188.543213</c:v>
                </c:pt>
                <c:pt idx="24">
                  <c:v>53279522063.177971</c:v>
                </c:pt>
                <c:pt idx="25">
                  <c:v>40921265771.919258</c:v>
                </c:pt>
                <c:pt idx="26">
                  <c:v>42537053342.374901</c:v>
                </c:pt>
                <c:pt idx="27">
                  <c:v>37453771590.136955</c:v>
                </c:pt>
                <c:pt idx="28">
                  <c:v>28497092050.344193</c:v>
                </c:pt>
                <c:pt idx="29">
                  <c:v>31236154752.584045</c:v>
                </c:pt>
                <c:pt idx="30">
                  <c:v>37203303466.006302</c:v>
                </c:pt>
                <c:pt idx="31">
                  <c:v>36496339534.339546</c:v>
                </c:pt>
                <c:pt idx="32">
                  <c:v>39529612154.016006</c:v>
                </c:pt>
                <c:pt idx="33">
                  <c:v>40447368102.645416</c:v>
                </c:pt>
                <c:pt idx="34">
                  <c:v>51179118647.754929</c:v>
                </c:pt>
                <c:pt idx="35">
                  <c:v>64436450660.299149</c:v>
                </c:pt>
                <c:pt idx="36">
                  <c:v>58712497525.983459</c:v>
                </c:pt>
                <c:pt idx="37">
                  <c:v>54960856843.899384</c:v>
                </c:pt>
                <c:pt idx="38">
                  <c:v>46743481324.837944</c:v>
                </c:pt>
                <c:pt idx="39">
                  <c:v>41517098064.372337</c:v>
                </c:pt>
              </c:numCache>
            </c:numRef>
          </c:val>
          <c:smooth val="0"/>
          <c:extLst>
            <c:ext xmlns:c16="http://schemas.microsoft.com/office/drawing/2014/chart" uri="{C3380CC4-5D6E-409C-BE32-E72D297353CC}">
              <c16:uniqueId val="{0000004A-0741-4567-99F9-7500388AEA18}"/>
            </c:ext>
          </c:extLst>
        </c:ser>
        <c:ser>
          <c:idx val="76"/>
          <c:order val="7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Portfolio!$G$364:$AT$364</c:f>
              <c:numCache>
                <c:formatCode>"$"#,##0</c:formatCode>
                <c:ptCount val="40"/>
                <c:pt idx="0">
                  <c:v>1286918644.86255</c:v>
                </c:pt>
                <c:pt idx="1">
                  <c:v>2483745219.3636751</c:v>
                </c:pt>
                <c:pt idx="2">
                  <c:v>4311756997.9972887</c:v>
                </c:pt>
                <c:pt idx="3">
                  <c:v>5739957306.6928902</c:v>
                </c:pt>
                <c:pt idx="4">
                  <c:v>7949547430.907198</c:v>
                </c:pt>
                <c:pt idx="5">
                  <c:v>9100278234.9866314</c:v>
                </c:pt>
                <c:pt idx="6">
                  <c:v>9783404902.672224</c:v>
                </c:pt>
                <c:pt idx="7">
                  <c:v>9562371822.2177334</c:v>
                </c:pt>
                <c:pt idx="8">
                  <c:v>13834418037.21981</c:v>
                </c:pt>
                <c:pt idx="9">
                  <c:v>13018473211.178122</c:v>
                </c:pt>
                <c:pt idx="10">
                  <c:v>13320802207.945898</c:v>
                </c:pt>
                <c:pt idx="11">
                  <c:v>12962787295.121918</c:v>
                </c:pt>
                <c:pt idx="12">
                  <c:v>14915948475.417059</c:v>
                </c:pt>
                <c:pt idx="13">
                  <c:v>16395661001.429317</c:v>
                </c:pt>
                <c:pt idx="14">
                  <c:v>18815428781.086349</c:v>
                </c:pt>
                <c:pt idx="15">
                  <c:v>18879711620.296246</c:v>
                </c:pt>
                <c:pt idx="16">
                  <c:v>26518869857.447063</c:v>
                </c:pt>
                <c:pt idx="17">
                  <c:v>30433021616.704311</c:v>
                </c:pt>
                <c:pt idx="18">
                  <c:v>30647988111.854713</c:v>
                </c:pt>
                <c:pt idx="19">
                  <c:v>31295700312.071472</c:v>
                </c:pt>
                <c:pt idx="20">
                  <c:v>34732938945.491364</c:v>
                </c:pt>
                <c:pt idx="21">
                  <c:v>37910992428.868561</c:v>
                </c:pt>
                <c:pt idx="22">
                  <c:v>45301096419.951424</c:v>
                </c:pt>
                <c:pt idx="23">
                  <c:v>51645378130.140045</c:v>
                </c:pt>
                <c:pt idx="24">
                  <c:v>48231987953.317116</c:v>
                </c:pt>
                <c:pt idx="25">
                  <c:v>48132032691.685989</c:v>
                </c:pt>
                <c:pt idx="26">
                  <c:v>53938822632.676254</c:v>
                </c:pt>
                <c:pt idx="27">
                  <c:v>52279291813.877571</c:v>
                </c:pt>
                <c:pt idx="28">
                  <c:v>53617309262.728302</c:v>
                </c:pt>
                <c:pt idx="29">
                  <c:v>54173313401.859337</c:v>
                </c:pt>
                <c:pt idx="30">
                  <c:v>61833343755.224602</c:v>
                </c:pt>
                <c:pt idx="31">
                  <c:v>70161888412.507858</c:v>
                </c:pt>
                <c:pt idx="32">
                  <c:v>51662462333.416199</c:v>
                </c:pt>
                <c:pt idx="33">
                  <c:v>64637179626.348022</c:v>
                </c:pt>
                <c:pt idx="34">
                  <c:v>81742409034.378571</c:v>
                </c:pt>
                <c:pt idx="35">
                  <c:v>98117222732.329758</c:v>
                </c:pt>
                <c:pt idx="36">
                  <c:v>113686896701.70619</c:v>
                </c:pt>
                <c:pt idx="37">
                  <c:v>97903354777.00061</c:v>
                </c:pt>
                <c:pt idx="38">
                  <c:v>82434716230.035782</c:v>
                </c:pt>
                <c:pt idx="39">
                  <c:v>79742179997.680313</c:v>
                </c:pt>
              </c:numCache>
            </c:numRef>
          </c:val>
          <c:smooth val="0"/>
          <c:extLst>
            <c:ext xmlns:c16="http://schemas.microsoft.com/office/drawing/2014/chart" uri="{C3380CC4-5D6E-409C-BE32-E72D297353CC}">
              <c16:uniqueId val="{0000004B-0741-4567-99F9-7500388AEA18}"/>
            </c:ext>
          </c:extLst>
        </c:ser>
        <c:ser>
          <c:idx val="77"/>
          <c:order val="7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Portfolio!$G$365:$AT$365</c:f>
              <c:numCache>
                <c:formatCode>"$"#,##0</c:formatCode>
                <c:ptCount val="40"/>
                <c:pt idx="0">
                  <c:v>1286918644.86255</c:v>
                </c:pt>
                <c:pt idx="1">
                  <c:v>2805354379.8299847</c:v>
                </c:pt>
                <c:pt idx="2">
                  <c:v>4396648105.3166132</c:v>
                </c:pt>
                <c:pt idx="3">
                  <c:v>6395770119.0312929</c:v>
                </c:pt>
                <c:pt idx="4">
                  <c:v>9424753547.5544395</c:v>
                </c:pt>
                <c:pt idx="5">
                  <c:v>11842005260.91044</c:v>
                </c:pt>
                <c:pt idx="6">
                  <c:v>12283082344.846153</c:v>
                </c:pt>
                <c:pt idx="7">
                  <c:v>11140694508.618414</c:v>
                </c:pt>
                <c:pt idx="8">
                  <c:v>13809017623.404272</c:v>
                </c:pt>
                <c:pt idx="9">
                  <c:v>12786202866.281094</c:v>
                </c:pt>
                <c:pt idx="10">
                  <c:v>16362544939.120756</c:v>
                </c:pt>
                <c:pt idx="11">
                  <c:v>15312948596.623676</c:v>
                </c:pt>
                <c:pt idx="12">
                  <c:v>15132459053.114485</c:v>
                </c:pt>
                <c:pt idx="13">
                  <c:v>18554265923.406574</c:v>
                </c:pt>
                <c:pt idx="14">
                  <c:v>20737971928.46455</c:v>
                </c:pt>
                <c:pt idx="15">
                  <c:v>25461790855.26963</c:v>
                </c:pt>
                <c:pt idx="16">
                  <c:v>23749003116.751183</c:v>
                </c:pt>
                <c:pt idx="17">
                  <c:v>32898505630.426857</c:v>
                </c:pt>
                <c:pt idx="18">
                  <c:v>39967085608.182999</c:v>
                </c:pt>
                <c:pt idx="19">
                  <c:v>36506380967.729523</c:v>
                </c:pt>
                <c:pt idx="20">
                  <c:v>35337849987.329521</c:v>
                </c:pt>
                <c:pt idx="21">
                  <c:v>35240263506.054047</c:v>
                </c:pt>
                <c:pt idx="22">
                  <c:v>39504661403.908081</c:v>
                </c:pt>
                <c:pt idx="23">
                  <c:v>36857146637.662422</c:v>
                </c:pt>
                <c:pt idx="24">
                  <c:v>43206403660.55954</c:v>
                </c:pt>
                <c:pt idx="25">
                  <c:v>34786675431.291389</c:v>
                </c:pt>
                <c:pt idx="26">
                  <c:v>27517143858.813843</c:v>
                </c:pt>
                <c:pt idx="27">
                  <c:v>28686039322.916218</c:v>
                </c:pt>
                <c:pt idx="28">
                  <c:v>31085906177.58889</c:v>
                </c:pt>
                <c:pt idx="29">
                  <c:v>40112654955.703468</c:v>
                </c:pt>
                <c:pt idx="30">
                  <c:v>37369102119.597412</c:v>
                </c:pt>
                <c:pt idx="31">
                  <c:v>40792145463.619164</c:v>
                </c:pt>
                <c:pt idx="32">
                  <c:v>47557378540.35511</c:v>
                </c:pt>
                <c:pt idx="33">
                  <c:v>49313664274.601585</c:v>
                </c:pt>
                <c:pt idx="34">
                  <c:v>49143561442.760674</c:v>
                </c:pt>
                <c:pt idx="35">
                  <c:v>47659101633.714363</c:v>
                </c:pt>
                <c:pt idx="36">
                  <c:v>41129430133.307259</c:v>
                </c:pt>
                <c:pt idx="37">
                  <c:v>42671189044.053818</c:v>
                </c:pt>
                <c:pt idx="38">
                  <c:v>46182403607.262123</c:v>
                </c:pt>
                <c:pt idx="39">
                  <c:v>44803532195.894028</c:v>
                </c:pt>
              </c:numCache>
            </c:numRef>
          </c:val>
          <c:smooth val="0"/>
          <c:extLst>
            <c:ext xmlns:c16="http://schemas.microsoft.com/office/drawing/2014/chart" uri="{C3380CC4-5D6E-409C-BE32-E72D297353CC}">
              <c16:uniqueId val="{0000004C-0741-4567-99F9-7500388AEA18}"/>
            </c:ext>
          </c:extLst>
        </c:ser>
        <c:ser>
          <c:idx val="78"/>
          <c:order val="7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Portfolio!$G$366:$AT$366</c:f>
              <c:numCache>
                <c:formatCode>"$"#,##0</c:formatCode>
                <c:ptCount val="40"/>
                <c:pt idx="0">
                  <c:v>1286918644.86255</c:v>
                </c:pt>
                <c:pt idx="1">
                  <c:v>2545238463.2491765</c:v>
                </c:pt>
                <c:pt idx="2">
                  <c:v>3678482762.2919025</c:v>
                </c:pt>
                <c:pt idx="3">
                  <c:v>5118426715.9805069</c:v>
                </c:pt>
                <c:pt idx="4">
                  <c:v>7421398794.8010645</c:v>
                </c:pt>
                <c:pt idx="5">
                  <c:v>7553669702.7007341</c:v>
                </c:pt>
                <c:pt idx="6">
                  <c:v>9848915507.6987038</c:v>
                </c:pt>
                <c:pt idx="7">
                  <c:v>11712206809.044989</c:v>
                </c:pt>
                <c:pt idx="8">
                  <c:v>11900803760.561958</c:v>
                </c:pt>
                <c:pt idx="9">
                  <c:v>12959925063.115702</c:v>
                </c:pt>
                <c:pt idx="10">
                  <c:v>15077566031.253475</c:v>
                </c:pt>
                <c:pt idx="11">
                  <c:v>21211277601.577957</c:v>
                </c:pt>
                <c:pt idx="12">
                  <c:v>22412445846.506226</c:v>
                </c:pt>
                <c:pt idx="13">
                  <c:v>22929920752.18235</c:v>
                </c:pt>
                <c:pt idx="14">
                  <c:v>26439816764.006004</c:v>
                </c:pt>
                <c:pt idx="15">
                  <c:v>30355060484.650253</c:v>
                </c:pt>
                <c:pt idx="16">
                  <c:v>30777093138.222984</c:v>
                </c:pt>
                <c:pt idx="17">
                  <c:v>39985132329.451035</c:v>
                </c:pt>
                <c:pt idx="18">
                  <c:v>37018187470.726631</c:v>
                </c:pt>
                <c:pt idx="19">
                  <c:v>32781073549.426411</c:v>
                </c:pt>
                <c:pt idx="20">
                  <c:v>30156877872.208626</c:v>
                </c:pt>
                <c:pt idx="21">
                  <c:v>32774276820.048386</c:v>
                </c:pt>
                <c:pt idx="22">
                  <c:v>26104531312.512413</c:v>
                </c:pt>
                <c:pt idx="23">
                  <c:v>29848378441.19817</c:v>
                </c:pt>
                <c:pt idx="24">
                  <c:v>25427037975.973354</c:v>
                </c:pt>
                <c:pt idx="25">
                  <c:v>24050598381.070404</c:v>
                </c:pt>
                <c:pt idx="26">
                  <c:v>26461316048.584396</c:v>
                </c:pt>
                <c:pt idx="27">
                  <c:v>34786380088.545387</c:v>
                </c:pt>
                <c:pt idx="28">
                  <c:v>35714719456.350197</c:v>
                </c:pt>
                <c:pt idx="29">
                  <c:v>43633075086.905167</c:v>
                </c:pt>
                <c:pt idx="30">
                  <c:v>42262228821.058151</c:v>
                </c:pt>
                <c:pt idx="31">
                  <c:v>50314246854.26001</c:v>
                </c:pt>
                <c:pt idx="32">
                  <c:v>48527100869.843239</c:v>
                </c:pt>
                <c:pt idx="33">
                  <c:v>54483771712.529121</c:v>
                </c:pt>
                <c:pt idx="34">
                  <c:v>46440564811.038757</c:v>
                </c:pt>
                <c:pt idx="35">
                  <c:v>59030995190.988838</c:v>
                </c:pt>
                <c:pt idx="36">
                  <c:v>44019231224.448982</c:v>
                </c:pt>
                <c:pt idx="37">
                  <c:v>47471717392.100662</c:v>
                </c:pt>
                <c:pt idx="38">
                  <c:v>41595356317.307884</c:v>
                </c:pt>
                <c:pt idx="39">
                  <c:v>33563401469.613583</c:v>
                </c:pt>
              </c:numCache>
            </c:numRef>
          </c:val>
          <c:smooth val="0"/>
          <c:extLst>
            <c:ext xmlns:c16="http://schemas.microsoft.com/office/drawing/2014/chart" uri="{C3380CC4-5D6E-409C-BE32-E72D297353CC}">
              <c16:uniqueId val="{0000004D-0741-4567-99F9-7500388AEA18}"/>
            </c:ext>
          </c:extLst>
        </c:ser>
        <c:ser>
          <c:idx val="79"/>
          <c:order val="7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Portfolio!$G$367:$AT$367</c:f>
              <c:numCache>
                <c:formatCode>"$"#,##0</c:formatCode>
                <c:ptCount val="40"/>
                <c:pt idx="0">
                  <c:v>1286918644.86255</c:v>
                </c:pt>
                <c:pt idx="1">
                  <c:v>2941842793.6005402</c:v>
                </c:pt>
                <c:pt idx="2">
                  <c:v>4384083153.4083605</c:v>
                </c:pt>
                <c:pt idx="3">
                  <c:v>5506246957.7128086</c:v>
                </c:pt>
                <c:pt idx="4">
                  <c:v>7687066876.4843645</c:v>
                </c:pt>
                <c:pt idx="5">
                  <c:v>9585635966.410387</c:v>
                </c:pt>
                <c:pt idx="6">
                  <c:v>11093496182.145338</c:v>
                </c:pt>
                <c:pt idx="7">
                  <c:v>10954685772.803083</c:v>
                </c:pt>
                <c:pt idx="8">
                  <c:v>10449740866.592409</c:v>
                </c:pt>
                <c:pt idx="9">
                  <c:v>10995713363.792833</c:v>
                </c:pt>
                <c:pt idx="10">
                  <c:v>13713583710.026953</c:v>
                </c:pt>
                <c:pt idx="11">
                  <c:v>13569551592.092516</c:v>
                </c:pt>
                <c:pt idx="12">
                  <c:v>13481427348.446095</c:v>
                </c:pt>
                <c:pt idx="13">
                  <c:v>14122175742.320889</c:v>
                </c:pt>
                <c:pt idx="14">
                  <c:v>16868854207.024035</c:v>
                </c:pt>
                <c:pt idx="15">
                  <c:v>17454965875.351192</c:v>
                </c:pt>
                <c:pt idx="16">
                  <c:v>20203566148.96833</c:v>
                </c:pt>
                <c:pt idx="17">
                  <c:v>23609649974.818211</c:v>
                </c:pt>
                <c:pt idx="18">
                  <c:v>25186062814.931396</c:v>
                </c:pt>
                <c:pt idx="19">
                  <c:v>34650847051.056976</c:v>
                </c:pt>
                <c:pt idx="20">
                  <c:v>37148018604.380295</c:v>
                </c:pt>
                <c:pt idx="21">
                  <c:v>36215645090.262901</c:v>
                </c:pt>
                <c:pt idx="22">
                  <c:v>40231483544.582687</c:v>
                </c:pt>
                <c:pt idx="23">
                  <c:v>38403697917.573639</c:v>
                </c:pt>
                <c:pt idx="24">
                  <c:v>47304486554.660385</c:v>
                </c:pt>
                <c:pt idx="25">
                  <c:v>37869855145.186119</c:v>
                </c:pt>
                <c:pt idx="26">
                  <c:v>45919155299.215691</c:v>
                </c:pt>
                <c:pt idx="27">
                  <c:v>55149252929.864883</c:v>
                </c:pt>
                <c:pt idx="28">
                  <c:v>68398925131.907761</c:v>
                </c:pt>
                <c:pt idx="29">
                  <c:v>77720565057.882523</c:v>
                </c:pt>
                <c:pt idx="30">
                  <c:v>80650951003.229431</c:v>
                </c:pt>
                <c:pt idx="31">
                  <c:v>78381966459.433365</c:v>
                </c:pt>
                <c:pt idx="32">
                  <c:v>63787779663.177673</c:v>
                </c:pt>
                <c:pt idx="33">
                  <c:v>61522521888.640099</c:v>
                </c:pt>
                <c:pt idx="34">
                  <c:v>62242861566.218887</c:v>
                </c:pt>
                <c:pt idx="35">
                  <c:v>65179957452.52552</c:v>
                </c:pt>
                <c:pt idx="36">
                  <c:v>67802213270.636284</c:v>
                </c:pt>
                <c:pt idx="37">
                  <c:v>84627693007.537674</c:v>
                </c:pt>
                <c:pt idx="38">
                  <c:v>60510686476.814835</c:v>
                </c:pt>
                <c:pt idx="39">
                  <c:v>50538291421.083672</c:v>
                </c:pt>
              </c:numCache>
            </c:numRef>
          </c:val>
          <c:smooth val="0"/>
          <c:extLst>
            <c:ext xmlns:c16="http://schemas.microsoft.com/office/drawing/2014/chart" uri="{C3380CC4-5D6E-409C-BE32-E72D297353CC}">
              <c16:uniqueId val="{0000004E-0741-4567-99F9-7500388AEA18}"/>
            </c:ext>
          </c:extLst>
        </c:ser>
        <c:ser>
          <c:idx val="80"/>
          <c:order val="7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Portfolio!$G$368:$AT$368</c:f>
              <c:numCache>
                <c:formatCode>"$"#,##0</c:formatCode>
                <c:ptCount val="40"/>
                <c:pt idx="0">
                  <c:v>1286918644.86255</c:v>
                </c:pt>
                <c:pt idx="1">
                  <c:v>2662475308.8666334</c:v>
                </c:pt>
                <c:pt idx="2">
                  <c:v>3409673023.9680204</c:v>
                </c:pt>
                <c:pt idx="3">
                  <c:v>5339108313.9781904</c:v>
                </c:pt>
                <c:pt idx="4">
                  <c:v>6313465505.1432371</c:v>
                </c:pt>
                <c:pt idx="5">
                  <c:v>8036700541.5848732</c:v>
                </c:pt>
                <c:pt idx="6">
                  <c:v>9107306840.3954029</c:v>
                </c:pt>
                <c:pt idx="7">
                  <c:v>12047690613.580034</c:v>
                </c:pt>
                <c:pt idx="8">
                  <c:v>14557321198.366957</c:v>
                </c:pt>
                <c:pt idx="9">
                  <c:v>12465569829.62134</c:v>
                </c:pt>
                <c:pt idx="10">
                  <c:v>13050471915.301622</c:v>
                </c:pt>
                <c:pt idx="11">
                  <c:v>13038550254.557831</c:v>
                </c:pt>
                <c:pt idx="12">
                  <c:v>12962727962.997747</c:v>
                </c:pt>
                <c:pt idx="13">
                  <c:v>17973774116.085155</c:v>
                </c:pt>
                <c:pt idx="14">
                  <c:v>19723920112.578579</c:v>
                </c:pt>
                <c:pt idx="15">
                  <c:v>18485738626.668171</c:v>
                </c:pt>
                <c:pt idx="16">
                  <c:v>17593381788.690907</c:v>
                </c:pt>
                <c:pt idx="17">
                  <c:v>23796093769.259556</c:v>
                </c:pt>
                <c:pt idx="18">
                  <c:v>28725419920.406078</c:v>
                </c:pt>
                <c:pt idx="19">
                  <c:v>27971725584.092216</c:v>
                </c:pt>
                <c:pt idx="20">
                  <c:v>26487842319.00745</c:v>
                </c:pt>
                <c:pt idx="21">
                  <c:v>28496626757.404617</c:v>
                </c:pt>
                <c:pt idx="22">
                  <c:v>33876398236.282867</c:v>
                </c:pt>
                <c:pt idx="23">
                  <c:v>38453093048.147881</c:v>
                </c:pt>
                <c:pt idx="24">
                  <c:v>30230562972.345932</c:v>
                </c:pt>
                <c:pt idx="25">
                  <c:v>32795253764.058987</c:v>
                </c:pt>
                <c:pt idx="26">
                  <c:v>40326146292.907539</c:v>
                </c:pt>
                <c:pt idx="27">
                  <c:v>42122463909.999817</c:v>
                </c:pt>
                <c:pt idx="28">
                  <c:v>48596135147.02314</c:v>
                </c:pt>
                <c:pt idx="29">
                  <c:v>54829727978.544029</c:v>
                </c:pt>
                <c:pt idx="30">
                  <c:v>65329288287.160034</c:v>
                </c:pt>
                <c:pt idx="31">
                  <c:v>73979462391.796356</c:v>
                </c:pt>
                <c:pt idx="32">
                  <c:v>72901254513.022339</c:v>
                </c:pt>
                <c:pt idx="33">
                  <c:v>84105888201.01445</c:v>
                </c:pt>
                <c:pt idx="34">
                  <c:v>94269295375.154251</c:v>
                </c:pt>
                <c:pt idx="35">
                  <c:v>120469656682.8652</c:v>
                </c:pt>
                <c:pt idx="36">
                  <c:v>120036374156.46523</c:v>
                </c:pt>
                <c:pt idx="37">
                  <c:v>127451880608.93553</c:v>
                </c:pt>
                <c:pt idx="38">
                  <c:v>127404196350.4046</c:v>
                </c:pt>
                <c:pt idx="39">
                  <c:v>125233820513.01579</c:v>
                </c:pt>
              </c:numCache>
            </c:numRef>
          </c:val>
          <c:smooth val="0"/>
          <c:extLst>
            <c:ext xmlns:c16="http://schemas.microsoft.com/office/drawing/2014/chart" uri="{C3380CC4-5D6E-409C-BE32-E72D297353CC}">
              <c16:uniqueId val="{0000004F-0741-4567-99F9-7500388AEA18}"/>
            </c:ext>
          </c:extLst>
        </c:ser>
        <c:ser>
          <c:idx val="81"/>
          <c:order val="8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Portfolio!$G$369:$AT$369</c:f>
              <c:numCache>
                <c:formatCode>"$"#,##0</c:formatCode>
                <c:ptCount val="40"/>
                <c:pt idx="0">
                  <c:v>1286918644.86255</c:v>
                </c:pt>
                <c:pt idx="1">
                  <c:v>2692579857.9220419</c:v>
                </c:pt>
                <c:pt idx="2">
                  <c:v>4272156741.1802979</c:v>
                </c:pt>
                <c:pt idx="3">
                  <c:v>4925571197.3037386</c:v>
                </c:pt>
                <c:pt idx="4">
                  <c:v>6063516277.7033663</c:v>
                </c:pt>
                <c:pt idx="5">
                  <c:v>6970833550.9076967</c:v>
                </c:pt>
                <c:pt idx="6">
                  <c:v>9906745262.4230995</c:v>
                </c:pt>
                <c:pt idx="7">
                  <c:v>12045117783.195206</c:v>
                </c:pt>
                <c:pt idx="8">
                  <c:v>14728032256.056124</c:v>
                </c:pt>
                <c:pt idx="9">
                  <c:v>13892288799.760946</c:v>
                </c:pt>
                <c:pt idx="10">
                  <c:v>15577973148.327255</c:v>
                </c:pt>
                <c:pt idx="11">
                  <c:v>19673747005.498894</c:v>
                </c:pt>
                <c:pt idx="12">
                  <c:v>24159608494.42989</c:v>
                </c:pt>
                <c:pt idx="13">
                  <c:v>27501818240.22477</c:v>
                </c:pt>
                <c:pt idx="14">
                  <c:v>21445180999.964291</c:v>
                </c:pt>
                <c:pt idx="15">
                  <c:v>24570869983.023899</c:v>
                </c:pt>
                <c:pt idx="16">
                  <c:v>24981635853.113205</c:v>
                </c:pt>
                <c:pt idx="17">
                  <c:v>26916045973.187225</c:v>
                </c:pt>
                <c:pt idx="18">
                  <c:v>26200243461.032238</c:v>
                </c:pt>
                <c:pt idx="19">
                  <c:v>32288699827.161057</c:v>
                </c:pt>
                <c:pt idx="20">
                  <c:v>35037233694.304672</c:v>
                </c:pt>
                <c:pt idx="21">
                  <c:v>40507525392.677269</c:v>
                </c:pt>
                <c:pt idx="22">
                  <c:v>40184361171.367393</c:v>
                </c:pt>
                <c:pt idx="23">
                  <c:v>52652540885.877975</c:v>
                </c:pt>
                <c:pt idx="24">
                  <c:v>51556470443.707634</c:v>
                </c:pt>
                <c:pt idx="25">
                  <c:v>51584347904.178207</c:v>
                </c:pt>
                <c:pt idx="26">
                  <c:v>54128955749.909927</c:v>
                </c:pt>
                <c:pt idx="27">
                  <c:v>58767123011.789864</c:v>
                </c:pt>
                <c:pt idx="28">
                  <c:v>48611118288.720375</c:v>
                </c:pt>
                <c:pt idx="29">
                  <c:v>36630861302.133949</c:v>
                </c:pt>
                <c:pt idx="30">
                  <c:v>35377818844.263771</c:v>
                </c:pt>
                <c:pt idx="31">
                  <c:v>40390455516.96946</c:v>
                </c:pt>
                <c:pt idx="32">
                  <c:v>51624890406.814827</c:v>
                </c:pt>
                <c:pt idx="33">
                  <c:v>42296677553.939163</c:v>
                </c:pt>
                <c:pt idx="34">
                  <c:v>40263586737.726662</c:v>
                </c:pt>
                <c:pt idx="35">
                  <c:v>44965774906.921249</c:v>
                </c:pt>
                <c:pt idx="36">
                  <c:v>34351869494.157021</c:v>
                </c:pt>
                <c:pt idx="37">
                  <c:v>37002353947.137398</c:v>
                </c:pt>
                <c:pt idx="38">
                  <c:v>34773931162.947639</c:v>
                </c:pt>
                <c:pt idx="39">
                  <c:v>34246019074.312397</c:v>
                </c:pt>
              </c:numCache>
            </c:numRef>
          </c:val>
          <c:smooth val="0"/>
          <c:extLst>
            <c:ext xmlns:c16="http://schemas.microsoft.com/office/drawing/2014/chart" uri="{C3380CC4-5D6E-409C-BE32-E72D297353CC}">
              <c16:uniqueId val="{00000050-0741-4567-99F9-7500388AEA18}"/>
            </c:ext>
          </c:extLst>
        </c:ser>
        <c:ser>
          <c:idx val="82"/>
          <c:order val="8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Portfolio!$G$370:$AT$370</c:f>
              <c:numCache>
                <c:formatCode>"$"#,##0</c:formatCode>
                <c:ptCount val="40"/>
                <c:pt idx="0">
                  <c:v>1286918644.86255</c:v>
                </c:pt>
                <c:pt idx="1">
                  <c:v>2835519493.0571122</c:v>
                </c:pt>
                <c:pt idx="2">
                  <c:v>4042247253.0043931</c:v>
                </c:pt>
                <c:pt idx="3">
                  <c:v>6607350224.3426485</c:v>
                </c:pt>
                <c:pt idx="4">
                  <c:v>9414736063.2979431</c:v>
                </c:pt>
                <c:pt idx="5">
                  <c:v>11748362485.492516</c:v>
                </c:pt>
                <c:pt idx="6">
                  <c:v>14197268849.747221</c:v>
                </c:pt>
                <c:pt idx="7">
                  <c:v>15247943397.291006</c:v>
                </c:pt>
                <c:pt idx="8">
                  <c:v>15109987766.073366</c:v>
                </c:pt>
                <c:pt idx="9">
                  <c:v>18519671438.887508</c:v>
                </c:pt>
                <c:pt idx="10">
                  <c:v>23981909923.552135</c:v>
                </c:pt>
                <c:pt idx="11">
                  <c:v>23010685834.555355</c:v>
                </c:pt>
                <c:pt idx="12">
                  <c:v>20228539460.983006</c:v>
                </c:pt>
                <c:pt idx="13">
                  <c:v>22795275766.664173</c:v>
                </c:pt>
                <c:pt idx="14">
                  <c:v>23472581081.872589</c:v>
                </c:pt>
                <c:pt idx="15">
                  <c:v>21505176777.938129</c:v>
                </c:pt>
                <c:pt idx="16">
                  <c:v>23775729326.555573</c:v>
                </c:pt>
                <c:pt idx="17">
                  <c:v>25755153216.962299</c:v>
                </c:pt>
                <c:pt idx="18">
                  <c:v>21036458602.511181</c:v>
                </c:pt>
                <c:pt idx="19">
                  <c:v>24186170480.757042</c:v>
                </c:pt>
                <c:pt idx="20">
                  <c:v>31025081899.432415</c:v>
                </c:pt>
                <c:pt idx="21">
                  <c:v>33512322502.893787</c:v>
                </c:pt>
                <c:pt idx="22">
                  <c:v>41839758898.641953</c:v>
                </c:pt>
                <c:pt idx="23">
                  <c:v>37827006076.357101</c:v>
                </c:pt>
                <c:pt idx="24">
                  <c:v>46361616809.662277</c:v>
                </c:pt>
                <c:pt idx="25">
                  <c:v>49918678386.808502</c:v>
                </c:pt>
                <c:pt idx="26">
                  <c:v>43241950145.566978</c:v>
                </c:pt>
                <c:pt idx="27">
                  <c:v>39636090243.870674</c:v>
                </c:pt>
                <c:pt idx="28">
                  <c:v>31990832792.171211</c:v>
                </c:pt>
                <c:pt idx="29">
                  <c:v>26221114925.62714</c:v>
                </c:pt>
                <c:pt idx="30">
                  <c:v>25741481994.895073</c:v>
                </c:pt>
                <c:pt idx="31">
                  <c:v>30727403589.547459</c:v>
                </c:pt>
                <c:pt idx="32">
                  <c:v>27597652106.19133</c:v>
                </c:pt>
                <c:pt idx="33">
                  <c:v>27757303706.040783</c:v>
                </c:pt>
                <c:pt idx="34">
                  <c:v>27519054956.647644</c:v>
                </c:pt>
                <c:pt idx="35">
                  <c:v>28817919026.587284</c:v>
                </c:pt>
                <c:pt idx="36">
                  <c:v>27433199357.560249</c:v>
                </c:pt>
                <c:pt idx="37">
                  <c:v>30314499739.22625</c:v>
                </c:pt>
                <c:pt idx="38">
                  <c:v>32598210735.426781</c:v>
                </c:pt>
                <c:pt idx="39">
                  <c:v>42042957637.474823</c:v>
                </c:pt>
              </c:numCache>
            </c:numRef>
          </c:val>
          <c:smooth val="0"/>
          <c:extLst>
            <c:ext xmlns:c16="http://schemas.microsoft.com/office/drawing/2014/chart" uri="{C3380CC4-5D6E-409C-BE32-E72D297353CC}">
              <c16:uniqueId val="{00000051-0741-4567-99F9-7500388AEA18}"/>
            </c:ext>
          </c:extLst>
        </c:ser>
        <c:ser>
          <c:idx val="83"/>
          <c:order val="8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Portfolio!$G$371:$AT$371</c:f>
              <c:numCache>
                <c:formatCode>"$"#,##0</c:formatCode>
                <c:ptCount val="40"/>
                <c:pt idx="0">
                  <c:v>1286918644.86255</c:v>
                </c:pt>
                <c:pt idx="1">
                  <c:v>2447072044.4672608</c:v>
                </c:pt>
                <c:pt idx="2">
                  <c:v>3092474354.3399692</c:v>
                </c:pt>
                <c:pt idx="3">
                  <c:v>4762328515.7243671</c:v>
                </c:pt>
                <c:pt idx="4">
                  <c:v>6229232911.6962118</c:v>
                </c:pt>
                <c:pt idx="5">
                  <c:v>9379620613.3363247</c:v>
                </c:pt>
                <c:pt idx="6">
                  <c:v>12679505805.503071</c:v>
                </c:pt>
                <c:pt idx="7">
                  <c:v>11037109700.76272</c:v>
                </c:pt>
                <c:pt idx="8">
                  <c:v>15035667765.783272</c:v>
                </c:pt>
                <c:pt idx="9">
                  <c:v>18033322965.559071</c:v>
                </c:pt>
                <c:pt idx="10">
                  <c:v>21296738435.676674</c:v>
                </c:pt>
                <c:pt idx="11">
                  <c:v>27819341639.423935</c:v>
                </c:pt>
                <c:pt idx="12">
                  <c:v>33136260454.888935</c:v>
                </c:pt>
                <c:pt idx="13">
                  <c:v>30762729253.485355</c:v>
                </c:pt>
                <c:pt idx="14">
                  <c:v>34528685303.21067</c:v>
                </c:pt>
                <c:pt idx="15">
                  <c:v>35628145769.126236</c:v>
                </c:pt>
                <c:pt idx="16">
                  <c:v>28345468107.278236</c:v>
                </c:pt>
                <c:pt idx="17">
                  <c:v>39460152034.369545</c:v>
                </c:pt>
                <c:pt idx="18">
                  <c:v>43593963894.353676</c:v>
                </c:pt>
                <c:pt idx="19">
                  <c:v>44374471183.274773</c:v>
                </c:pt>
                <c:pt idx="20">
                  <c:v>34332610131.610138</c:v>
                </c:pt>
                <c:pt idx="21">
                  <c:v>37367743688.451775</c:v>
                </c:pt>
                <c:pt idx="22">
                  <c:v>39752640288.118637</c:v>
                </c:pt>
                <c:pt idx="23">
                  <c:v>53715178757.878036</c:v>
                </c:pt>
                <c:pt idx="24">
                  <c:v>62709252206.274628</c:v>
                </c:pt>
                <c:pt idx="25">
                  <c:v>58376762280.974297</c:v>
                </c:pt>
                <c:pt idx="26">
                  <c:v>59354834134.327934</c:v>
                </c:pt>
                <c:pt idx="27">
                  <c:v>74788781587.745926</c:v>
                </c:pt>
                <c:pt idx="28">
                  <c:v>72512581505.482422</c:v>
                </c:pt>
                <c:pt idx="29">
                  <c:v>81456713661.426788</c:v>
                </c:pt>
                <c:pt idx="30">
                  <c:v>92061321257.987518</c:v>
                </c:pt>
                <c:pt idx="31">
                  <c:v>101047467947.52132</c:v>
                </c:pt>
                <c:pt idx="32">
                  <c:v>87253917974.897125</c:v>
                </c:pt>
                <c:pt idx="33">
                  <c:v>89888480990.357651</c:v>
                </c:pt>
                <c:pt idx="34">
                  <c:v>77617908939.402191</c:v>
                </c:pt>
                <c:pt idx="35">
                  <c:v>82184698022.28093</c:v>
                </c:pt>
                <c:pt idx="36">
                  <c:v>60521329346.871498</c:v>
                </c:pt>
                <c:pt idx="37">
                  <c:v>65177310953.842377</c:v>
                </c:pt>
                <c:pt idx="38">
                  <c:v>60489377993.343582</c:v>
                </c:pt>
                <c:pt idx="39">
                  <c:v>75342026079.378265</c:v>
                </c:pt>
              </c:numCache>
            </c:numRef>
          </c:val>
          <c:smooth val="0"/>
          <c:extLst>
            <c:ext xmlns:c16="http://schemas.microsoft.com/office/drawing/2014/chart" uri="{C3380CC4-5D6E-409C-BE32-E72D297353CC}">
              <c16:uniqueId val="{00000052-0741-4567-99F9-7500388AEA18}"/>
            </c:ext>
          </c:extLst>
        </c:ser>
        <c:ser>
          <c:idx val="84"/>
          <c:order val="8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Portfolio!$G$372:$AT$372</c:f>
              <c:numCache>
                <c:formatCode>"$"#,##0</c:formatCode>
                <c:ptCount val="40"/>
                <c:pt idx="0">
                  <c:v>1286918644.86255</c:v>
                </c:pt>
                <c:pt idx="1">
                  <c:v>2223057108.3199811</c:v>
                </c:pt>
                <c:pt idx="2">
                  <c:v>4292140829.029304</c:v>
                </c:pt>
                <c:pt idx="3">
                  <c:v>5221480851.3684988</c:v>
                </c:pt>
                <c:pt idx="4">
                  <c:v>6335660107.6057854</c:v>
                </c:pt>
                <c:pt idx="5">
                  <c:v>6583903751.1433191</c:v>
                </c:pt>
                <c:pt idx="6">
                  <c:v>9448210410.6975918</c:v>
                </c:pt>
                <c:pt idx="7">
                  <c:v>9876555552.4730015</c:v>
                </c:pt>
                <c:pt idx="8">
                  <c:v>12979569833.782343</c:v>
                </c:pt>
                <c:pt idx="9">
                  <c:v>17918761751.573521</c:v>
                </c:pt>
                <c:pt idx="10">
                  <c:v>21645156456.103443</c:v>
                </c:pt>
                <c:pt idx="11">
                  <c:v>28559369805.854534</c:v>
                </c:pt>
                <c:pt idx="12">
                  <c:v>23003408981.791473</c:v>
                </c:pt>
                <c:pt idx="13">
                  <c:v>26972401043.715878</c:v>
                </c:pt>
                <c:pt idx="14">
                  <c:v>34094568894.814693</c:v>
                </c:pt>
                <c:pt idx="15">
                  <c:v>35965391311.372925</c:v>
                </c:pt>
                <c:pt idx="16">
                  <c:v>43098702152.651909</c:v>
                </c:pt>
                <c:pt idx="17">
                  <c:v>59070765335.679428</c:v>
                </c:pt>
                <c:pt idx="18">
                  <c:v>61561798102.78199</c:v>
                </c:pt>
                <c:pt idx="19">
                  <c:v>65889125323.806656</c:v>
                </c:pt>
                <c:pt idx="20">
                  <c:v>57874750228.283691</c:v>
                </c:pt>
                <c:pt idx="21">
                  <c:v>44329211953.243065</c:v>
                </c:pt>
                <c:pt idx="22">
                  <c:v>58077745473.462669</c:v>
                </c:pt>
                <c:pt idx="23">
                  <c:v>53400250181.481308</c:v>
                </c:pt>
                <c:pt idx="24">
                  <c:v>56008874027.318939</c:v>
                </c:pt>
                <c:pt idx="25">
                  <c:v>43773521794.172966</c:v>
                </c:pt>
                <c:pt idx="26">
                  <c:v>47239831383.64814</c:v>
                </c:pt>
                <c:pt idx="27">
                  <c:v>46526646492.893456</c:v>
                </c:pt>
                <c:pt idx="28">
                  <c:v>50638343658.302986</c:v>
                </c:pt>
                <c:pt idx="29">
                  <c:v>44771459905.728119</c:v>
                </c:pt>
                <c:pt idx="30">
                  <c:v>46353460761.453278</c:v>
                </c:pt>
                <c:pt idx="31">
                  <c:v>55561946747.895683</c:v>
                </c:pt>
                <c:pt idx="32">
                  <c:v>52581610284.515762</c:v>
                </c:pt>
                <c:pt idx="33">
                  <c:v>48223550600.847038</c:v>
                </c:pt>
                <c:pt idx="34">
                  <c:v>55535333773.03054</c:v>
                </c:pt>
                <c:pt idx="35">
                  <c:v>59673295323.499443</c:v>
                </c:pt>
                <c:pt idx="36">
                  <c:v>63451404194.70665</c:v>
                </c:pt>
                <c:pt idx="37">
                  <c:v>61935972618.493668</c:v>
                </c:pt>
                <c:pt idx="38">
                  <c:v>48455766347.895393</c:v>
                </c:pt>
                <c:pt idx="39">
                  <c:v>42059783213.224556</c:v>
                </c:pt>
              </c:numCache>
            </c:numRef>
          </c:val>
          <c:smooth val="0"/>
          <c:extLst>
            <c:ext xmlns:c16="http://schemas.microsoft.com/office/drawing/2014/chart" uri="{C3380CC4-5D6E-409C-BE32-E72D297353CC}">
              <c16:uniqueId val="{00000053-0741-4567-99F9-7500388AEA18}"/>
            </c:ext>
          </c:extLst>
        </c:ser>
        <c:ser>
          <c:idx val="85"/>
          <c:order val="8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Portfolio!$G$373:$AT$373</c:f>
              <c:numCache>
                <c:formatCode>"$"#,##0</c:formatCode>
                <c:ptCount val="40"/>
                <c:pt idx="0">
                  <c:v>1286918644.86255</c:v>
                </c:pt>
                <c:pt idx="1">
                  <c:v>2719397071.5939865</c:v>
                </c:pt>
                <c:pt idx="2">
                  <c:v>4078171601.1399646</c:v>
                </c:pt>
                <c:pt idx="3">
                  <c:v>5062914329.0937881</c:v>
                </c:pt>
                <c:pt idx="4">
                  <c:v>5308284343.4521904</c:v>
                </c:pt>
                <c:pt idx="5">
                  <c:v>6587664595.9978037</c:v>
                </c:pt>
                <c:pt idx="6">
                  <c:v>7734966596.6794291</c:v>
                </c:pt>
                <c:pt idx="7">
                  <c:v>9872361649.309494</c:v>
                </c:pt>
                <c:pt idx="8">
                  <c:v>13802491167.034763</c:v>
                </c:pt>
                <c:pt idx="9">
                  <c:v>16138569240.289797</c:v>
                </c:pt>
                <c:pt idx="10">
                  <c:v>18723101617.033531</c:v>
                </c:pt>
                <c:pt idx="11">
                  <c:v>20015863222.064533</c:v>
                </c:pt>
                <c:pt idx="12">
                  <c:v>20453791743.303547</c:v>
                </c:pt>
                <c:pt idx="13">
                  <c:v>23837465913.030159</c:v>
                </c:pt>
                <c:pt idx="14">
                  <c:v>19346327185.177258</c:v>
                </c:pt>
                <c:pt idx="15">
                  <c:v>21356335505.41473</c:v>
                </c:pt>
                <c:pt idx="16">
                  <c:v>19281246710.10635</c:v>
                </c:pt>
                <c:pt idx="17">
                  <c:v>26742384237.323204</c:v>
                </c:pt>
                <c:pt idx="18">
                  <c:v>35269349166.812668</c:v>
                </c:pt>
                <c:pt idx="19">
                  <c:v>36621826241.37439</c:v>
                </c:pt>
                <c:pt idx="20">
                  <c:v>49782801010.502319</c:v>
                </c:pt>
                <c:pt idx="21">
                  <c:v>57482372468.70137</c:v>
                </c:pt>
                <c:pt idx="22">
                  <c:v>61892461105.694618</c:v>
                </c:pt>
                <c:pt idx="23">
                  <c:v>66412898169.727509</c:v>
                </c:pt>
                <c:pt idx="24">
                  <c:v>59020422375.566032</c:v>
                </c:pt>
                <c:pt idx="25">
                  <c:v>59795094570.5411</c:v>
                </c:pt>
                <c:pt idx="26">
                  <c:v>49152826983.671715</c:v>
                </c:pt>
                <c:pt idx="27">
                  <c:v>64341451636.181549</c:v>
                </c:pt>
                <c:pt idx="28">
                  <c:v>67896556321.219231</c:v>
                </c:pt>
                <c:pt idx="29">
                  <c:v>88220409442.159592</c:v>
                </c:pt>
                <c:pt idx="30">
                  <c:v>73301171569.747147</c:v>
                </c:pt>
                <c:pt idx="31">
                  <c:v>63509727971.733864</c:v>
                </c:pt>
                <c:pt idx="32">
                  <c:v>75714734928.841263</c:v>
                </c:pt>
                <c:pt idx="33">
                  <c:v>68692856022.6455</c:v>
                </c:pt>
                <c:pt idx="34">
                  <c:v>64526247577.374336</c:v>
                </c:pt>
                <c:pt idx="35">
                  <c:v>68402916323.442345</c:v>
                </c:pt>
                <c:pt idx="36">
                  <c:v>74652033615.32547</c:v>
                </c:pt>
                <c:pt idx="37">
                  <c:v>65342523624.336914</c:v>
                </c:pt>
                <c:pt idx="38">
                  <c:v>78887143904.285904</c:v>
                </c:pt>
                <c:pt idx="39">
                  <c:v>73146345667.20755</c:v>
                </c:pt>
              </c:numCache>
            </c:numRef>
          </c:val>
          <c:smooth val="0"/>
          <c:extLst>
            <c:ext xmlns:c16="http://schemas.microsoft.com/office/drawing/2014/chart" uri="{C3380CC4-5D6E-409C-BE32-E72D297353CC}">
              <c16:uniqueId val="{00000054-0741-4567-99F9-7500388AEA18}"/>
            </c:ext>
          </c:extLst>
        </c:ser>
        <c:ser>
          <c:idx val="86"/>
          <c:order val="8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Portfolio!$G$374:$AT$374</c:f>
              <c:numCache>
                <c:formatCode>"$"#,##0</c:formatCode>
                <c:ptCount val="40"/>
                <c:pt idx="0">
                  <c:v>1286918644.86255</c:v>
                </c:pt>
                <c:pt idx="1">
                  <c:v>2609546171.7349358</c:v>
                </c:pt>
                <c:pt idx="2">
                  <c:v>4255633004.1553521</c:v>
                </c:pt>
                <c:pt idx="3">
                  <c:v>5413153396.2268639</c:v>
                </c:pt>
                <c:pt idx="4">
                  <c:v>6510582167.5361795</c:v>
                </c:pt>
                <c:pt idx="5">
                  <c:v>8747967120.3147545</c:v>
                </c:pt>
                <c:pt idx="6">
                  <c:v>11475427013.01446</c:v>
                </c:pt>
                <c:pt idx="7">
                  <c:v>13303039249.309435</c:v>
                </c:pt>
                <c:pt idx="8">
                  <c:v>15663075084.519279</c:v>
                </c:pt>
                <c:pt idx="9">
                  <c:v>13072596286.168224</c:v>
                </c:pt>
                <c:pt idx="10">
                  <c:v>16999197978.792089</c:v>
                </c:pt>
                <c:pt idx="11">
                  <c:v>23311038459.597702</c:v>
                </c:pt>
                <c:pt idx="12">
                  <c:v>18807107757.048977</c:v>
                </c:pt>
                <c:pt idx="13">
                  <c:v>17841978597.287159</c:v>
                </c:pt>
                <c:pt idx="14">
                  <c:v>24869710975.422462</c:v>
                </c:pt>
                <c:pt idx="15">
                  <c:v>26950600906.355827</c:v>
                </c:pt>
                <c:pt idx="16">
                  <c:v>25668271272.753357</c:v>
                </c:pt>
                <c:pt idx="17">
                  <c:v>31468133082.941998</c:v>
                </c:pt>
                <c:pt idx="18">
                  <c:v>26902987445.558151</c:v>
                </c:pt>
                <c:pt idx="19">
                  <c:v>29834945036.067986</c:v>
                </c:pt>
                <c:pt idx="20">
                  <c:v>22910396337.160648</c:v>
                </c:pt>
                <c:pt idx="21">
                  <c:v>25058312433.964424</c:v>
                </c:pt>
                <c:pt idx="22">
                  <c:v>29426326246.890244</c:v>
                </c:pt>
                <c:pt idx="23">
                  <c:v>36874439535.281685</c:v>
                </c:pt>
                <c:pt idx="24">
                  <c:v>40447695315.377563</c:v>
                </c:pt>
                <c:pt idx="25">
                  <c:v>50449543847.594872</c:v>
                </c:pt>
                <c:pt idx="26">
                  <c:v>65835138085.19339</c:v>
                </c:pt>
                <c:pt idx="27">
                  <c:v>78314290503.868881</c:v>
                </c:pt>
                <c:pt idx="28">
                  <c:v>67387987540.305595</c:v>
                </c:pt>
                <c:pt idx="29">
                  <c:v>67757874358.085289</c:v>
                </c:pt>
                <c:pt idx="30">
                  <c:v>71046904300.223114</c:v>
                </c:pt>
                <c:pt idx="31">
                  <c:v>63467759435.404335</c:v>
                </c:pt>
                <c:pt idx="32">
                  <c:v>64316961601.99012</c:v>
                </c:pt>
                <c:pt idx="33">
                  <c:v>64052173084.892006</c:v>
                </c:pt>
                <c:pt idx="34">
                  <c:v>60311929843.487228</c:v>
                </c:pt>
                <c:pt idx="35">
                  <c:v>65749237550.582481</c:v>
                </c:pt>
                <c:pt idx="36">
                  <c:v>68130879745.691422</c:v>
                </c:pt>
                <c:pt idx="37">
                  <c:v>72087804551.39296</c:v>
                </c:pt>
                <c:pt idx="38">
                  <c:v>75150824101.882782</c:v>
                </c:pt>
                <c:pt idx="39">
                  <c:v>87757419785.170776</c:v>
                </c:pt>
              </c:numCache>
            </c:numRef>
          </c:val>
          <c:smooth val="0"/>
          <c:extLst>
            <c:ext xmlns:c16="http://schemas.microsoft.com/office/drawing/2014/chart" uri="{C3380CC4-5D6E-409C-BE32-E72D297353CC}">
              <c16:uniqueId val="{00000055-0741-4567-99F9-7500388AEA18}"/>
            </c:ext>
          </c:extLst>
        </c:ser>
        <c:ser>
          <c:idx val="87"/>
          <c:order val="8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Portfolio!$G$375:$AT$375</c:f>
              <c:numCache>
                <c:formatCode>"$"#,##0</c:formatCode>
                <c:ptCount val="40"/>
                <c:pt idx="0">
                  <c:v>1286918644.86255</c:v>
                </c:pt>
                <c:pt idx="1">
                  <c:v>2909413731.24051</c:v>
                </c:pt>
                <c:pt idx="2">
                  <c:v>4281697233.0737705</c:v>
                </c:pt>
                <c:pt idx="3">
                  <c:v>5939476560.4866285</c:v>
                </c:pt>
                <c:pt idx="4">
                  <c:v>6569850414.8089819</c:v>
                </c:pt>
                <c:pt idx="5">
                  <c:v>9858196347.995245</c:v>
                </c:pt>
                <c:pt idx="6">
                  <c:v>8683409666.1319942</c:v>
                </c:pt>
                <c:pt idx="7">
                  <c:v>9538136841.084219</c:v>
                </c:pt>
                <c:pt idx="8">
                  <c:v>11222483252.533588</c:v>
                </c:pt>
                <c:pt idx="9">
                  <c:v>11787815566.435125</c:v>
                </c:pt>
                <c:pt idx="10">
                  <c:v>13512999320.90321</c:v>
                </c:pt>
                <c:pt idx="11">
                  <c:v>13733727906.504179</c:v>
                </c:pt>
                <c:pt idx="12">
                  <c:v>16761508848.926414</c:v>
                </c:pt>
                <c:pt idx="13">
                  <c:v>21705511031.037563</c:v>
                </c:pt>
                <c:pt idx="14">
                  <c:v>25633748788.511906</c:v>
                </c:pt>
                <c:pt idx="15">
                  <c:v>29273268823.605232</c:v>
                </c:pt>
                <c:pt idx="16">
                  <c:v>26954290317.996899</c:v>
                </c:pt>
                <c:pt idx="17">
                  <c:v>26768791373.502148</c:v>
                </c:pt>
                <c:pt idx="18">
                  <c:v>28844485601.045975</c:v>
                </c:pt>
                <c:pt idx="19">
                  <c:v>25060549915.417599</c:v>
                </c:pt>
                <c:pt idx="20">
                  <c:v>26601283199.060013</c:v>
                </c:pt>
                <c:pt idx="21">
                  <c:v>32106411805.074726</c:v>
                </c:pt>
                <c:pt idx="22">
                  <c:v>29261950095.312107</c:v>
                </c:pt>
                <c:pt idx="23">
                  <c:v>27713712476.206135</c:v>
                </c:pt>
                <c:pt idx="24">
                  <c:v>26937219728.69706</c:v>
                </c:pt>
                <c:pt idx="25">
                  <c:v>21760876261.654903</c:v>
                </c:pt>
                <c:pt idx="26">
                  <c:v>23990108397.202538</c:v>
                </c:pt>
                <c:pt idx="27">
                  <c:v>26776115251.858356</c:v>
                </c:pt>
                <c:pt idx="28">
                  <c:v>36722509957.0839</c:v>
                </c:pt>
                <c:pt idx="29">
                  <c:v>39437103386.059532</c:v>
                </c:pt>
                <c:pt idx="30">
                  <c:v>40954780782.288551</c:v>
                </c:pt>
                <c:pt idx="31">
                  <c:v>52722755177.793053</c:v>
                </c:pt>
                <c:pt idx="32">
                  <c:v>68004878084.413017</c:v>
                </c:pt>
                <c:pt idx="33">
                  <c:v>73690387842.180649</c:v>
                </c:pt>
                <c:pt idx="34">
                  <c:v>56852397340.479843</c:v>
                </c:pt>
                <c:pt idx="35">
                  <c:v>40110729447.543762</c:v>
                </c:pt>
                <c:pt idx="36">
                  <c:v>33546334119.09008</c:v>
                </c:pt>
                <c:pt idx="37">
                  <c:v>26371348987.934742</c:v>
                </c:pt>
                <c:pt idx="38">
                  <c:v>23014705329.200752</c:v>
                </c:pt>
                <c:pt idx="39">
                  <c:v>16413561626.157951</c:v>
                </c:pt>
              </c:numCache>
            </c:numRef>
          </c:val>
          <c:smooth val="0"/>
          <c:extLst>
            <c:ext xmlns:c16="http://schemas.microsoft.com/office/drawing/2014/chart" uri="{C3380CC4-5D6E-409C-BE32-E72D297353CC}">
              <c16:uniqueId val="{00000056-0741-4567-99F9-7500388AEA18}"/>
            </c:ext>
          </c:extLst>
        </c:ser>
        <c:ser>
          <c:idx val="88"/>
          <c:order val="8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Portfolio!$G$376:$AT$376</c:f>
              <c:numCache>
                <c:formatCode>"$"#,##0</c:formatCode>
                <c:ptCount val="40"/>
                <c:pt idx="0">
                  <c:v>1286918644.86255</c:v>
                </c:pt>
                <c:pt idx="1">
                  <c:v>2562163573.0328984</c:v>
                </c:pt>
                <c:pt idx="2">
                  <c:v>4710054256.4741716</c:v>
                </c:pt>
                <c:pt idx="3">
                  <c:v>5903887076.8815527</c:v>
                </c:pt>
                <c:pt idx="4">
                  <c:v>7719869137.8978081</c:v>
                </c:pt>
                <c:pt idx="5">
                  <c:v>9764648892.8303185</c:v>
                </c:pt>
                <c:pt idx="6">
                  <c:v>9262102123.3399181</c:v>
                </c:pt>
                <c:pt idx="7">
                  <c:v>11609713395.745003</c:v>
                </c:pt>
                <c:pt idx="8">
                  <c:v>12660591143.849888</c:v>
                </c:pt>
                <c:pt idx="9">
                  <c:v>12964382419.601423</c:v>
                </c:pt>
                <c:pt idx="10">
                  <c:v>14927626172.529512</c:v>
                </c:pt>
                <c:pt idx="11">
                  <c:v>16688216720.806299</c:v>
                </c:pt>
                <c:pt idx="12">
                  <c:v>19959178876.778591</c:v>
                </c:pt>
                <c:pt idx="13">
                  <c:v>26355933256.182045</c:v>
                </c:pt>
                <c:pt idx="14">
                  <c:v>27297561477.717319</c:v>
                </c:pt>
                <c:pt idx="15">
                  <c:v>24527021468.558281</c:v>
                </c:pt>
                <c:pt idx="16">
                  <c:v>25240714480.795425</c:v>
                </c:pt>
                <c:pt idx="17">
                  <c:v>29424450978.274353</c:v>
                </c:pt>
                <c:pt idx="18">
                  <c:v>31195892266.507893</c:v>
                </c:pt>
                <c:pt idx="19">
                  <c:v>25898367083.223488</c:v>
                </c:pt>
                <c:pt idx="20">
                  <c:v>28318807990.036514</c:v>
                </c:pt>
                <c:pt idx="21">
                  <c:v>30676391853.390728</c:v>
                </c:pt>
                <c:pt idx="22">
                  <c:v>32835663987.730808</c:v>
                </c:pt>
                <c:pt idx="23">
                  <c:v>29959690481.199051</c:v>
                </c:pt>
                <c:pt idx="24">
                  <c:v>23140701536.756927</c:v>
                </c:pt>
                <c:pt idx="25">
                  <c:v>30775358586.08342</c:v>
                </c:pt>
                <c:pt idx="26">
                  <c:v>27077871802.831017</c:v>
                </c:pt>
                <c:pt idx="27">
                  <c:v>33458013702.66806</c:v>
                </c:pt>
                <c:pt idx="28">
                  <c:v>38381449378.229599</c:v>
                </c:pt>
                <c:pt idx="29">
                  <c:v>43302662080.686852</c:v>
                </c:pt>
                <c:pt idx="30">
                  <c:v>39075399322.111687</c:v>
                </c:pt>
                <c:pt idx="31">
                  <c:v>45592543808.803528</c:v>
                </c:pt>
                <c:pt idx="32">
                  <c:v>53753931638.799774</c:v>
                </c:pt>
                <c:pt idx="33">
                  <c:v>59168996072.391914</c:v>
                </c:pt>
                <c:pt idx="34">
                  <c:v>62487908747.162079</c:v>
                </c:pt>
                <c:pt idx="35">
                  <c:v>60930379467.681061</c:v>
                </c:pt>
                <c:pt idx="36">
                  <c:v>69532624581.199783</c:v>
                </c:pt>
                <c:pt idx="37">
                  <c:v>88520647578.996887</c:v>
                </c:pt>
                <c:pt idx="38">
                  <c:v>80273592870.185318</c:v>
                </c:pt>
                <c:pt idx="39">
                  <c:v>65772757854.181664</c:v>
                </c:pt>
              </c:numCache>
            </c:numRef>
          </c:val>
          <c:smooth val="0"/>
          <c:extLst>
            <c:ext xmlns:c16="http://schemas.microsoft.com/office/drawing/2014/chart" uri="{C3380CC4-5D6E-409C-BE32-E72D297353CC}">
              <c16:uniqueId val="{00000057-0741-4567-99F9-7500388AEA18}"/>
            </c:ext>
          </c:extLst>
        </c:ser>
        <c:ser>
          <c:idx val="89"/>
          <c:order val="8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Portfolio!$G$377:$AT$377</c:f>
              <c:numCache>
                <c:formatCode>"$"#,##0</c:formatCode>
                <c:ptCount val="40"/>
                <c:pt idx="0">
                  <c:v>1286918644.86255</c:v>
                </c:pt>
                <c:pt idx="1">
                  <c:v>2747685112.997757</c:v>
                </c:pt>
                <c:pt idx="2">
                  <c:v>3707643993.6383009</c:v>
                </c:pt>
                <c:pt idx="3">
                  <c:v>4024521890.5973835</c:v>
                </c:pt>
                <c:pt idx="4">
                  <c:v>6780843085.1305704</c:v>
                </c:pt>
                <c:pt idx="5">
                  <c:v>7735985994.4358845</c:v>
                </c:pt>
                <c:pt idx="6">
                  <c:v>10349275316.916777</c:v>
                </c:pt>
                <c:pt idx="7">
                  <c:v>15125455987.174093</c:v>
                </c:pt>
                <c:pt idx="8">
                  <c:v>12775766547.191416</c:v>
                </c:pt>
                <c:pt idx="9">
                  <c:v>13714852177.496284</c:v>
                </c:pt>
                <c:pt idx="10">
                  <c:v>16178075013.076542</c:v>
                </c:pt>
                <c:pt idx="11">
                  <c:v>16014356669.901623</c:v>
                </c:pt>
                <c:pt idx="12">
                  <c:v>16905457738.720238</c:v>
                </c:pt>
                <c:pt idx="13">
                  <c:v>20534697398.949017</c:v>
                </c:pt>
                <c:pt idx="14">
                  <c:v>27772279273.256454</c:v>
                </c:pt>
                <c:pt idx="15">
                  <c:v>26434990924.05666</c:v>
                </c:pt>
                <c:pt idx="16">
                  <c:v>30138954916.243225</c:v>
                </c:pt>
                <c:pt idx="17">
                  <c:v>27093002169.057667</c:v>
                </c:pt>
                <c:pt idx="18">
                  <c:v>20167011712.300373</c:v>
                </c:pt>
                <c:pt idx="19">
                  <c:v>25982845582.774258</c:v>
                </c:pt>
                <c:pt idx="20">
                  <c:v>23449697040.149071</c:v>
                </c:pt>
                <c:pt idx="21">
                  <c:v>28318021368.224373</c:v>
                </c:pt>
                <c:pt idx="22">
                  <c:v>25392300303.254417</c:v>
                </c:pt>
                <c:pt idx="23">
                  <c:v>26785322200.665794</c:v>
                </c:pt>
                <c:pt idx="24">
                  <c:v>30628094981.15831</c:v>
                </c:pt>
                <c:pt idx="25">
                  <c:v>36511360275.388115</c:v>
                </c:pt>
                <c:pt idx="26">
                  <c:v>36734909836.829819</c:v>
                </c:pt>
                <c:pt idx="27">
                  <c:v>36604168704.033112</c:v>
                </c:pt>
                <c:pt idx="28">
                  <c:v>40228477281.955009</c:v>
                </c:pt>
                <c:pt idx="29">
                  <c:v>42569786904.579941</c:v>
                </c:pt>
                <c:pt idx="30">
                  <c:v>48533109678.244728</c:v>
                </c:pt>
                <c:pt idx="31">
                  <c:v>43241184081.455368</c:v>
                </c:pt>
                <c:pt idx="32">
                  <c:v>31616142347.616741</c:v>
                </c:pt>
                <c:pt idx="33">
                  <c:v>39905896082.480423</c:v>
                </c:pt>
                <c:pt idx="34">
                  <c:v>49612167891.131828</c:v>
                </c:pt>
                <c:pt idx="35">
                  <c:v>48577536207.583298</c:v>
                </c:pt>
                <c:pt idx="36">
                  <c:v>42713949752.810249</c:v>
                </c:pt>
                <c:pt idx="37">
                  <c:v>40831590656.139992</c:v>
                </c:pt>
                <c:pt idx="38">
                  <c:v>41447850927.132942</c:v>
                </c:pt>
                <c:pt idx="39">
                  <c:v>35874323460.629425</c:v>
                </c:pt>
              </c:numCache>
            </c:numRef>
          </c:val>
          <c:smooth val="0"/>
          <c:extLst>
            <c:ext xmlns:c16="http://schemas.microsoft.com/office/drawing/2014/chart" uri="{C3380CC4-5D6E-409C-BE32-E72D297353CC}">
              <c16:uniqueId val="{00000058-0741-4567-99F9-7500388AEA18}"/>
            </c:ext>
          </c:extLst>
        </c:ser>
        <c:ser>
          <c:idx val="90"/>
          <c:order val="8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Portfolio!$G$378:$AT$378</c:f>
              <c:numCache>
                <c:formatCode>"$"#,##0</c:formatCode>
                <c:ptCount val="40"/>
                <c:pt idx="0">
                  <c:v>1286918644.86255</c:v>
                </c:pt>
                <c:pt idx="1">
                  <c:v>2727528026.3453937</c:v>
                </c:pt>
                <c:pt idx="2">
                  <c:v>4590219745.3137445</c:v>
                </c:pt>
                <c:pt idx="3">
                  <c:v>5695256292.6121597</c:v>
                </c:pt>
                <c:pt idx="4">
                  <c:v>7773989772.2657413</c:v>
                </c:pt>
                <c:pt idx="5">
                  <c:v>7069084592.0901718</c:v>
                </c:pt>
                <c:pt idx="6">
                  <c:v>10437913481.027962</c:v>
                </c:pt>
                <c:pt idx="7">
                  <c:v>12464455406.626404</c:v>
                </c:pt>
                <c:pt idx="8">
                  <c:v>14762509786.918709</c:v>
                </c:pt>
                <c:pt idx="9">
                  <c:v>16638268024.151098</c:v>
                </c:pt>
                <c:pt idx="10">
                  <c:v>16341776484.866589</c:v>
                </c:pt>
                <c:pt idx="11">
                  <c:v>19342971030.86562</c:v>
                </c:pt>
                <c:pt idx="12">
                  <c:v>19508847395.977764</c:v>
                </c:pt>
                <c:pt idx="13">
                  <c:v>17450554914.662636</c:v>
                </c:pt>
                <c:pt idx="14">
                  <c:v>19281322901.031635</c:v>
                </c:pt>
                <c:pt idx="15">
                  <c:v>17129006472.408075</c:v>
                </c:pt>
                <c:pt idx="16">
                  <c:v>17226299287.90728</c:v>
                </c:pt>
                <c:pt idx="17">
                  <c:v>20090053357.9161</c:v>
                </c:pt>
                <c:pt idx="18">
                  <c:v>20587549003.981846</c:v>
                </c:pt>
                <c:pt idx="19">
                  <c:v>21728186702.814808</c:v>
                </c:pt>
                <c:pt idx="20">
                  <c:v>27573921920.504593</c:v>
                </c:pt>
                <c:pt idx="21">
                  <c:v>26016073085.748737</c:v>
                </c:pt>
                <c:pt idx="22">
                  <c:v>30640483177.77158</c:v>
                </c:pt>
                <c:pt idx="23">
                  <c:v>31149510492.167145</c:v>
                </c:pt>
                <c:pt idx="24">
                  <c:v>30104104546.015186</c:v>
                </c:pt>
                <c:pt idx="25">
                  <c:v>30562432854.373665</c:v>
                </c:pt>
                <c:pt idx="26">
                  <c:v>38090476067.780045</c:v>
                </c:pt>
                <c:pt idx="27">
                  <c:v>48835073003.089043</c:v>
                </c:pt>
                <c:pt idx="28">
                  <c:v>51049009788.162895</c:v>
                </c:pt>
                <c:pt idx="29">
                  <c:v>41559840003.997536</c:v>
                </c:pt>
                <c:pt idx="30">
                  <c:v>49719510751.027802</c:v>
                </c:pt>
                <c:pt idx="31">
                  <c:v>49507477272.647881</c:v>
                </c:pt>
                <c:pt idx="32">
                  <c:v>55404270325.980164</c:v>
                </c:pt>
                <c:pt idx="33">
                  <c:v>44243872454.635323</c:v>
                </c:pt>
                <c:pt idx="34">
                  <c:v>57836919208.810204</c:v>
                </c:pt>
                <c:pt idx="35">
                  <c:v>58537553023.039993</c:v>
                </c:pt>
                <c:pt idx="36">
                  <c:v>53525899945.775703</c:v>
                </c:pt>
                <c:pt idx="37">
                  <c:v>60164517547.282249</c:v>
                </c:pt>
                <c:pt idx="38">
                  <c:v>50738298897.262238</c:v>
                </c:pt>
                <c:pt idx="39">
                  <c:v>40036362390.946548</c:v>
                </c:pt>
              </c:numCache>
            </c:numRef>
          </c:val>
          <c:smooth val="0"/>
          <c:extLst>
            <c:ext xmlns:c16="http://schemas.microsoft.com/office/drawing/2014/chart" uri="{C3380CC4-5D6E-409C-BE32-E72D297353CC}">
              <c16:uniqueId val="{00000059-0741-4567-99F9-7500388AEA18}"/>
            </c:ext>
          </c:extLst>
        </c:ser>
        <c:ser>
          <c:idx val="91"/>
          <c:order val="9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Portfolio!$G$379:$AT$379</c:f>
              <c:numCache>
                <c:formatCode>"$"#,##0</c:formatCode>
                <c:ptCount val="40"/>
                <c:pt idx="0">
                  <c:v>1286918644.86255</c:v>
                </c:pt>
                <c:pt idx="1">
                  <c:v>2565938424.4899149</c:v>
                </c:pt>
                <c:pt idx="2">
                  <c:v>3359028500.9389701</c:v>
                </c:pt>
                <c:pt idx="3">
                  <c:v>5446068901.0286045</c:v>
                </c:pt>
                <c:pt idx="4">
                  <c:v>6484925864.6124039</c:v>
                </c:pt>
                <c:pt idx="5">
                  <c:v>8438765741.2836132</c:v>
                </c:pt>
                <c:pt idx="6">
                  <c:v>9114812669.4132252</c:v>
                </c:pt>
                <c:pt idx="7">
                  <c:v>10553164191.422234</c:v>
                </c:pt>
                <c:pt idx="8">
                  <c:v>14313922042.919127</c:v>
                </c:pt>
                <c:pt idx="9">
                  <c:v>16849379932.590906</c:v>
                </c:pt>
                <c:pt idx="10">
                  <c:v>21402773009.773468</c:v>
                </c:pt>
                <c:pt idx="11">
                  <c:v>20100845907.825356</c:v>
                </c:pt>
                <c:pt idx="12">
                  <c:v>20878444809.254734</c:v>
                </c:pt>
                <c:pt idx="13">
                  <c:v>25195234995.879913</c:v>
                </c:pt>
                <c:pt idx="14">
                  <c:v>24171588800.71796</c:v>
                </c:pt>
                <c:pt idx="15">
                  <c:v>26698665512.241116</c:v>
                </c:pt>
                <c:pt idx="16">
                  <c:v>21432378743.993549</c:v>
                </c:pt>
                <c:pt idx="17">
                  <c:v>27887939193.996048</c:v>
                </c:pt>
                <c:pt idx="18">
                  <c:v>25034619782.764622</c:v>
                </c:pt>
                <c:pt idx="19">
                  <c:v>26322357362.796558</c:v>
                </c:pt>
                <c:pt idx="20">
                  <c:v>20835743577.924839</c:v>
                </c:pt>
                <c:pt idx="21">
                  <c:v>28149173748.69006</c:v>
                </c:pt>
                <c:pt idx="22">
                  <c:v>36967965642.545242</c:v>
                </c:pt>
                <c:pt idx="23">
                  <c:v>45897298945.486534</c:v>
                </c:pt>
                <c:pt idx="24">
                  <c:v>62312323995.689117</c:v>
                </c:pt>
                <c:pt idx="25">
                  <c:v>66731369163.346405</c:v>
                </c:pt>
                <c:pt idx="26">
                  <c:v>83905385987.427017</c:v>
                </c:pt>
                <c:pt idx="27">
                  <c:v>78486000742.192261</c:v>
                </c:pt>
                <c:pt idx="28">
                  <c:v>84788285841.028641</c:v>
                </c:pt>
                <c:pt idx="29">
                  <c:v>85548341337.306061</c:v>
                </c:pt>
                <c:pt idx="30">
                  <c:v>73833696884.198044</c:v>
                </c:pt>
                <c:pt idx="31">
                  <c:v>74914336147.559814</c:v>
                </c:pt>
                <c:pt idx="32">
                  <c:v>86466791248.240295</c:v>
                </c:pt>
                <c:pt idx="33">
                  <c:v>75949767579.84761</c:v>
                </c:pt>
                <c:pt idx="34">
                  <c:v>82718282476.64386</c:v>
                </c:pt>
                <c:pt idx="35">
                  <c:v>81735401586.678574</c:v>
                </c:pt>
                <c:pt idx="36">
                  <c:v>77232338947.469604</c:v>
                </c:pt>
                <c:pt idx="37">
                  <c:v>66006610317.781021</c:v>
                </c:pt>
                <c:pt idx="38">
                  <c:v>53169088678.73909</c:v>
                </c:pt>
                <c:pt idx="39">
                  <c:v>54098211913.881927</c:v>
                </c:pt>
              </c:numCache>
            </c:numRef>
          </c:val>
          <c:smooth val="0"/>
          <c:extLst>
            <c:ext xmlns:c16="http://schemas.microsoft.com/office/drawing/2014/chart" uri="{C3380CC4-5D6E-409C-BE32-E72D297353CC}">
              <c16:uniqueId val="{0000005A-0741-4567-99F9-7500388AEA18}"/>
            </c:ext>
          </c:extLst>
        </c:ser>
        <c:ser>
          <c:idx val="92"/>
          <c:order val="9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Portfolio!$G$380:$AT$380</c:f>
              <c:numCache>
                <c:formatCode>"$"#,##0</c:formatCode>
                <c:ptCount val="40"/>
                <c:pt idx="0">
                  <c:v>1286918644.86255</c:v>
                </c:pt>
                <c:pt idx="1">
                  <c:v>2686417454.308506</c:v>
                </c:pt>
                <c:pt idx="2">
                  <c:v>3680643526.20262</c:v>
                </c:pt>
                <c:pt idx="3">
                  <c:v>4516529092.8839407</c:v>
                </c:pt>
                <c:pt idx="4">
                  <c:v>5638748585.3996744</c:v>
                </c:pt>
                <c:pt idx="5">
                  <c:v>8185906443.0154238</c:v>
                </c:pt>
                <c:pt idx="6">
                  <c:v>9780892435.6237755</c:v>
                </c:pt>
                <c:pt idx="7">
                  <c:v>12982291463.906469</c:v>
                </c:pt>
                <c:pt idx="8">
                  <c:v>17087189836.998604</c:v>
                </c:pt>
                <c:pt idx="9">
                  <c:v>20056520412.513241</c:v>
                </c:pt>
                <c:pt idx="10">
                  <c:v>19563326859.452003</c:v>
                </c:pt>
                <c:pt idx="11">
                  <c:v>17610390498.651955</c:v>
                </c:pt>
                <c:pt idx="12">
                  <c:v>19280013501.555893</c:v>
                </c:pt>
                <c:pt idx="13">
                  <c:v>24250139990.973724</c:v>
                </c:pt>
                <c:pt idx="14">
                  <c:v>20077512509.312206</c:v>
                </c:pt>
                <c:pt idx="15">
                  <c:v>26466144899.128719</c:v>
                </c:pt>
                <c:pt idx="16">
                  <c:v>28375380470.761799</c:v>
                </c:pt>
                <c:pt idx="17">
                  <c:v>31418476924.282772</c:v>
                </c:pt>
                <c:pt idx="18">
                  <c:v>35760208298.675446</c:v>
                </c:pt>
                <c:pt idx="19">
                  <c:v>27960189460.038471</c:v>
                </c:pt>
                <c:pt idx="20">
                  <c:v>32145723453.673721</c:v>
                </c:pt>
                <c:pt idx="21">
                  <c:v>31699671302.468979</c:v>
                </c:pt>
                <c:pt idx="22">
                  <c:v>35491911623.824135</c:v>
                </c:pt>
                <c:pt idx="23">
                  <c:v>41157510698.97908</c:v>
                </c:pt>
                <c:pt idx="24">
                  <c:v>34485457408.657707</c:v>
                </c:pt>
                <c:pt idx="25">
                  <c:v>33484358081.751125</c:v>
                </c:pt>
                <c:pt idx="26">
                  <c:v>43019799757.549927</c:v>
                </c:pt>
                <c:pt idx="27">
                  <c:v>50447130886.025856</c:v>
                </c:pt>
                <c:pt idx="28">
                  <c:v>52587186030.721275</c:v>
                </c:pt>
                <c:pt idx="29">
                  <c:v>58401967313.159836</c:v>
                </c:pt>
                <c:pt idx="30">
                  <c:v>64280234772.128128</c:v>
                </c:pt>
                <c:pt idx="31">
                  <c:v>47582747857.244049</c:v>
                </c:pt>
                <c:pt idx="32">
                  <c:v>51426054520.769554</c:v>
                </c:pt>
                <c:pt idx="33">
                  <c:v>65952252005.84304</c:v>
                </c:pt>
                <c:pt idx="34">
                  <c:v>70671140958.564957</c:v>
                </c:pt>
                <c:pt idx="35">
                  <c:v>51421061808.908234</c:v>
                </c:pt>
                <c:pt idx="36">
                  <c:v>49926193201.406387</c:v>
                </c:pt>
                <c:pt idx="37">
                  <c:v>43566633798.324142</c:v>
                </c:pt>
                <c:pt idx="38">
                  <c:v>47103450759.634613</c:v>
                </c:pt>
                <c:pt idx="39">
                  <c:v>45673709813.820976</c:v>
                </c:pt>
              </c:numCache>
            </c:numRef>
          </c:val>
          <c:smooth val="0"/>
          <c:extLst>
            <c:ext xmlns:c16="http://schemas.microsoft.com/office/drawing/2014/chart" uri="{C3380CC4-5D6E-409C-BE32-E72D297353CC}">
              <c16:uniqueId val="{0000005B-0741-4567-99F9-7500388AEA18}"/>
            </c:ext>
          </c:extLst>
        </c:ser>
        <c:ser>
          <c:idx val="93"/>
          <c:order val="9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Portfolio!$G$381:$AT$381</c:f>
              <c:numCache>
                <c:formatCode>"$"#,##0</c:formatCode>
                <c:ptCount val="40"/>
                <c:pt idx="0">
                  <c:v>1286918644.86255</c:v>
                </c:pt>
                <c:pt idx="1">
                  <c:v>2734775919.1526403</c:v>
                </c:pt>
                <c:pt idx="2">
                  <c:v>3280677753.6694689</c:v>
                </c:pt>
                <c:pt idx="3">
                  <c:v>3867944772.0650973</c:v>
                </c:pt>
                <c:pt idx="4">
                  <c:v>6116119181.2733269</c:v>
                </c:pt>
                <c:pt idx="5">
                  <c:v>8438463135.5327444</c:v>
                </c:pt>
                <c:pt idx="6">
                  <c:v>9534337380.4653664</c:v>
                </c:pt>
                <c:pt idx="7">
                  <c:v>10279460681.899323</c:v>
                </c:pt>
                <c:pt idx="8">
                  <c:v>11125706465.76881</c:v>
                </c:pt>
                <c:pt idx="9">
                  <c:v>16291896917.889912</c:v>
                </c:pt>
                <c:pt idx="10">
                  <c:v>18504919786.194862</c:v>
                </c:pt>
                <c:pt idx="11">
                  <c:v>16950179949.413486</c:v>
                </c:pt>
                <c:pt idx="12">
                  <c:v>18427975811.978443</c:v>
                </c:pt>
                <c:pt idx="13">
                  <c:v>20228800797.041553</c:v>
                </c:pt>
                <c:pt idx="14">
                  <c:v>20271545609.975956</c:v>
                </c:pt>
                <c:pt idx="15">
                  <c:v>27054975406.153721</c:v>
                </c:pt>
                <c:pt idx="16">
                  <c:v>32862747612.776085</c:v>
                </c:pt>
                <c:pt idx="17">
                  <c:v>30060484808.795567</c:v>
                </c:pt>
                <c:pt idx="18">
                  <c:v>36448760331.960213</c:v>
                </c:pt>
                <c:pt idx="19">
                  <c:v>39516586909.734985</c:v>
                </c:pt>
                <c:pt idx="20">
                  <c:v>42425230491.778633</c:v>
                </c:pt>
                <c:pt idx="21">
                  <c:v>50189696027.39566</c:v>
                </c:pt>
                <c:pt idx="22">
                  <c:v>49334137848.269234</c:v>
                </c:pt>
                <c:pt idx="23">
                  <c:v>59369287761.835999</c:v>
                </c:pt>
                <c:pt idx="24">
                  <c:v>70922009798.226974</c:v>
                </c:pt>
                <c:pt idx="25">
                  <c:v>80602249825.695908</c:v>
                </c:pt>
                <c:pt idx="26">
                  <c:v>87066859833.091736</c:v>
                </c:pt>
                <c:pt idx="27">
                  <c:v>89883310326.747238</c:v>
                </c:pt>
                <c:pt idx="28">
                  <c:v>81882004734.18779</c:v>
                </c:pt>
                <c:pt idx="29">
                  <c:v>71719415949.380447</c:v>
                </c:pt>
                <c:pt idx="30">
                  <c:v>71496258818.643707</c:v>
                </c:pt>
                <c:pt idx="31">
                  <c:v>67526142386.866951</c:v>
                </c:pt>
                <c:pt idx="32">
                  <c:v>75234267242.212616</c:v>
                </c:pt>
                <c:pt idx="33">
                  <c:v>93847389128.559906</c:v>
                </c:pt>
                <c:pt idx="34">
                  <c:v>74296227784.531464</c:v>
                </c:pt>
                <c:pt idx="35">
                  <c:v>72041001293.697479</c:v>
                </c:pt>
                <c:pt idx="36">
                  <c:v>75483347038.455215</c:v>
                </c:pt>
                <c:pt idx="37">
                  <c:v>92487906502.873383</c:v>
                </c:pt>
                <c:pt idx="38">
                  <c:v>97481559083.231628</c:v>
                </c:pt>
                <c:pt idx="39">
                  <c:v>83473326299.790848</c:v>
                </c:pt>
              </c:numCache>
            </c:numRef>
          </c:val>
          <c:smooth val="0"/>
          <c:extLst>
            <c:ext xmlns:c16="http://schemas.microsoft.com/office/drawing/2014/chart" uri="{C3380CC4-5D6E-409C-BE32-E72D297353CC}">
              <c16:uniqueId val="{0000005C-0741-4567-99F9-7500388AEA18}"/>
            </c:ext>
          </c:extLst>
        </c:ser>
        <c:ser>
          <c:idx val="94"/>
          <c:order val="9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Portfolio!$G$382:$AT$382</c:f>
              <c:numCache>
                <c:formatCode>"$"#,##0</c:formatCode>
                <c:ptCount val="40"/>
                <c:pt idx="0">
                  <c:v>1286918644.86255</c:v>
                </c:pt>
                <c:pt idx="1">
                  <c:v>2539018859.9691176</c:v>
                </c:pt>
                <c:pt idx="2">
                  <c:v>3973976993.443306</c:v>
                </c:pt>
                <c:pt idx="3">
                  <c:v>5807175634.690712</c:v>
                </c:pt>
                <c:pt idx="4">
                  <c:v>6572147132.2622948</c:v>
                </c:pt>
                <c:pt idx="5">
                  <c:v>8483274170.4449043</c:v>
                </c:pt>
                <c:pt idx="6">
                  <c:v>9129771984.9721031</c:v>
                </c:pt>
                <c:pt idx="7">
                  <c:v>8348473731.1049566</c:v>
                </c:pt>
                <c:pt idx="8">
                  <c:v>8924270445.2262211</c:v>
                </c:pt>
                <c:pt idx="9">
                  <c:v>10919798543.677763</c:v>
                </c:pt>
                <c:pt idx="10">
                  <c:v>14216215632.007647</c:v>
                </c:pt>
                <c:pt idx="11">
                  <c:v>14671935325.4156</c:v>
                </c:pt>
                <c:pt idx="12">
                  <c:v>17125535344.486576</c:v>
                </c:pt>
                <c:pt idx="13">
                  <c:v>20413948079.977177</c:v>
                </c:pt>
                <c:pt idx="14">
                  <c:v>19643411313.771015</c:v>
                </c:pt>
                <c:pt idx="15">
                  <c:v>21924052901.010548</c:v>
                </c:pt>
                <c:pt idx="16">
                  <c:v>18106553941.01223</c:v>
                </c:pt>
                <c:pt idx="17">
                  <c:v>25920342864.497467</c:v>
                </c:pt>
                <c:pt idx="18">
                  <c:v>33503810680.317596</c:v>
                </c:pt>
                <c:pt idx="19">
                  <c:v>44771991453.038971</c:v>
                </c:pt>
                <c:pt idx="20">
                  <c:v>51793730929.585831</c:v>
                </c:pt>
                <c:pt idx="21">
                  <c:v>61661816997.985184</c:v>
                </c:pt>
                <c:pt idx="22">
                  <c:v>74060829593.07486</c:v>
                </c:pt>
                <c:pt idx="23">
                  <c:v>73322987477.523834</c:v>
                </c:pt>
                <c:pt idx="24">
                  <c:v>82772147120.764191</c:v>
                </c:pt>
                <c:pt idx="25">
                  <c:v>61966057526.2593</c:v>
                </c:pt>
                <c:pt idx="26">
                  <c:v>69035120937.961716</c:v>
                </c:pt>
                <c:pt idx="27">
                  <c:v>90217061156.806671</c:v>
                </c:pt>
                <c:pt idx="28">
                  <c:v>101550112353.05107</c:v>
                </c:pt>
                <c:pt idx="29">
                  <c:v>78532515708.726929</c:v>
                </c:pt>
                <c:pt idx="30">
                  <c:v>59059723939.939667</c:v>
                </c:pt>
                <c:pt idx="31">
                  <c:v>61480071391.605553</c:v>
                </c:pt>
                <c:pt idx="32">
                  <c:v>48591625127.095757</c:v>
                </c:pt>
                <c:pt idx="33">
                  <c:v>40561963824.844162</c:v>
                </c:pt>
                <c:pt idx="34">
                  <c:v>38223516999.689377</c:v>
                </c:pt>
                <c:pt idx="35">
                  <c:v>46119539355.430229</c:v>
                </c:pt>
                <c:pt idx="36">
                  <c:v>53180136168.982491</c:v>
                </c:pt>
                <c:pt idx="37">
                  <c:v>56933401397.802139</c:v>
                </c:pt>
                <c:pt idx="38">
                  <c:v>43794861874.658318</c:v>
                </c:pt>
                <c:pt idx="39">
                  <c:v>40364374913.856178</c:v>
                </c:pt>
              </c:numCache>
            </c:numRef>
          </c:val>
          <c:smooth val="0"/>
          <c:extLst>
            <c:ext xmlns:c16="http://schemas.microsoft.com/office/drawing/2014/chart" uri="{C3380CC4-5D6E-409C-BE32-E72D297353CC}">
              <c16:uniqueId val="{0000005D-0741-4567-99F9-7500388AEA18}"/>
            </c:ext>
          </c:extLst>
        </c:ser>
        <c:ser>
          <c:idx val="95"/>
          <c:order val="9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Portfolio!$G$383:$AT$383</c:f>
              <c:numCache>
                <c:formatCode>"$"#,##0</c:formatCode>
                <c:ptCount val="40"/>
                <c:pt idx="0">
                  <c:v>1286918644.86255</c:v>
                </c:pt>
                <c:pt idx="1">
                  <c:v>2665714803.1749854</c:v>
                </c:pt>
                <c:pt idx="2">
                  <c:v>3772369321.4762073</c:v>
                </c:pt>
                <c:pt idx="3">
                  <c:v>6245698552.9090424</c:v>
                </c:pt>
                <c:pt idx="4">
                  <c:v>7682242749.3449984</c:v>
                </c:pt>
                <c:pt idx="5">
                  <c:v>8909735646.9051876</c:v>
                </c:pt>
                <c:pt idx="6">
                  <c:v>9010102680.8963127</c:v>
                </c:pt>
                <c:pt idx="7">
                  <c:v>12940402623.862427</c:v>
                </c:pt>
                <c:pt idx="8">
                  <c:v>15585232037.425383</c:v>
                </c:pt>
                <c:pt idx="9">
                  <c:v>17729426293.54747</c:v>
                </c:pt>
                <c:pt idx="10">
                  <c:v>17591189916.632221</c:v>
                </c:pt>
                <c:pt idx="11">
                  <c:v>17849561240.895451</c:v>
                </c:pt>
                <c:pt idx="12">
                  <c:v>16449393846.65729</c:v>
                </c:pt>
                <c:pt idx="13">
                  <c:v>15709604104.438139</c:v>
                </c:pt>
                <c:pt idx="14">
                  <c:v>16593204874.915186</c:v>
                </c:pt>
                <c:pt idx="15">
                  <c:v>22567208257.926628</c:v>
                </c:pt>
                <c:pt idx="16">
                  <c:v>22387845943.488316</c:v>
                </c:pt>
                <c:pt idx="17">
                  <c:v>21365893517.078987</c:v>
                </c:pt>
                <c:pt idx="18">
                  <c:v>23566798794.845619</c:v>
                </c:pt>
                <c:pt idx="19">
                  <c:v>31678915470.314999</c:v>
                </c:pt>
                <c:pt idx="20">
                  <c:v>41391187622.252518</c:v>
                </c:pt>
                <c:pt idx="21">
                  <c:v>42886783878.087036</c:v>
                </c:pt>
                <c:pt idx="22">
                  <c:v>38311887069.46843</c:v>
                </c:pt>
                <c:pt idx="23">
                  <c:v>36271325725.246574</c:v>
                </c:pt>
                <c:pt idx="24">
                  <c:v>27665888749.194233</c:v>
                </c:pt>
                <c:pt idx="25">
                  <c:v>36157844269.667686</c:v>
                </c:pt>
                <c:pt idx="26">
                  <c:v>47673623326.157616</c:v>
                </c:pt>
                <c:pt idx="27">
                  <c:v>45906158489.195686</c:v>
                </c:pt>
                <c:pt idx="28">
                  <c:v>59911321724.450508</c:v>
                </c:pt>
                <c:pt idx="29">
                  <c:v>78940186107.994873</c:v>
                </c:pt>
                <c:pt idx="30">
                  <c:v>68410348051.175026</c:v>
                </c:pt>
                <c:pt idx="31">
                  <c:v>65231887186.460815</c:v>
                </c:pt>
                <c:pt idx="32">
                  <c:v>65321336971.613388</c:v>
                </c:pt>
                <c:pt idx="33">
                  <c:v>48479743585.083977</c:v>
                </c:pt>
                <c:pt idx="34">
                  <c:v>54081037430.432663</c:v>
                </c:pt>
                <c:pt idx="35">
                  <c:v>56415719056.879013</c:v>
                </c:pt>
                <c:pt idx="36">
                  <c:v>59408384696.011795</c:v>
                </c:pt>
                <c:pt idx="37">
                  <c:v>59747930958.67997</c:v>
                </c:pt>
                <c:pt idx="38">
                  <c:v>67382498133.610146</c:v>
                </c:pt>
                <c:pt idx="39">
                  <c:v>68739560431.934265</c:v>
                </c:pt>
              </c:numCache>
            </c:numRef>
          </c:val>
          <c:smooth val="0"/>
          <c:extLst>
            <c:ext xmlns:c16="http://schemas.microsoft.com/office/drawing/2014/chart" uri="{C3380CC4-5D6E-409C-BE32-E72D297353CC}">
              <c16:uniqueId val="{0000005E-0741-4567-99F9-7500388AEA18}"/>
            </c:ext>
          </c:extLst>
        </c:ser>
        <c:ser>
          <c:idx val="96"/>
          <c:order val="9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Portfolio!$G$384:$AT$384</c:f>
              <c:numCache>
                <c:formatCode>"$"#,##0</c:formatCode>
                <c:ptCount val="40"/>
                <c:pt idx="0">
                  <c:v>1286918644.86255</c:v>
                </c:pt>
                <c:pt idx="1">
                  <c:v>2339854817.1896081</c:v>
                </c:pt>
                <c:pt idx="2">
                  <c:v>3798707613.0180116</c:v>
                </c:pt>
                <c:pt idx="3">
                  <c:v>5064356052.3581371</c:v>
                </c:pt>
                <c:pt idx="4">
                  <c:v>7262439869.7695055</c:v>
                </c:pt>
                <c:pt idx="5">
                  <c:v>7327890023.8281021</c:v>
                </c:pt>
                <c:pt idx="6">
                  <c:v>9102239818.4338722</c:v>
                </c:pt>
                <c:pt idx="7">
                  <c:v>11392561087.611786</c:v>
                </c:pt>
                <c:pt idx="8">
                  <c:v>10485734513.414225</c:v>
                </c:pt>
                <c:pt idx="9">
                  <c:v>13311848850.319407</c:v>
                </c:pt>
                <c:pt idx="10">
                  <c:v>15951148073.629261</c:v>
                </c:pt>
                <c:pt idx="11">
                  <c:v>20226331576.227589</c:v>
                </c:pt>
                <c:pt idx="12">
                  <c:v>24034347591.694576</c:v>
                </c:pt>
                <c:pt idx="13">
                  <c:v>30253122034.810707</c:v>
                </c:pt>
                <c:pt idx="14">
                  <c:v>37681738909.855652</c:v>
                </c:pt>
                <c:pt idx="15">
                  <c:v>44916232410.814995</c:v>
                </c:pt>
                <c:pt idx="16">
                  <c:v>35737744591.470703</c:v>
                </c:pt>
                <c:pt idx="17">
                  <c:v>39021190436.981438</c:v>
                </c:pt>
                <c:pt idx="18">
                  <c:v>41422155707.985588</c:v>
                </c:pt>
                <c:pt idx="19">
                  <c:v>44918578301.628647</c:v>
                </c:pt>
                <c:pt idx="20">
                  <c:v>45291316570.413925</c:v>
                </c:pt>
                <c:pt idx="21">
                  <c:v>52866981192.418396</c:v>
                </c:pt>
                <c:pt idx="22">
                  <c:v>53556202748.390587</c:v>
                </c:pt>
                <c:pt idx="23">
                  <c:v>58316758004.789459</c:v>
                </c:pt>
                <c:pt idx="24">
                  <c:v>65714106921.305084</c:v>
                </c:pt>
                <c:pt idx="25">
                  <c:v>59925090377.292892</c:v>
                </c:pt>
                <c:pt idx="26">
                  <c:v>52888996793.925423</c:v>
                </c:pt>
                <c:pt idx="27">
                  <c:v>51119977818.813271</c:v>
                </c:pt>
                <c:pt idx="28">
                  <c:v>51007865676.713646</c:v>
                </c:pt>
                <c:pt idx="29">
                  <c:v>66107119422.738327</c:v>
                </c:pt>
                <c:pt idx="30">
                  <c:v>66881147864.074585</c:v>
                </c:pt>
                <c:pt idx="31">
                  <c:v>47776548468.860085</c:v>
                </c:pt>
                <c:pt idx="32">
                  <c:v>52349062226.690315</c:v>
                </c:pt>
                <c:pt idx="33">
                  <c:v>53703402949.884712</c:v>
                </c:pt>
                <c:pt idx="34">
                  <c:v>46073128556.560921</c:v>
                </c:pt>
                <c:pt idx="35">
                  <c:v>48811614655.54184</c:v>
                </c:pt>
                <c:pt idx="36">
                  <c:v>41921242283.281219</c:v>
                </c:pt>
                <c:pt idx="37">
                  <c:v>35443879182.828011</c:v>
                </c:pt>
                <c:pt idx="38">
                  <c:v>38126652357.107567</c:v>
                </c:pt>
                <c:pt idx="39">
                  <c:v>38678234614.234894</c:v>
                </c:pt>
              </c:numCache>
            </c:numRef>
          </c:val>
          <c:smooth val="0"/>
          <c:extLst>
            <c:ext xmlns:c16="http://schemas.microsoft.com/office/drawing/2014/chart" uri="{C3380CC4-5D6E-409C-BE32-E72D297353CC}">
              <c16:uniqueId val="{0000005F-0741-4567-99F9-7500388AEA18}"/>
            </c:ext>
          </c:extLst>
        </c:ser>
        <c:ser>
          <c:idx val="97"/>
          <c:order val="9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Portfolio!$G$385:$AT$385</c:f>
              <c:numCache>
                <c:formatCode>"$"#,##0</c:formatCode>
                <c:ptCount val="40"/>
                <c:pt idx="0">
                  <c:v>1286918644.86255</c:v>
                </c:pt>
                <c:pt idx="1">
                  <c:v>2669637799.5202127</c:v>
                </c:pt>
                <c:pt idx="2">
                  <c:v>3840488348.6985273</c:v>
                </c:pt>
                <c:pt idx="3">
                  <c:v>5490075165.7341175</c:v>
                </c:pt>
                <c:pt idx="4">
                  <c:v>7195397211.9684372</c:v>
                </c:pt>
                <c:pt idx="5">
                  <c:v>9242801397.298378</c:v>
                </c:pt>
                <c:pt idx="6">
                  <c:v>9086874016.9556751</c:v>
                </c:pt>
                <c:pt idx="7">
                  <c:v>11397658526.574615</c:v>
                </c:pt>
                <c:pt idx="8">
                  <c:v>15399689392.660933</c:v>
                </c:pt>
                <c:pt idx="9">
                  <c:v>13073208515.410286</c:v>
                </c:pt>
                <c:pt idx="10">
                  <c:v>17737658162.30711</c:v>
                </c:pt>
                <c:pt idx="11">
                  <c:v>24844897827.537941</c:v>
                </c:pt>
                <c:pt idx="12">
                  <c:v>21267814601.355175</c:v>
                </c:pt>
                <c:pt idx="13">
                  <c:v>27906154755.342865</c:v>
                </c:pt>
                <c:pt idx="14">
                  <c:v>23454444232.122864</c:v>
                </c:pt>
                <c:pt idx="15">
                  <c:v>29588209257.84663</c:v>
                </c:pt>
                <c:pt idx="16">
                  <c:v>25199021988.707088</c:v>
                </c:pt>
                <c:pt idx="17">
                  <c:v>28145556805.912716</c:v>
                </c:pt>
                <c:pt idx="18">
                  <c:v>33768141134.871807</c:v>
                </c:pt>
                <c:pt idx="19">
                  <c:v>32742493675.114426</c:v>
                </c:pt>
                <c:pt idx="20">
                  <c:v>34852107694.468605</c:v>
                </c:pt>
                <c:pt idx="21">
                  <c:v>39086270207.894943</c:v>
                </c:pt>
                <c:pt idx="22">
                  <c:v>44951650005.866508</c:v>
                </c:pt>
                <c:pt idx="23">
                  <c:v>48581932260.464775</c:v>
                </c:pt>
                <c:pt idx="24">
                  <c:v>49558058467.51252</c:v>
                </c:pt>
                <c:pt idx="25">
                  <c:v>51546882105.141693</c:v>
                </c:pt>
                <c:pt idx="26">
                  <c:v>42277982621.012764</c:v>
                </c:pt>
                <c:pt idx="27">
                  <c:v>35073126864.798096</c:v>
                </c:pt>
                <c:pt idx="28">
                  <c:v>45991578073.137634</c:v>
                </c:pt>
                <c:pt idx="29">
                  <c:v>34272706057.018494</c:v>
                </c:pt>
                <c:pt idx="30">
                  <c:v>44035238228.447144</c:v>
                </c:pt>
                <c:pt idx="31">
                  <c:v>38255107825.906464</c:v>
                </c:pt>
                <c:pt idx="32">
                  <c:v>46602939038.410545</c:v>
                </c:pt>
                <c:pt idx="33">
                  <c:v>51511961316.173157</c:v>
                </c:pt>
                <c:pt idx="34">
                  <c:v>59791314816.395157</c:v>
                </c:pt>
                <c:pt idx="35">
                  <c:v>55690364277.956848</c:v>
                </c:pt>
                <c:pt idx="36">
                  <c:v>61104342582.366257</c:v>
                </c:pt>
                <c:pt idx="37">
                  <c:v>49423010909.180664</c:v>
                </c:pt>
                <c:pt idx="38">
                  <c:v>39161417860.941902</c:v>
                </c:pt>
                <c:pt idx="39">
                  <c:v>42212404147.121193</c:v>
                </c:pt>
              </c:numCache>
            </c:numRef>
          </c:val>
          <c:smooth val="0"/>
          <c:extLst>
            <c:ext xmlns:c16="http://schemas.microsoft.com/office/drawing/2014/chart" uri="{C3380CC4-5D6E-409C-BE32-E72D297353CC}">
              <c16:uniqueId val="{00000060-0741-4567-99F9-7500388AEA18}"/>
            </c:ext>
          </c:extLst>
        </c:ser>
        <c:ser>
          <c:idx val="98"/>
          <c:order val="9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Portfolio!$G$386:$AT$386</c:f>
              <c:numCache>
                <c:formatCode>"$"#,##0</c:formatCode>
                <c:ptCount val="40"/>
                <c:pt idx="0">
                  <c:v>1286918644.86255</c:v>
                </c:pt>
                <c:pt idx="1">
                  <c:v>2489079676.1252704</c:v>
                </c:pt>
                <c:pt idx="2">
                  <c:v>4091751368.3600392</c:v>
                </c:pt>
                <c:pt idx="3">
                  <c:v>5162987096.2918997</c:v>
                </c:pt>
                <c:pt idx="4">
                  <c:v>7358643371.3759556</c:v>
                </c:pt>
                <c:pt idx="5">
                  <c:v>6827324559.0491438</c:v>
                </c:pt>
                <c:pt idx="6">
                  <c:v>9799321447.2128048</c:v>
                </c:pt>
                <c:pt idx="7">
                  <c:v>12879133952.672045</c:v>
                </c:pt>
                <c:pt idx="8">
                  <c:v>13981949116.364231</c:v>
                </c:pt>
                <c:pt idx="9">
                  <c:v>16193393564.990227</c:v>
                </c:pt>
                <c:pt idx="10">
                  <c:v>19525225405.435123</c:v>
                </c:pt>
                <c:pt idx="11">
                  <c:v>18583730879.896976</c:v>
                </c:pt>
                <c:pt idx="12">
                  <c:v>22160373745.807793</c:v>
                </c:pt>
                <c:pt idx="13">
                  <c:v>23089088412.609936</c:v>
                </c:pt>
                <c:pt idx="14">
                  <c:v>24825300239.739845</c:v>
                </c:pt>
                <c:pt idx="15">
                  <c:v>25778922771.979572</c:v>
                </c:pt>
                <c:pt idx="16">
                  <c:v>23160076612.679043</c:v>
                </c:pt>
                <c:pt idx="17">
                  <c:v>25990487628.693516</c:v>
                </c:pt>
                <c:pt idx="18">
                  <c:v>25526287455.237286</c:v>
                </c:pt>
                <c:pt idx="19">
                  <c:v>34935382986.43615</c:v>
                </c:pt>
                <c:pt idx="20">
                  <c:v>39842472273.342461</c:v>
                </c:pt>
                <c:pt idx="21">
                  <c:v>33560286233.578712</c:v>
                </c:pt>
                <c:pt idx="22">
                  <c:v>29572227653.919689</c:v>
                </c:pt>
                <c:pt idx="23">
                  <c:v>36899396800.167259</c:v>
                </c:pt>
                <c:pt idx="24">
                  <c:v>39662260672.504448</c:v>
                </c:pt>
                <c:pt idx="25">
                  <c:v>49382423211.670074</c:v>
                </c:pt>
                <c:pt idx="26">
                  <c:v>60416199491.366341</c:v>
                </c:pt>
                <c:pt idx="27">
                  <c:v>73131125103.674927</c:v>
                </c:pt>
                <c:pt idx="28">
                  <c:v>77730486796.357529</c:v>
                </c:pt>
                <c:pt idx="29">
                  <c:v>77608261344.282867</c:v>
                </c:pt>
                <c:pt idx="30">
                  <c:v>66697101694.927185</c:v>
                </c:pt>
                <c:pt idx="31">
                  <c:v>78215267357.502197</c:v>
                </c:pt>
                <c:pt idx="32">
                  <c:v>92316093249.748245</c:v>
                </c:pt>
                <c:pt idx="33">
                  <c:v>93898303820.037552</c:v>
                </c:pt>
                <c:pt idx="34">
                  <c:v>69087692181.702484</c:v>
                </c:pt>
                <c:pt idx="35">
                  <c:v>73347250031.491272</c:v>
                </c:pt>
                <c:pt idx="36">
                  <c:v>91256597716.480255</c:v>
                </c:pt>
                <c:pt idx="37">
                  <c:v>101196636366.78685</c:v>
                </c:pt>
                <c:pt idx="38">
                  <c:v>70758746152.640381</c:v>
                </c:pt>
                <c:pt idx="39">
                  <c:v>59517856021.42321</c:v>
                </c:pt>
              </c:numCache>
            </c:numRef>
          </c:val>
          <c:smooth val="0"/>
          <c:extLst>
            <c:ext xmlns:c16="http://schemas.microsoft.com/office/drawing/2014/chart" uri="{C3380CC4-5D6E-409C-BE32-E72D297353CC}">
              <c16:uniqueId val="{00000061-0741-4567-99F9-7500388AEA18}"/>
            </c:ext>
          </c:extLst>
        </c:ser>
        <c:ser>
          <c:idx val="99"/>
          <c:order val="9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Portfolio!$G$387:$AT$387</c:f>
              <c:numCache>
                <c:formatCode>"$"#,##0</c:formatCode>
                <c:ptCount val="40"/>
                <c:pt idx="0">
                  <c:v>1286918644.86255</c:v>
                </c:pt>
                <c:pt idx="1">
                  <c:v>2311357052.8127189</c:v>
                </c:pt>
                <c:pt idx="2">
                  <c:v>3462046337.6555762</c:v>
                </c:pt>
                <c:pt idx="3">
                  <c:v>5932669780.8841381</c:v>
                </c:pt>
                <c:pt idx="4">
                  <c:v>6316771562.2658072</c:v>
                </c:pt>
                <c:pt idx="5">
                  <c:v>6351608893.1292419</c:v>
                </c:pt>
                <c:pt idx="6">
                  <c:v>8298237379.4250259</c:v>
                </c:pt>
                <c:pt idx="7">
                  <c:v>9623463138.793951</c:v>
                </c:pt>
                <c:pt idx="8">
                  <c:v>12875452675.123487</c:v>
                </c:pt>
                <c:pt idx="9">
                  <c:v>16061735204.430975</c:v>
                </c:pt>
                <c:pt idx="10">
                  <c:v>16895496322.804579</c:v>
                </c:pt>
                <c:pt idx="11">
                  <c:v>17238231482.693615</c:v>
                </c:pt>
                <c:pt idx="12">
                  <c:v>15881045509.018852</c:v>
                </c:pt>
                <c:pt idx="13">
                  <c:v>17027460841.284765</c:v>
                </c:pt>
                <c:pt idx="14">
                  <c:v>23930516661.034412</c:v>
                </c:pt>
                <c:pt idx="15">
                  <c:v>27826053101.870239</c:v>
                </c:pt>
                <c:pt idx="16">
                  <c:v>31064184928.794083</c:v>
                </c:pt>
                <c:pt idx="17">
                  <c:v>35695023826.476311</c:v>
                </c:pt>
                <c:pt idx="18">
                  <c:v>41691918245.142708</c:v>
                </c:pt>
                <c:pt idx="19">
                  <c:v>43409813201.654472</c:v>
                </c:pt>
                <c:pt idx="20">
                  <c:v>40340607726.229378</c:v>
                </c:pt>
                <c:pt idx="21">
                  <c:v>34739426955.520683</c:v>
                </c:pt>
                <c:pt idx="22">
                  <c:v>40466454152.487839</c:v>
                </c:pt>
                <c:pt idx="23">
                  <c:v>39197850488.827385</c:v>
                </c:pt>
                <c:pt idx="24">
                  <c:v>40598628082.71373</c:v>
                </c:pt>
                <c:pt idx="25">
                  <c:v>36010833087.555489</c:v>
                </c:pt>
                <c:pt idx="26">
                  <c:v>43815436284.376053</c:v>
                </c:pt>
                <c:pt idx="27">
                  <c:v>38515584278.697449</c:v>
                </c:pt>
                <c:pt idx="28">
                  <c:v>44254889063.395287</c:v>
                </c:pt>
                <c:pt idx="29">
                  <c:v>58200046588.020714</c:v>
                </c:pt>
                <c:pt idx="30">
                  <c:v>56402498649.049179</c:v>
                </c:pt>
                <c:pt idx="31">
                  <c:v>50040592900.740196</c:v>
                </c:pt>
                <c:pt idx="32">
                  <c:v>59438085601.76004</c:v>
                </c:pt>
                <c:pt idx="33">
                  <c:v>68553733904.371971</c:v>
                </c:pt>
                <c:pt idx="34">
                  <c:v>76174333387.918015</c:v>
                </c:pt>
                <c:pt idx="35">
                  <c:v>83465492527.663483</c:v>
                </c:pt>
                <c:pt idx="36">
                  <c:v>67286327933.846695</c:v>
                </c:pt>
                <c:pt idx="37">
                  <c:v>62377445226.293274</c:v>
                </c:pt>
                <c:pt idx="38">
                  <c:v>64227884568.078545</c:v>
                </c:pt>
                <c:pt idx="39">
                  <c:v>48958568203.716766</c:v>
                </c:pt>
              </c:numCache>
            </c:numRef>
          </c:val>
          <c:smooth val="0"/>
          <c:extLst>
            <c:ext xmlns:c16="http://schemas.microsoft.com/office/drawing/2014/chart" uri="{C3380CC4-5D6E-409C-BE32-E72D297353CC}">
              <c16:uniqueId val="{00000062-0741-4567-99F9-7500388AEA18}"/>
            </c:ext>
          </c:extLst>
        </c:ser>
        <c:ser>
          <c:idx val="100"/>
          <c:order val="9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Portfolio!$G$388:$AT$388</c:f>
              <c:numCache>
                <c:formatCode>"$"#,##0</c:formatCode>
                <c:ptCount val="40"/>
                <c:pt idx="0">
                  <c:v>1286918644.86255</c:v>
                </c:pt>
                <c:pt idx="1">
                  <c:v>2564268699.4828639</c:v>
                </c:pt>
                <c:pt idx="2">
                  <c:v>3956301125.6020432</c:v>
                </c:pt>
                <c:pt idx="3">
                  <c:v>5179876369.6276217</c:v>
                </c:pt>
                <c:pt idx="4">
                  <c:v>8155931565.848177</c:v>
                </c:pt>
                <c:pt idx="5">
                  <c:v>8378455160.4143534</c:v>
                </c:pt>
                <c:pt idx="6">
                  <c:v>8842329362.9078274</c:v>
                </c:pt>
                <c:pt idx="7">
                  <c:v>11069514088.095781</c:v>
                </c:pt>
                <c:pt idx="8">
                  <c:v>13551979994.408449</c:v>
                </c:pt>
                <c:pt idx="9">
                  <c:v>16213106067.45355</c:v>
                </c:pt>
                <c:pt idx="10">
                  <c:v>19462387288.773136</c:v>
                </c:pt>
                <c:pt idx="11">
                  <c:v>18153584321.294258</c:v>
                </c:pt>
                <c:pt idx="12">
                  <c:v>21515079848.927074</c:v>
                </c:pt>
                <c:pt idx="13">
                  <c:v>24788673622.907467</c:v>
                </c:pt>
                <c:pt idx="14">
                  <c:v>28209187508.642845</c:v>
                </c:pt>
                <c:pt idx="15">
                  <c:v>27013187593.677803</c:v>
                </c:pt>
                <c:pt idx="16">
                  <c:v>28029066125.753876</c:v>
                </c:pt>
                <c:pt idx="17">
                  <c:v>34886866505.44986</c:v>
                </c:pt>
                <c:pt idx="18">
                  <c:v>26794094057.52372</c:v>
                </c:pt>
                <c:pt idx="19">
                  <c:v>28781524061.342468</c:v>
                </c:pt>
                <c:pt idx="20">
                  <c:v>33641077987.477959</c:v>
                </c:pt>
                <c:pt idx="21">
                  <c:v>40059559223.412254</c:v>
                </c:pt>
                <c:pt idx="22">
                  <c:v>35677040590.897598</c:v>
                </c:pt>
                <c:pt idx="23">
                  <c:v>40734090446.82901</c:v>
                </c:pt>
                <c:pt idx="24">
                  <c:v>43216848966.253395</c:v>
                </c:pt>
                <c:pt idx="25">
                  <c:v>50904943264.985916</c:v>
                </c:pt>
                <c:pt idx="26">
                  <c:v>63862596833.676552</c:v>
                </c:pt>
                <c:pt idx="27">
                  <c:v>58700410111.501175</c:v>
                </c:pt>
                <c:pt idx="28">
                  <c:v>73924376424.989487</c:v>
                </c:pt>
                <c:pt idx="29">
                  <c:v>64880630494.219643</c:v>
                </c:pt>
                <c:pt idx="30">
                  <c:v>72332388114.374954</c:v>
                </c:pt>
                <c:pt idx="31">
                  <c:v>60907957789.854973</c:v>
                </c:pt>
                <c:pt idx="32">
                  <c:v>44127059201.482552</c:v>
                </c:pt>
                <c:pt idx="33">
                  <c:v>48641867766.159279</c:v>
                </c:pt>
                <c:pt idx="34">
                  <c:v>50928860242.846573</c:v>
                </c:pt>
                <c:pt idx="35">
                  <c:v>58195952311.40287</c:v>
                </c:pt>
                <c:pt idx="36">
                  <c:v>47520223045.612198</c:v>
                </c:pt>
                <c:pt idx="37">
                  <c:v>50208061957.949478</c:v>
                </c:pt>
                <c:pt idx="38">
                  <c:v>35919517583.59639</c:v>
                </c:pt>
                <c:pt idx="39">
                  <c:v>37314834427.227325</c:v>
                </c:pt>
              </c:numCache>
            </c:numRef>
          </c:val>
          <c:smooth val="0"/>
          <c:extLst>
            <c:ext xmlns:c16="http://schemas.microsoft.com/office/drawing/2014/chart" uri="{C3380CC4-5D6E-409C-BE32-E72D297353CC}">
              <c16:uniqueId val="{00000063-0741-4567-99F9-7500388AEA18}"/>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16</xdr:col>
      <xdr:colOff>218365</xdr:colOff>
      <xdr:row>26</xdr:row>
      <xdr:rowOff>40942</xdr:rowOff>
    </xdr:from>
    <xdr:to>
      <xdr:col>20</xdr:col>
      <xdr:colOff>743802</xdr:colOff>
      <xdr:row>39</xdr:row>
      <xdr:rowOff>143301</xdr:rowOff>
    </xdr:to>
    <xdr:graphicFrame macro="">
      <xdr:nvGraphicFramePr>
        <xdr:cNvPr id="3" name="Chart 2">
          <a:extLst>
            <a:ext uri="{FF2B5EF4-FFF2-40B4-BE49-F238E27FC236}">
              <a16:creationId xmlns:a16="http://schemas.microsoft.com/office/drawing/2014/main" id="{F18048CD-5CD7-B9B2-45BA-EAC26658A2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225189</xdr:colOff>
      <xdr:row>40</xdr:row>
      <xdr:rowOff>40941</xdr:rowOff>
    </xdr:from>
    <xdr:to>
      <xdr:col>16</xdr:col>
      <xdr:colOff>184245</xdr:colOff>
      <xdr:row>53</xdr:row>
      <xdr:rowOff>135001</xdr:rowOff>
    </xdr:to>
    <xdr:graphicFrame macro="">
      <xdr:nvGraphicFramePr>
        <xdr:cNvPr id="4" name="Chart 3">
          <a:extLst>
            <a:ext uri="{FF2B5EF4-FFF2-40B4-BE49-F238E27FC236}">
              <a16:creationId xmlns:a16="http://schemas.microsoft.com/office/drawing/2014/main" id="{4A9B9F4C-C794-4EEB-9E74-588E858BA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27296</xdr:colOff>
      <xdr:row>40</xdr:row>
      <xdr:rowOff>40941</xdr:rowOff>
    </xdr:from>
    <xdr:to>
      <xdr:col>11</xdr:col>
      <xdr:colOff>211540</xdr:colOff>
      <xdr:row>53</xdr:row>
      <xdr:rowOff>135001</xdr:rowOff>
    </xdr:to>
    <xdr:graphicFrame macro="">
      <xdr:nvGraphicFramePr>
        <xdr:cNvPr id="2" name="Chart 1">
          <a:extLst>
            <a:ext uri="{FF2B5EF4-FFF2-40B4-BE49-F238E27FC236}">
              <a16:creationId xmlns:a16="http://schemas.microsoft.com/office/drawing/2014/main" id="{7C4473DB-6F87-4C12-8927-BD6A2C2A0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218363</xdr:colOff>
      <xdr:row>40</xdr:row>
      <xdr:rowOff>27293</xdr:rowOff>
    </xdr:from>
    <xdr:to>
      <xdr:col>20</xdr:col>
      <xdr:colOff>771098</xdr:colOff>
      <xdr:row>53</xdr:row>
      <xdr:rowOff>122829</xdr:rowOff>
    </xdr:to>
    <xdr:graphicFrame macro="">
      <xdr:nvGraphicFramePr>
        <xdr:cNvPr id="5" name="Chart 4">
          <a:extLst>
            <a:ext uri="{FF2B5EF4-FFF2-40B4-BE49-F238E27FC236}">
              <a16:creationId xmlns:a16="http://schemas.microsoft.com/office/drawing/2014/main" id="{89AFFF54-20C4-C15C-5918-6596348B8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13646</xdr:colOff>
      <xdr:row>26</xdr:row>
      <xdr:rowOff>27295</xdr:rowOff>
    </xdr:from>
    <xdr:to>
      <xdr:col>11</xdr:col>
      <xdr:colOff>191069</xdr:colOff>
      <xdr:row>39</xdr:row>
      <xdr:rowOff>170596</xdr:rowOff>
    </xdr:to>
    <xdr:graphicFrame macro="">
      <xdr:nvGraphicFramePr>
        <xdr:cNvPr id="6" name="Chart 5">
          <a:extLst>
            <a:ext uri="{FF2B5EF4-FFF2-40B4-BE49-F238E27FC236}">
              <a16:creationId xmlns:a16="http://schemas.microsoft.com/office/drawing/2014/main" id="{8AB8F855-7FD2-4DF2-846A-C092F06E7B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238838</xdr:colOff>
      <xdr:row>26</xdr:row>
      <xdr:rowOff>40945</xdr:rowOff>
    </xdr:from>
    <xdr:to>
      <xdr:col>16</xdr:col>
      <xdr:colOff>177422</xdr:colOff>
      <xdr:row>39</xdr:row>
      <xdr:rowOff>135004</xdr:rowOff>
    </xdr:to>
    <xdr:graphicFrame macro="">
      <xdr:nvGraphicFramePr>
        <xdr:cNvPr id="7" name="Chart 6">
          <a:extLst>
            <a:ext uri="{FF2B5EF4-FFF2-40B4-BE49-F238E27FC236}">
              <a16:creationId xmlns:a16="http://schemas.microsoft.com/office/drawing/2014/main" id="{F7965E14-3756-4E32-92F1-60593C29A2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5</xdr:col>
          <xdr:colOff>161925</xdr:colOff>
          <xdr:row>0</xdr:row>
          <xdr:rowOff>28575</xdr:rowOff>
        </xdr:from>
        <xdr:to>
          <xdr:col>6</xdr:col>
          <xdr:colOff>457200</xdr:colOff>
          <xdr:row>2</xdr:row>
          <xdr:rowOff>38100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1" i="0" u="none" strike="noStrike" baseline="0">
                  <a:solidFill>
                    <a:srgbClr val="000000"/>
                  </a:solidFill>
                  <a:latin typeface="Aptos Narrow"/>
                </a:rPr>
                <a:t>Calculate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61415</xdr:colOff>
      <xdr:row>1</xdr:row>
      <xdr:rowOff>6825</xdr:rowOff>
    </xdr:from>
    <xdr:to>
      <xdr:col>7</xdr:col>
      <xdr:colOff>334370</xdr:colOff>
      <xdr:row>14</xdr:row>
      <xdr:rowOff>100884</xdr:rowOff>
    </xdr:to>
    <xdr:graphicFrame macro="">
      <xdr:nvGraphicFramePr>
        <xdr:cNvPr id="2" name="Chart 1">
          <a:extLst>
            <a:ext uri="{FF2B5EF4-FFF2-40B4-BE49-F238E27FC236}">
              <a16:creationId xmlns:a16="http://schemas.microsoft.com/office/drawing/2014/main" id="{002E11CC-01D3-4909-B4A2-C847D1736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361667</xdr:colOff>
      <xdr:row>1</xdr:row>
      <xdr:rowOff>13648</xdr:rowOff>
    </xdr:from>
    <xdr:to>
      <xdr:col>14</xdr:col>
      <xdr:colOff>634622</xdr:colOff>
      <xdr:row>14</xdr:row>
      <xdr:rowOff>107707</xdr:rowOff>
    </xdr:to>
    <xdr:graphicFrame macro="">
      <xdr:nvGraphicFramePr>
        <xdr:cNvPr id="3" name="Chart 2">
          <a:extLst>
            <a:ext uri="{FF2B5EF4-FFF2-40B4-BE49-F238E27FC236}">
              <a16:creationId xmlns:a16="http://schemas.microsoft.com/office/drawing/2014/main" id="{970443BE-0F18-48B5-9B37-EA4BDF406D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675565</xdr:colOff>
      <xdr:row>1</xdr:row>
      <xdr:rowOff>13648</xdr:rowOff>
    </xdr:from>
    <xdr:to>
      <xdr:col>22</xdr:col>
      <xdr:colOff>156949</xdr:colOff>
      <xdr:row>14</xdr:row>
      <xdr:rowOff>107707</xdr:rowOff>
    </xdr:to>
    <xdr:graphicFrame macro="">
      <xdr:nvGraphicFramePr>
        <xdr:cNvPr id="4" name="Chart 3">
          <a:extLst>
            <a:ext uri="{FF2B5EF4-FFF2-40B4-BE49-F238E27FC236}">
              <a16:creationId xmlns:a16="http://schemas.microsoft.com/office/drawing/2014/main" id="{F130DA7C-CD71-4E0B-A9D9-DEAE8DA5E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177421</xdr:colOff>
      <xdr:row>1</xdr:row>
      <xdr:rowOff>13648</xdr:rowOff>
    </xdr:from>
    <xdr:to>
      <xdr:col>29</xdr:col>
      <xdr:colOff>450376</xdr:colOff>
      <xdr:row>14</xdr:row>
      <xdr:rowOff>107707</xdr:rowOff>
    </xdr:to>
    <xdr:graphicFrame macro="">
      <xdr:nvGraphicFramePr>
        <xdr:cNvPr id="5" name="Chart 4">
          <a:extLst>
            <a:ext uri="{FF2B5EF4-FFF2-40B4-BE49-F238E27FC236}">
              <a16:creationId xmlns:a16="http://schemas.microsoft.com/office/drawing/2014/main" id="{9794A59D-19F1-43F9-9685-3BB46C91B2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772691</xdr:colOff>
      <xdr:row>36</xdr:row>
      <xdr:rowOff>151604</xdr:rowOff>
    </xdr:from>
    <xdr:to>
      <xdr:col>13</xdr:col>
      <xdr:colOff>881873</xdr:colOff>
      <xdr:row>50</xdr:row>
      <xdr:rowOff>62783</xdr:rowOff>
    </xdr:to>
    <xdr:graphicFrame macro="">
      <xdr:nvGraphicFramePr>
        <xdr:cNvPr id="3" name="Chart 2">
          <a:extLst>
            <a:ext uri="{FF2B5EF4-FFF2-40B4-BE49-F238E27FC236}">
              <a16:creationId xmlns:a16="http://schemas.microsoft.com/office/drawing/2014/main" id="{59609A69-CD71-4D8E-96FD-5D1B6089B5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485293</xdr:colOff>
      <xdr:row>23</xdr:row>
      <xdr:rowOff>23314</xdr:rowOff>
    </xdr:from>
    <xdr:to>
      <xdr:col>18</xdr:col>
      <xdr:colOff>232810</xdr:colOff>
      <xdr:row>36</xdr:row>
      <xdr:rowOff>117374</xdr:rowOff>
    </xdr:to>
    <xdr:graphicFrame macro="">
      <xdr:nvGraphicFramePr>
        <xdr:cNvPr id="4" name="Chart 3">
          <a:extLst>
            <a:ext uri="{FF2B5EF4-FFF2-40B4-BE49-F238E27FC236}">
              <a16:creationId xmlns:a16="http://schemas.microsoft.com/office/drawing/2014/main" id="{BC159A3E-4C1E-4050-B2F6-D95363D5A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751423</xdr:colOff>
      <xdr:row>23</xdr:row>
      <xdr:rowOff>24111</xdr:rowOff>
    </xdr:from>
    <xdr:to>
      <xdr:col>11</xdr:col>
      <xdr:colOff>464819</xdr:colOff>
      <xdr:row>36</xdr:row>
      <xdr:rowOff>126469</xdr:rowOff>
    </xdr:to>
    <xdr:graphicFrame macro="">
      <xdr:nvGraphicFramePr>
        <xdr:cNvPr id="2" name="Chart 1">
          <a:extLst>
            <a:ext uri="{FF2B5EF4-FFF2-40B4-BE49-F238E27FC236}">
              <a16:creationId xmlns:a16="http://schemas.microsoft.com/office/drawing/2014/main" id="{B0B4C766-0239-899A-B504-365275E22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262491</xdr:colOff>
      <xdr:row>23</xdr:row>
      <xdr:rowOff>457</xdr:rowOff>
    </xdr:from>
    <xdr:to>
      <xdr:col>22</xdr:col>
      <xdr:colOff>112365</xdr:colOff>
      <xdr:row>36</xdr:row>
      <xdr:rowOff>102814</xdr:rowOff>
    </xdr:to>
    <xdr:graphicFrame macro="">
      <xdr:nvGraphicFramePr>
        <xdr:cNvPr id="5" name="Chart 4">
          <a:extLst>
            <a:ext uri="{FF2B5EF4-FFF2-40B4-BE49-F238E27FC236}">
              <a16:creationId xmlns:a16="http://schemas.microsoft.com/office/drawing/2014/main" id="{168F6E9A-CF85-4D8F-AE91-401A20A1D3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924067</xdr:colOff>
      <xdr:row>36</xdr:row>
      <xdr:rowOff>128745</xdr:rowOff>
    </xdr:from>
    <xdr:to>
      <xdr:col>20</xdr:col>
      <xdr:colOff>671585</xdr:colOff>
      <xdr:row>50</xdr:row>
      <xdr:rowOff>39925</xdr:rowOff>
    </xdr:to>
    <xdr:graphicFrame macro="">
      <xdr:nvGraphicFramePr>
        <xdr:cNvPr id="6" name="Chart 5">
          <a:extLst>
            <a:ext uri="{FF2B5EF4-FFF2-40B4-BE49-F238E27FC236}">
              <a16:creationId xmlns:a16="http://schemas.microsoft.com/office/drawing/2014/main" id="{0080B3CF-AAC4-409E-B06E-60A8109EB4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4</xdr:col>
          <xdr:colOff>371475</xdr:colOff>
          <xdr:row>5</xdr:row>
          <xdr:rowOff>76200</xdr:rowOff>
        </xdr:from>
        <xdr:to>
          <xdr:col>6</xdr:col>
          <xdr:colOff>333375</xdr:colOff>
          <xdr:row>7</xdr:row>
          <xdr:rowOff>152400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1" i="0" u="none" strike="noStrike" baseline="0">
                  <a:solidFill>
                    <a:srgbClr val="000000"/>
                  </a:solidFill>
                  <a:latin typeface="Aptos Narrow"/>
                </a:rPr>
                <a:t>Calculate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hn Innes" id="{4D54D88B-E18A-4799-BE3C-6E679C6D83A8}" userId="4a47f0c1f3f8b00b" providerId="Windows Live"/>
  <person displayName="Pavel Shevchenko" id="{9DE8162A-FA38-4782-9141-C15D50CCFBE4}" userId="S::pavel.shevchenko@mq.edu.au::36bb2bf7-9254-4ffa-aff6-07f810e4e1b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Y1" dT="2026-03-05T03:36:59.07" personId="{9DE8162A-FA38-4782-9141-C15D50CCFBE4}" id="{300030E2-BF98-4F7B-BEEB-DEF0A3ECBB9C}">
    <text>It is not used in portfolio calculations. It is returned here just for information what it could be if we apply reinsurance at single product level</text>
  </threadedComment>
  <threadedComment ref="M2" dT="2026-02-23T13:52:09.22" personId="{9DE8162A-FA38-4782-9141-C15D50CCFBE4}" id="{B5E6BEE1-2066-463A-9615-A8C72FD2A75F}">
    <text>Discounted from expiry to today.
Returned as positive value.
This is assuming reinsurance pays for large losses</text>
  </threadedComment>
  <threadedComment ref="N2" dT="2026-02-10T02:03:52.49" personId="{9DE8162A-FA38-4782-9141-C15D50CCFBE4}" id="{0B9B5481-663D-4A35-A47F-A6130AFAB7D5}">
    <text>Monte Carlo numerical standard error due to finite number of trajectories. It will reduce as number of trajectories increases</text>
  </threadedComment>
  <threadedComment ref="R2" dT="2026-02-09T13:28:28.47" personId="{9DE8162A-FA38-4782-9141-C15D50CCFBE4}" id="{65E97BE3-5343-4DC9-90D5-1ED8128E2F6A}">
    <text>at expiry</text>
  </threadedComment>
  <threadedComment ref="S2" dT="2026-02-27T01:10:23.45" personId="{9DE8162A-FA38-4782-9141-C15D50CCFBE4}" id="{8B049E61-2073-49EA-927F-B9E14B521786}">
    <text>Discounted expected deficit if deficit occurred, i.e. conditional on deficit occured</text>
  </threadedComment>
  <threadedComment ref="T2" dT="2026-02-27T01:11:02.49" personId="{9DE8162A-FA38-4782-9141-C15D50CCFBE4}" id="{D460B9E4-6172-4482-B16E-00AD49CEA439}">
    <text>Calculated as the worst deficit (10% quanitle) if deficit occurred (i.e. It is conditional on deficit occured). Also, it is a discounted amount</text>
  </threadedComment>
  <threadedComment ref="U2" dT="2026-03-05T02:31:52.76" personId="{9DE8162A-FA38-4782-9141-C15D50CCFBE4}" id="{88B5D41D-7412-4D72-9775-8EE5CF15EF17}">
    <text>It is used as input for portfolio reinsurance calculations</text>
  </threadedComment>
  <threadedComment ref="V2" dT="2026-02-27T01:24:01.89" personId="{9DE8162A-FA38-4782-9141-C15D50CCFBE4}" id="{B9C2283F-EC6E-465E-B9BC-7746D6B3754C}">
    <text>discounted</text>
  </threadedComment>
  <threadedComment ref="D10" dT="2026-02-27T01:30:45.83" personId="{9DE8162A-FA38-4782-9141-C15D50CCFBE4}" id="{448C3ED3-822D-41C1-9BBE-16EC4BB1EA08}">
    <text>Quantile level of losses (given that claim occured) at expiry used as top cover limit</text>
  </threadedComment>
  <threadedComment ref="D10" dT="2026-03-31T03:42:56.89" personId="{4D54D88B-E18A-4799-BE3C-6E679C6D83A8}" id="{CEB36FCF-8397-48A4-A6E3-01566A08D102}" parentId="{448C3ED3-822D-41C1-9BBE-16EC4BB1EA08}">
    <text>This parameter is converted to a % of max.loan for underwriting purposes</text>
  </threadedComment>
  <threadedComment ref="A18" dT="2025-12-27T23:22:52.54" personId="{9DE8162A-FA38-4782-9141-C15D50CCFBE4}" id="{E40DC040-2C50-4BF3-B5B4-BBDBE6EB0FF9}">
    <text xml:space="preserve">Threshold of initial investment account </text>
  </threadedComment>
  <threadedComment ref="A18" dT="2026-04-16T00:59:22.75" personId="{4D54D88B-E18A-4799-BE3C-6E679C6D83A8}" id="{C818A0C7-099F-4D4F-8C45-D5483836D176}" parentId="{E40DC040-2C50-4BF3-B5B4-BBDBE6EB0FF9}">
    <text>Claud AI (Explore Mode) optimises entry threshold at 75%.</text>
  </threadedComment>
  <threadedComment ref="A19" dT="2025-12-27T23:22:52.54" personId="{9DE8162A-FA38-4782-9141-C15D50CCFBE4}" id="{A9DC341D-F999-4C0D-B37B-906D7D009968}">
    <text xml:space="preserve">Threshold of initial investment account </text>
  </threadedComment>
  <threadedComment ref="A19" dT="2026-04-16T00:58:45.88" personId="{4D54D88B-E18A-4799-BE3C-6E679C6D83A8}" id="{81F7D58F-B5F5-47E6-86D5-0D314A2915CD}" parentId="{A9DC341D-F999-4C0D-B37B-906D7D009968}">
    <text xml:space="preserve">Claude AI (Explorer Mode) sys lowering entry leavel has little effect and and can actually incease PoD  becuas once out of holiday previously deffered interest is also repaid.  It’s a revolving door effect.  This is solved by adopting python model approach that uses an addtionl Threshold For Repayment
</text>
  </threadedComment>
  <threadedComment ref="B20" dT="2026-01-14T01:53:48.74" personId="{9DE8162A-FA38-4782-9141-C15D50CCFBE4}" id="{39CCD902-93F4-47E6-ACFA-ECCDD56982DE}">
    <text>Not used at the moment</text>
  </threadedComment>
  <threadedComment ref="D20" dT="2026-03-10T09:06:43.21" personId="{9DE8162A-FA38-4782-9141-C15D50CCFBE4}" id="{B8997F0D-4BE9-4CCC-90A2-73BF27E2AA2D}">
    <text>Also used for discounting calculations from maturity till today for insurance premiums</text>
  </threadedComment>
  <threadedComment ref="E21" dT="2026-04-08T03:15:17.48" personId="{4D54D88B-E18A-4799-BE3C-6E679C6D83A8}" id="{B3FF317A-A695-415C-B882-2BA20649F737}">
    <text>Use 0.25 to GBM Stochastic model OR 0.3 for mean reverting Brownian stochastic model (as per Pavel)</text>
  </threadedComment>
  <threadedComment ref="D23" dT="2026-02-05T02:26:34.86" personId="{9DE8162A-FA38-4782-9141-C15D50CCFBE4}" id="{8E1B70FC-159F-4FC7-81B7-378125B5DB2F}">
    <text>Correlation between cash rate and S&amp;P500 stochastic movements</text>
  </threadedComment>
  <threadedComment ref="D23" dT="2026-03-17T05:49:17.75" personId="{4D54D88B-E18A-4799-BE3C-6E679C6D83A8}" id="{C5AB1CB1-8CBA-42F2-A89A-C25D206F6313}" parentId="{8E1B70FC-159F-4FC7-81B7-378125B5DB2F}">
    <text>This positive correlation is by reference to long time horizons (the last 30 years) using quarterly S&amp;P return data and 3-month T-bills as a proxy for the cash rate,</text>
  </threadedComment>
  <threadedComment ref="I23" dT="2026-02-23T13:51:38.18" personId="{9DE8162A-FA38-4782-9141-C15D50CCFBE4}" id="{0E5CAA58-769F-4A95-90A4-697C5F00343B}">
    <text>It is a trajectory of accounts when underlying stochastic factors (cash rate and S&amp;P500) move according to their time evolution stochastic equations with zero mean random disturbances set to zero.</text>
  </threadedComment>
  <threadedComment ref="B26" dT="2026-04-16T01:19:11.46" personId="{4D54D88B-E18A-4799-BE3C-6E679C6D83A8}" id="{E1D8FF2F-7FBC-43F3-B230-8742483FC12D}">
    <text>Claud AI (Explorer Mode) optimises the cap at 140% because the higher the setting the lower the PoD and insurance premium overall.  But this may be constrained by SpiderRock hedging program settings/costs which currently uses a Index Collar Overlay Strategy. The cap could be increased to 140% cap (subject to SPiderRock program costs/limits) OR if the hedging program strategy is changed to an Index Protective Put Overlay Strategy that leaves EPM to enjoy all upside but only limits the downside.  Futureproof’s view is that the latter is too costly resulting in disproportionate reduction in portfolio returns.</text>
  </threadedComment>
  <threadedComment ref="E28" dT="2026-03-24T00:36:06.96" personId="{4D54D88B-E18A-4799-BE3C-6E679C6D83A8}" id="{A77E0491-A263-4FCA-9751-EA33C48EEC1C}">
    <text>Index total return over most recent 30 years (no hedging)</text>
  </threadedComment>
  <threadedComment ref="A29" dT="2026-02-27T01:57:12.47" personId="{9DE8162A-FA38-4782-9141-C15D50CCFBE4}" id="{0F5DDEA4-CD85-4971-B107-A9FC9534E656}">
    <text>“Calculated” means it is calculated along simulated trajectory for each year. “Given” means the cost entered on input is used for each year along simulated trajectory</text>
  </threadedComment>
  <threadedComment ref="E29" dT="2026-03-10T08:38:03.39" personId="{9DE8162A-FA38-4782-9141-C15D50CCFBE4}" id="{D8748E0B-0B15-4E57-BF5F-0F4FDCE264F3}">
    <text>Geometric Brownian motion as used in Black-Scholes model</text>
  </threadedComment>
  <threadedComment ref="A30" dT="2026-02-26T13:37:44.05" personId="{9DE8162A-FA38-4782-9141-C15D50CCFBE4}" id="{AA51D8E7-1CDD-4753-BBC6-78EF29F151AD}">
    <text>Collar option (long in put and shot in call)</text>
  </threadedComment>
  <threadedComment ref="A30" dT="2026-03-29T04:46:29.15" personId="{4D54D88B-E18A-4799-BE3C-6E679C6D83A8}" id="{D69BF654-DBE0-4B53-9825-560082FA53C7}" parentId="{AA51D8E7-1CDD-4753-BBC6-78EF29F151AD}">
    <text xml:space="preserve">The average, expected cost of hedging the risk (i,e. the fair cost)
</text>
  </threadedComment>
  <threadedComment ref="A30" dT="2026-03-30T23:48:44.24" personId="{4D54D88B-E18A-4799-BE3C-6E679C6D83A8}" id="{0525A1C7-5B55-41F4-BABE-82D2ADCF510D}" parentId="{AA51D8E7-1CDD-4753-BBC6-78EF29F151AD}">
    <text xml:space="preserve">A -ve is a payment received by Investment Account.  A +ve is an amount paid from the investment account.
</text>
  </threadedComment>
  <threadedComment ref="A31" dT="2026-02-26T13:37:44.05" personId="{9DE8162A-FA38-4782-9141-C15D50CCFBE4}" id="{7A6B530C-7713-4B1D-AB26-176E833F7826}">
    <text>Collar option (long in put and shot in call), price for today</text>
  </threadedComment>
  <threadedComment ref="B31" dT="2026-02-27T00:58:30.61" personId="{9DE8162A-FA38-4782-9141-C15D50CCFBE4}" id="{E0412AA9-37FB-4483-B39F-7FA2D6406476}">
    <text>This is calculated using Black-Scholes formula</text>
  </threadedComment>
  <threadedComment ref="E31" dT="2026-03-24T00:36:55.25" personId="{4D54D88B-E18A-4799-BE3C-6E679C6D83A8}" id="{D834B1DB-9490-4709-8237-32868CD5076D}">
    <text>BlackRock forward looking index
volatility after vol control(index diversification), but before hedging, is 12%</text>
  </threadedComment>
  <threadedComment ref="E31" dT="2026-04-08T03:22:44.62" personId="{4D54D88B-E18A-4799-BE3C-6E679C6D83A8}" id="{5EAF67F0-F6B7-4ADF-B7EF-9A465293511F}" parentId="{D834B1DB-9490-4709-8237-32868CD5076D}">
    <text>Pavel’s parameter (based on historical S&amp;P Index data) for vol is 17.5% for GBM model and 16.6% for mean reverting Brownian model</text>
  </threadedComment>
  <threadedComment ref="E32" dT="2026-03-10T08:37:37.36" personId="{9DE8162A-FA38-4782-9141-C15D50CCFBE4}" id="{BFD4563A-87B1-4F6D-8ACC-B262B4E9E133}">
    <text>This is a mean reverting process for S&amp;P500 at t+1 between expected S&amp;P500 and S&amp;P500 at time t</text>
  </threadedComment>
  <threadedComment ref="E32" dT="2026-03-30T22:45:33.36" personId="{4D54D88B-E18A-4799-BE3C-6E679C6D83A8}" id="{438BC989-5DF4-4A2B-AA7B-60EDB128A735}" parentId="{BFD4563A-87B1-4F6D-8ACC-B262B4E9E133}">
    <text>This is the Model used by Macquarie Capital Model</text>
  </threadedComment>
  <threadedComment ref="E33" dT="2026-03-24T00:34:55.26" personId="{4D54D88B-E18A-4799-BE3C-6E679C6D83A8}" id="{FE298655-8FAA-4D8B-9B3C-BA5B2F8D71C1}">
    <text xml:space="preserve">Portfolio return after hedging
</text>
  </threadedComment>
  <threadedComment ref="A35" dT="2026-02-14T02:01:08.65" personId="{9DE8162A-FA38-4782-9141-C15D50CCFBE4}" id="{448BCCA8-92AB-43CB-BE4B-659FE2AFD86A}">
    <text>% of surplus taken from investment account</text>
  </threadedComment>
  <threadedComment ref="E35" dT="2026-03-24T00:37:21.01" personId="{4D54D88B-E18A-4799-BE3C-6E679C6D83A8}" id="{EAE0D0E4-1D9F-4ED7-8E55-EF47543D69CA}">
    <text>BlackRock forward looking index volatility</text>
  </threadedComment>
</ThreadedComments>
</file>

<file path=xl/threadedComments/threadedComment2.xml><?xml version="1.0" encoding="utf-8"?>
<ThreadedComments xmlns="http://schemas.microsoft.com/office/spreadsheetml/2018/threadedcomments" xmlns:x="http://schemas.openxmlformats.org/spreadsheetml/2006/main">
  <threadedComment ref="H5" dT="2026-02-10T13:25:55.57" personId="{9DE8162A-FA38-4782-9141-C15D50CCFBE4}" id="{5E994F0A-EC6C-4E04-8EA8-C8187282538C}">
    <text>Discounted expected loss if claim occurred</text>
  </threadedComment>
  <threadedComment ref="H6" dT="2026-02-10T13:26:26.04" personId="{9DE8162A-FA38-4782-9141-C15D50CCFBE4}" id="{8438A6EC-4747-45AD-8440-E72060F57EE3}">
    <text>10% quantile of loss if claim occurred</text>
  </threadedComment>
  <threadedComment ref="H7" dT="2026-02-09T22:26:23.82" personId="{9DE8162A-FA38-4782-9141-C15D50CCFBE4}" id="{DD7FC62C-2C46-414D-A635-9D6DFECC8804}">
    <text>Probability of portfolio deficit accounting for LMI payment. Related to expiring contracts only</text>
  </threadedComment>
  <threadedComment ref="H8" dT="2026-03-05T03:38:35.30" personId="{9DE8162A-FA38-4782-9141-C15D50CCFBE4}" id="{D317ACBC-B06F-4436-9F70-838445E484B4}">
    <text>Reinsurance premium as percent of max loan per contract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C78A0-D084-4B62-89CD-F1CE82EC5F8C}">
  <sheetPr codeName="Sheet1"/>
  <dimension ref="A1:AL478"/>
  <sheetViews>
    <sheetView tabSelected="1" zoomScale="91" zoomScaleNormal="91" workbookViewId="0">
      <selection activeCell="B41" sqref="B41"/>
    </sheetView>
  </sheetViews>
  <sheetFormatPr defaultRowHeight="14.25" x14ac:dyDescent="0.45"/>
  <cols>
    <col min="1" max="1" width="24.86328125" customWidth="1"/>
    <col min="2" max="2" width="14.6640625" customWidth="1"/>
    <col min="3" max="3" width="11.33203125" customWidth="1"/>
    <col min="4" max="4" width="24.1328125" customWidth="1"/>
    <col min="5" max="5" width="12.6640625" customWidth="1"/>
    <col min="6" max="6" width="11.1328125" bestFit="1" customWidth="1"/>
    <col min="7" max="7" width="9.6640625" customWidth="1"/>
    <col min="8" max="8" width="12.1328125" customWidth="1"/>
    <col min="9" max="10" width="11.1328125" bestFit="1" customWidth="1"/>
    <col min="11" max="11" width="14.19921875" customWidth="1"/>
    <col min="12" max="13" width="10.46484375" customWidth="1"/>
    <col min="14" max="14" width="11.1328125" customWidth="1"/>
    <col min="15" max="15" width="11.6640625" customWidth="1"/>
    <col min="16" max="16" width="11" customWidth="1"/>
    <col min="17" max="17" width="11.53125" customWidth="1"/>
    <col min="18" max="18" width="11.86328125" customWidth="1"/>
    <col min="19" max="19" width="13.33203125" customWidth="1"/>
    <col min="20" max="20" width="12" bestFit="1" customWidth="1"/>
    <col min="21" max="21" width="12.46484375" customWidth="1"/>
    <col min="22" max="22" width="14.53125" customWidth="1"/>
    <col min="23" max="23" width="12" bestFit="1" customWidth="1"/>
    <col min="24" max="24" width="10.6640625" customWidth="1"/>
    <col min="25" max="25" width="10.86328125" customWidth="1"/>
    <col min="26" max="31" width="12" bestFit="1" customWidth="1"/>
    <col min="32" max="32" width="11.46484375" customWidth="1"/>
    <col min="33" max="38" width="11.19921875" bestFit="1" customWidth="1"/>
    <col min="39" max="41" width="10.86328125" bestFit="1" customWidth="1"/>
  </cols>
  <sheetData>
    <row r="1" spans="1:38" ht="18" x14ac:dyDescent="0.55000000000000004">
      <c r="F1" s="29"/>
      <c r="G1" s="29"/>
      <c r="H1" s="115" t="s">
        <v>136</v>
      </c>
      <c r="I1" s="114">
        <v>1</v>
      </c>
      <c r="M1" s="99"/>
      <c r="N1" s="100"/>
      <c r="O1" s="98" t="s">
        <v>126</v>
      </c>
      <c r="P1" s="100"/>
      <c r="Q1" s="100"/>
      <c r="R1" s="101"/>
      <c r="S1" s="77"/>
      <c r="V1" s="108"/>
      <c r="W1" s="109" t="s">
        <v>135</v>
      </c>
      <c r="X1" s="109"/>
      <c r="Y1" s="110"/>
    </row>
    <row r="2" spans="1:38" x14ac:dyDescent="0.45">
      <c r="A2" s="10" t="s">
        <v>24</v>
      </c>
      <c r="D2" s="10" t="s">
        <v>24</v>
      </c>
      <c r="F2" s="29"/>
      <c r="G2" s="29"/>
      <c r="H2" s="10" t="s">
        <v>14</v>
      </c>
      <c r="M2" s="59" t="s">
        <v>80</v>
      </c>
      <c r="N2" s="59" t="s">
        <v>88</v>
      </c>
      <c r="O2" s="59" t="s">
        <v>79</v>
      </c>
      <c r="P2" s="59" t="s">
        <v>71</v>
      </c>
      <c r="Q2" s="59" t="s">
        <v>79</v>
      </c>
      <c r="R2" s="59" t="s">
        <v>123</v>
      </c>
      <c r="S2" s="118" t="s">
        <v>137</v>
      </c>
      <c r="T2" s="59" t="s">
        <v>125</v>
      </c>
      <c r="U2" s="103" t="s">
        <v>79</v>
      </c>
      <c r="V2" s="111" t="s">
        <v>80</v>
      </c>
      <c r="W2" s="111" t="s">
        <v>88</v>
      </c>
      <c r="X2" s="111" t="s">
        <v>79</v>
      </c>
      <c r="Y2" s="111" t="s">
        <v>123</v>
      </c>
    </row>
    <row r="3" spans="1:38" x14ac:dyDescent="0.45">
      <c r="A3" s="19" t="s">
        <v>7</v>
      </c>
      <c r="B3" s="33"/>
      <c r="D3" s="135" t="s">
        <v>46</v>
      </c>
      <c r="E3" s="33"/>
      <c r="F3" s="29"/>
      <c r="G3" s="29"/>
      <c r="H3" s="59" t="s">
        <v>39</v>
      </c>
      <c r="I3" s="15">
        <v>9.10546875</v>
      </c>
      <c r="K3" s="61" t="s">
        <v>78</v>
      </c>
      <c r="L3" s="35"/>
      <c r="M3" s="6">
        <v>4190.2169473561798</v>
      </c>
      <c r="N3" s="6">
        <v>872.44451285276557</v>
      </c>
      <c r="O3" s="7">
        <f>M3/MaxLoan</f>
        <v>2.6188855920976123E-3</v>
      </c>
      <c r="P3" s="6">
        <f>M3*1.5</f>
        <v>6285.3254210342693</v>
      </c>
      <c r="Q3" s="7">
        <f>P3/MaxLoan</f>
        <v>3.9283283881464187E-3</v>
      </c>
      <c r="R3" s="3">
        <v>0.03</v>
      </c>
      <c r="S3" s="6">
        <v>-153714.32908942178</v>
      </c>
      <c r="T3" s="6">
        <v>-231853.38048695683</v>
      </c>
      <c r="U3" s="104">
        <f>T3/MaxLoan</f>
        <v>-0.14490836280434802</v>
      </c>
      <c r="V3" s="112">
        <v>421.21292532647226</v>
      </c>
      <c r="W3" s="112">
        <v>235.36229055652325</v>
      </c>
      <c r="X3" s="113">
        <f>V3/MaxLoan</f>
        <v>2.6325807832904517E-4</v>
      </c>
      <c r="Y3" s="55">
        <v>6.0000000000000001E-3</v>
      </c>
    </row>
    <row r="4" spans="1:38" x14ac:dyDescent="0.45">
      <c r="A4" s="31" t="s">
        <v>0</v>
      </c>
      <c r="B4" s="5">
        <v>2000000</v>
      </c>
      <c r="D4" s="31" t="s">
        <v>8</v>
      </c>
      <c r="E4" s="11">
        <v>0.02</v>
      </c>
      <c r="F4" s="30"/>
      <c r="G4" s="29"/>
      <c r="H4" s="62" t="s">
        <v>119</v>
      </c>
      <c r="I4" s="63"/>
    </row>
    <row r="5" spans="1:38" x14ac:dyDescent="0.45">
      <c r="A5" s="31" t="s">
        <v>1</v>
      </c>
      <c r="B5" s="2">
        <v>0.8</v>
      </c>
      <c r="D5" s="31" t="s">
        <v>9</v>
      </c>
      <c r="E5" s="11">
        <v>7.0000000000000001E-3</v>
      </c>
      <c r="F5" s="29"/>
      <c r="G5" s="29"/>
      <c r="H5" s="21" t="s">
        <v>65</v>
      </c>
      <c r="I5" s="22">
        <v>1</v>
      </c>
      <c r="J5" s="22">
        <v>2</v>
      </c>
      <c r="K5" s="22">
        <v>3</v>
      </c>
      <c r="L5" s="22">
        <v>4</v>
      </c>
      <c r="M5" s="22">
        <v>5</v>
      </c>
      <c r="N5" s="22">
        <v>6</v>
      </c>
      <c r="O5" s="22">
        <v>7</v>
      </c>
      <c r="P5" s="22">
        <v>8</v>
      </c>
      <c r="Q5" s="22">
        <v>9</v>
      </c>
      <c r="R5" s="22">
        <v>10</v>
      </c>
      <c r="S5" s="22">
        <v>11</v>
      </c>
      <c r="T5" s="22">
        <v>12</v>
      </c>
      <c r="U5" s="22">
        <v>13</v>
      </c>
      <c r="V5" s="22">
        <v>14</v>
      </c>
      <c r="W5" s="22">
        <v>15</v>
      </c>
      <c r="X5" s="22">
        <v>16</v>
      </c>
      <c r="Y5" s="22">
        <v>17</v>
      </c>
      <c r="Z5" s="22">
        <v>18</v>
      </c>
      <c r="AA5" s="22">
        <v>19</v>
      </c>
      <c r="AB5" s="22">
        <v>20</v>
      </c>
      <c r="AC5" s="22">
        <v>21</v>
      </c>
      <c r="AD5" s="22">
        <v>22</v>
      </c>
      <c r="AE5" s="22">
        <v>23</v>
      </c>
      <c r="AF5" s="22">
        <v>24</v>
      </c>
      <c r="AG5" s="22">
        <v>25</v>
      </c>
      <c r="AH5" s="22">
        <v>26</v>
      </c>
      <c r="AI5" s="22">
        <v>27</v>
      </c>
      <c r="AJ5" s="22">
        <v>28</v>
      </c>
      <c r="AK5" s="22">
        <v>29</v>
      </c>
      <c r="AL5" s="22">
        <v>30</v>
      </c>
    </row>
    <row r="6" spans="1:38" x14ac:dyDescent="0.45">
      <c r="A6" s="31" t="s">
        <v>2</v>
      </c>
      <c r="B6" s="8">
        <f>B4*B5</f>
        <v>1600000</v>
      </c>
      <c r="D6" s="96" t="s">
        <v>124</v>
      </c>
      <c r="E6" s="97">
        <v>2.5000000000000001E-3</v>
      </c>
      <c r="F6" s="29"/>
      <c r="G6" s="29"/>
      <c r="H6" s="39" t="s">
        <v>26</v>
      </c>
      <c r="I6" s="65">
        <v>0.50800000000000001</v>
      </c>
      <c r="J6" s="66">
        <v>0.54400000000000004</v>
      </c>
      <c r="K6" s="66">
        <v>0.54900000000000004</v>
      </c>
      <c r="L6" s="66">
        <v>0.55400000000000005</v>
      </c>
      <c r="M6" s="66">
        <v>0.52700000000000002</v>
      </c>
      <c r="N6" s="66">
        <v>0.53300000000000003</v>
      </c>
      <c r="O6" s="66">
        <v>0.51300000000000001</v>
      </c>
      <c r="P6" s="66">
        <v>0.51600000000000001</v>
      </c>
      <c r="Q6" s="66">
        <v>0.504</v>
      </c>
      <c r="R6" s="66">
        <v>0.47799999999999998</v>
      </c>
      <c r="S6" s="66">
        <v>0.42299999999999999</v>
      </c>
      <c r="T6" s="66">
        <v>0.38200000000000001</v>
      </c>
      <c r="U6" s="66">
        <v>0.33900000000000002</v>
      </c>
      <c r="V6" s="66">
        <v>0.307</v>
      </c>
      <c r="W6" s="66">
        <v>0.26300000000000001</v>
      </c>
      <c r="X6" s="66">
        <v>0.224</v>
      </c>
      <c r="Y6" s="66">
        <v>0.20499999999999999</v>
      </c>
      <c r="Z6" s="66">
        <v>0.17299999999999999</v>
      </c>
      <c r="AA6" s="66">
        <v>0.158</v>
      </c>
      <c r="AB6" s="66">
        <v>0.126</v>
      </c>
      <c r="AC6" s="66">
        <v>0.112</v>
      </c>
      <c r="AD6" s="66">
        <v>0.09</v>
      </c>
      <c r="AE6" s="66">
        <v>7.5999999999999998E-2</v>
      </c>
      <c r="AF6" s="66">
        <v>6.7000000000000004E-2</v>
      </c>
      <c r="AG6" s="66">
        <v>6.0999999999999999E-2</v>
      </c>
      <c r="AH6" s="66">
        <v>5.8999999999999997E-2</v>
      </c>
      <c r="AI6" s="66">
        <v>4.2000000000000003E-2</v>
      </c>
      <c r="AJ6" s="66">
        <v>3.5999999999999997E-2</v>
      </c>
      <c r="AK6" s="66">
        <v>2.8000000000000001E-2</v>
      </c>
      <c r="AL6" s="66">
        <v>0.03</v>
      </c>
    </row>
    <row r="7" spans="1:38" x14ac:dyDescent="0.45">
      <c r="A7" s="4"/>
      <c r="B7" s="68"/>
      <c r="D7" s="31" t="s">
        <v>10</v>
      </c>
      <c r="E7" s="11">
        <v>5.0000000000000001E-3</v>
      </c>
      <c r="F7" s="29"/>
      <c r="G7" s="29"/>
      <c r="H7" s="35" t="s">
        <v>19</v>
      </c>
      <c r="I7" s="67">
        <v>-8488.3340143006699</v>
      </c>
      <c r="J7" s="67">
        <v>-9907.6862211429616</v>
      </c>
      <c r="K7" s="67">
        <v>-4849.770915189516</v>
      </c>
      <c r="L7" s="67">
        <v>-6320.6205870718059</v>
      </c>
      <c r="M7" s="67">
        <v>9852.9951706911124</v>
      </c>
      <c r="N7" s="67">
        <v>14443.731096990074</v>
      </c>
      <c r="O7" s="67">
        <v>42887.546100189487</v>
      </c>
      <c r="P7" s="67">
        <v>53960.163276383268</v>
      </c>
      <c r="Q7" s="67">
        <v>83100.354494626779</v>
      </c>
      <c r="R7" s="67">
        <v>120307.31514741405</v>
      </c>
      <c r="S7" s="67">
        <v>162027.14164438297</v>
      </c>
      <c r="T7" s="67">
        <v>226738.75601066323</v>
      </c>
      <c r="U7" s="67">
        <v>311636.73598991573</v>
      </c>
      <c r="V7" s="67">
        <v>398802.36629891058</v>
      </c>
      <c r="W7" s="67">
        <v>486835.79206696933</v>
      </c>
      <c r="X7" s="67">
        <v>510665.15525802685</v>
      </c>
      <c r="Y7" s="67">
        <v>620276.54551146494</v>
      </c>
      <c r="Z7" s="67">
        <v>736941.67282540537</v>
      </c>
      <c r="AA7" s="67">
        <v>842823.51452374633</v>
      </c>
      <c r="AB7" s="67">
        <v>972685.52676771523</v>
      </c>
      <c r="AC7" s="67">
        <v>1010483.4346215236</v>
      </c>
      <c r="AD7" s="67">
        <v>1152802.7938742042</v>
      </c>
      <c r="AE7" s="67">
        <v>1289744.0451906435</v>
      </c>
      <c r="AF7" s="67">
        <v>1440357.2474157738</v>
      </c>
      <c r="AG7" s="67">
        <v>1620020.1827625176</v>
      </c>
      <c r="AH7" s="67">
        <v>1623304.1887406132</v>
      </c>
      <c r="AI7" s="67">
        <v>1806939.5484643101</v>
      </c>
      <c r="AJ7" s="67">
        <v>2023065.5813611161</v>
      </c>
      <c r="AK7" s="67">
        <v>2251251.6192756006</v>
      </c>
      <c r="AL7" s="67">
        <v>2527869.5389497904</v>
      </c>
    </row>
    <row r="8" spans="1:38" x14ac:dyDescent="0.45">
      <c r="A8" s="4"/>
      <c r="B8" s="68"/>
      <c r="D8" s="10" t="s">
        <v>11</v>
      </c>
      <c r="E8" s="12">
        <f>SUM(E4:E7)</f>
        <v>3.4499999999999996E-2</v>
      </c>
      <c r="F8" s="29"/>
      <c r="G8" s="29"/>
      <c r="H8" s="35" t="s">
        <v>25</v>
      </c>
      <c r="I8" s="67">
        <v>-6213.5260471960064</v>
      </c>
      <c r="J8" s="67">
        <v>-29297.815060868161</v>
      </c>
      <c r="K8" s="67">
        <v>-39104.158579960233</v>
      </c>
      <c r="L8" s="67">
        <v>-42800.249862709083</v>
      </c>
      <c r="M8" s="67">
        <v>-24564.868123580236</v>
      </c>
      <c r="N8" s="67">
        <v>-34694.001358006615</v>
      </c>
      <c r="O8" s="67">
        <v>-9418.6468162563397</v>
      </c>
      <c r="P8" s="67">
        <v>-21487.586550413631</v>
      </c>
      <c r="Q8" s="67">
        <v>-6066.2252311084012</v>
      </c>
      <c r="R8" s="67">
        <v>34855.090482663829</v>
      </c>
      <c r="S8" s="67">
        <v>85001.043959110742</v>
      </c>
      <c r="T8" s="67">
        <v>156789.37064265856</v>
      </c>
      <c r="U8" s="67">
        <v>226197.06671740196</v>
      </c>
      <c r="V8" s="67">
        <v>311817.4530240267</v>
      </c>
      <c r="W8" s="67">
        <v>380825.44376989105</v>
      </c>
      <c r="X8" s="67">
        <v>410752.87782324199</v>
      </c>
      <c r="Y8" s="67">
        <v>520081.92753764382</v>
      </c>
      <c r="Z8" s="67">
        <v>641758.1185381636</v>
      </c>
      <c r="AA8" s="67">
        <v>711606.22374955704</v>
      </c>
      <c r="AB8" s="67">
        <v>826231.11589635117</v>
      </c>
      <c r="AC8" s="67">
        <v>912306.43025589315</v>
      </c>
      <c r="AD8" s="67">
        <v>981098.58902634773</v>
      </c>
      <c r="AE8" s="67">
        <v>1136865.7405394218</v>
      </c>
      <c r="AF8" s="67">
        <v>1258389.305613026</v>
      </c>
      <c r="AG8" s="67">
        <v>1396810.4878367931</v>
      </c>
      <c r="AH8" s="67">
        <v>1445160.5465474017</v>
      </c>
      <c r="AI8" s="67">
        <v>1576362.5973831087</v>
      </c>
      <c r="AJ8" s="67">
        <v>1795893.9999541349</v>
      </c>
      <c r="AK8" s="67">
        <v>1968658.5219214996</v>
      </c>
      <c r="AL8" s="67">
        <v>2246751.4896317618</v>
      </c>
    </row>
    <row r="9" spans="1:38" x14ac:dyDescent="0.45">
      <c r="A9" s="31" t="s">
        <v>3</v>
      </c>
      <c r="B9" s="131">
        <f>MaxLoan-AnnuityMaturity*AnnuityPayment</f>
        <v>1300000</v>
      </c>
      <c r="D9" s="31" t="s">
        <v>12</v>
      </c>
      <c r="E9" s="11">
        <v>6.4999999999999997E-3</v>
      </c>
      <c r="F9" s="29"/>
      <c r="G9" s="29"/>
      <c r="H9" s="35" t="s">
        <v>57</v>
      </c>
      <c r="I9" s="67">
        <v>-394758.8041931761</v>
      </c>
      <c r="J9" s="67">
        <v>-535935.68182521802</v>
      </c>
      <c r="K9" s="67">
        <v>-598722.75570629688</v>
      </c>
      <c r="L9" s="67">
        <v>-691566.31598116271</v>
      </c>
      <c r="M9" s="67">
        <v>-738046.72316548438</v>
      </c>
      <c r="N9" s="67">
        <v>-734987.79835949908</v>
      </c>
      <c r="O9" s="67">
        <v>-796544.5601600688</v>
      </c>
      <c r="P9" s="67">
        <v>-837563.30562558095</v>
      </c>
      <c r="Q9" s="67">
        <v>-867162.66453545087</v>
      </c>
      <c r="R9" s="67">
        <v>-882769.66065931949</v>
      </c>
      <c r="S9" s="67">
        <v>-826855.4244059436</v>
      </c>
      <c r="T9" s="67">
        <v>-773945.30677579087</v>
      </c>
      <c r="U9" s="67">
        <v>-834008.59411068505</v>
      </c>
      <c r="V9" s="67">
        <v>-824868.98602685099</v>
      </c>
      <c r="W9" s="67">
        <v>-782555.62291889847</v>
      </c>
      <c r="X9" s="67">
        <v>-818790.1474457134</v>
      </c>
      <c r="Y9" s="67">
        <v>-759324.82644502178</v>
      </c>
      <c r="Z9" s="67">
        <v>-706003.01994760404</v>
      </c>
      <c r="AA9" s="67">
        <v>-661465.43896550545</v>
      </c>
      <c r="AB9" s="67">
        <v>-643978.90880549909</v>
      </c>
      <c r="AC9" s="67">
        <v>-522700.28435715009</v>
      </c>
      <c r="AD9" s="67">
        <v>-507402.7139207311</v>
      </c>
      <c r="AE9" s="67">
        <v>-538802.60606002784</v>
      </c>
      <c r="AF9" s="67">
        <v>-461868.2639246902</v>
      </c>
      <c r="AG9" s="67">
        <v>-537526.43094291585</v>
      </c>
      <c r="AH9" s="67">
        <v>-414303.46890544915</v>
      </c>
      <c r="AI9" s="67">
        <v>-411637.95406235312</v>
      </c>
      <c r="AJ9" s="67">
        <v>-441283.14158573374</v>
      </c>
      <c r="AK9" s="67">
        <v>-409793.99586604163</v>
      </c>
      <c r="AL9" s="67">
        <v>-350300.1128668366</v>
      </c>
    </row>
    <row r="10" spans="1:38" x14ac:dyDescent="0.45">
      <c r="A10" s="28" t="s">
        <v>54</v>
      </c>
      <c r="B10" s="37" t="s">
        <v>63</v>
      </c>
      <c r="D10" s="31" t="s">
        <v>127</v>
      </c>
      <c r="E10" s="102">
        <v>0.2</v>
      </c>
      <c r="F10" s="29"/>
      <c r="G10" s="29"/>
      <c r="H10" s="35" t="s">
        <v>20</v>
      </c>
      <c r="I10" s="67">
        <v>-277256.93389499001</v>
      </c>
      <c r="J10" s="67">
        <v>-356876.65826904727</v>
      </c>
      <c r="K10" s="67">
        <v>-387466.53523284214</v>
      </c>
      <c r="L10" s="67">
        <v>-446582.47674122523</v>
      </c>
      <c r="M10" s="67">
        <v>-467383.55852390861</v>
      </c>
      <c r="N10" s="67">
        <v>-471034.1501901981</v>
      </c>
      <c r="O10" s="67">
        <v>-499865.15667615109</v>
      </c>
      <c r="P10" s="67">
        <v>-513789.1931503095</v>
      </c>
      <c r="Q10" s="67">
        <v>-521756.30728969455</v>
      </c>
      <c r="R10" s="67">
        <v>-498575.7528520592</v>
      </c>
      <c r="S10" s="67">
        <v>-502962.45271243411</v>
      </c>
      <c r="T10" s="67">
        <v>-472788.82241115626</v>
      </c>
      <c r="U10" s="67">
        <v>-409202.85188078368</v>
      </c>
      <c r="V10" s="67">
        <v>-362791.07083861646</v>
      </c>
      <c r="W10" s="67">
        <v>-364815.1917012718</v>
      </c>
      <c r="X10" s="67">
        <v>-302142.45816991641</v>
      </c>
      <c r="Y10" s="67">
        <v>-283939.76121700532</v>
      </c>
      <c r="Z10" s="67">
        <v>-219376.88596874243</v>
      </c>
      <c r="AA10" s="67">
        <v>-189596.22192985797</v>
      </c>
      <c r="AB10" s="67">
        <v>-80058.763495720224</v>
      </c>
      <c r="AC10" s="67">
        <v>-31272.484155040001</v>
      </c>
      <c r="AD10" s="67">
        <v>28615.277268911013</v>
      </c>
      <c r="AE10" s="67">
        <v>107907.26144486549</v>
      </c>
      <c r="AF10" s="67">
        <v>108099.41072287387</v>
      </c>
      <c r="AG10" s="67">
        <v>213853.45818419335</v>
      </c>
      <c r="AH10" s="67">
        <v>237429.19030010933</v>
      </c>
      <c r="AI10" s="67">
        <v>330354.29035063647</v>
      </c>
      <c r="AJ10" s="67">
        <v>486885.56619456597</v>
      </c>
      <c r="AK10" s="67">
        <v>506420.00674573611</v>
      </c>
      <c r="AL10" s="67">
        <v>692642.92698257137</v>
      </c>
    </row>
    <row r="11" spans="1:38" x14ac:dyDescent="0.45">
      <c r="A11" s="31" t="s">
        <v>4</v>
      </c>
      <c r="B11" s="68">
        <v>30</v>
      </c>
      <c r="D11" s="31" t="s">
        <v>154</v>
      </c>
      <c r="E11" s="11">
        <v>5.0000000000000001E-4</v>
      </c>
      <c r="F11" s="29"/>
      <c r="G11" s="29"/>
      <c r="H11" s="35" t="s">
        <v>21</v>
      </c>
      <c r="I11" s="67">
        <v>257888.23049112107</v>
      </c>
      <c r="J11" s="67">
        <v>376234.24434950389</v>
      </c>
      <c r="K11" s="67">
        <v>427929.19997032266</v>
      </c>
      <c r="L11" s="67">
        <v>496437.08795710467</v>
      </c>
      <c r="M11" s="67">
        <v>528458.6779761177</v>
      </c>
      <c r="N11" s="67">
        <v>561265.16585691948</v>
      </c>
      <c r="O11" s="67">
        <v>648900.31688008038</v>
      </c>
      <c r="P11" s="67">
        <v>710415.4151297952</v>
      </c>
      <c r="Q11" s="67">
        <v>812551.37712604785</v>
      </c>
      <c r="R11" s="67">
        <v>912080.35439659387</v>
      </c>
      <c r="S11" s="67">
        <v>924857.40982938232</v>
      </c>
      <c r="T11" s="67">
        <v>1021661.9527136688</v>
      </c>
      <c r="U11" s="67">
        <v>1163813.3748819572</v>
      </c>
      <c r="V11" s="67">
        <v>1306583.2225669802</v>
      </c>
      <c r="W11" s="67">
        <v>1501234.8369740895</v>
      </c>
      <c r="X11" s="67">
        <v>1452157.6312288702</v>
      </c>
      <c r="Y11" s="67">
        <v>1636470.0957115609</v>
      </c>
      <c r="Z11" s="67">
        <v>1801825.662802197</v>
      </c>
      <c r="AA11" s="67">
        <v>2010315.2187664048</v>
      </c>
      <c r="AB11" s="67">
        <v>2172133.6048957473</v>
      </c>
      <c r="AC11" s="67">
        <v>2203480.8168475577</v>
      </c>
      <c r="AD11" s="67">
        <v>2534528.6920123585</v>
      </c>
      <c r="AE11" s="67">
        <v>2783587.3389734356</v>
      </c>
      <c r="AF11" s="67">
        <v>3076946.2667744174</v>
      </c>
      <c r="AG11" s="67">
        <v>3317785.8991581751</v>
      </c>
      <c r="AH11" s="67">
        <v>3238549.0178727573</v>
      </c>
      <c r="AI11" s="67">
        <v>3564204.2285792278</v>
      </c>
      <c r="AJ11" s="67">
        <v>3830125.8981663673</v>
      </c>
      <c r="AK11" s="67">
        <v>4301514.076356411</v>
      </c>
      <c r="AL11" s="67">
        <v>4768038.7827256322</v>
      </c>
    </row>
    <row r="12" spans="1:38" x14ac:dyDescent="0.45">
      <c r="A12" s="31" t="s">
        <v>18</v>
      </c>
      <c r="B12" s="131">
        <v>30000</v>
      </c>
      <c r="E12" s="123"/>
      <c r="F12" s="29"/>
      <c r="G12" s="29"/>
      <c r="H12" s="35" t="s">
        <v>58</v>
      </c>
      <c r="I12" s="67">
        <v>381237.12893975736</v>
      </c>
      <c r="J12" s="67">
        <v>641569.5332350831</v>
      </c>
      <c r="K12" s="67">
        <v>834141.43252126593</v>
      </c>
      <c r="L12" s="67">
        <v>1040427.5881227814</v>
      </c>
      <c r="M12" s="67">
        <v>1206534.0195255815</v>
      </c>
      <c r="N12" s="67">
        <v>1161344.8443815052</v>
      </c>
      <c r="O12" s="67">
        <v>1351660.6287112874</v>
      </c>
      <c r="P12" s="67">
        <v>1622439.8212382616</v>
      </c>
      <c r="Q12" s="67">
        <v>1699429.3760638312</v>
      </c>
      <c r="R12" s="67">
        <v>1731462.9387529748</v>
      </c>
      <c r="S12" s="67">
        <v>1584858.1714322292</v>
      </c>
      <c r="T12" s="67">
        <v>2008640.6425015004</v>
      </c>
      <c r="U12" s="67">
        <v>2171386.3050513631</v>
      </c>
      <c r="V12" s="67">
        <v>2643056.4276831402</v>
      </c>
      <c r="W12" s="67">
        <v>2862807.533734045</v>
      </c>
      <c r="X12" s="67">
        <v>2636800.5338329058</v>
      </c>
      <c r="Y12" s="67">
        <v>2911362.6436131932</v>
      </c>
      <c r="Z12" s="67">
        <v>3323265.7232766626</v>
      </c>
      <c r="AA12" s="67">
        <v>3374813.8358872184</v>
      </c>
      <c r="AB12" s="67">
        <v>3655260.0383464424</v>
      </c>
      <c r="AC12" s="67">
        <v>3774758.7629122986</v>
      </c>
      <c r="AD12" s="67">
        <v>4347322.3151144758</v>
      </c>
      <c r="AE12" s="67">
        <v>4803240.0494051399</v>
      </c>
      <c r="AF12" s="67">
        <v>4961692.6328580743</v>
      </c>
      <c r="AG12" s="67">
        <v>5823861.8864535028</v>
      </c>
      <c r="AH12" s="67">
        <v>5602419.147291855</v>
      </c>
      <c r="AI12" s="67">
        <v>6636900.4573161583</v>
      </c>
      <c r="AJ12" s="67">
        <v>6514641.7546146903</v>
      </c>
      <c r="AK12" s="67">
        <v>7148691.0832342748</v>
      </c>
      <c r="AL12" s="67">
        <v>7780716.1841202583</v>
      </c>
    </row>
    <row r="13" spans="1:38" x14ac:dyDescent="0.45">
      <c r="A13" s="31" t="s">
        <v>6</v>
      </c>
      <c r="B13" s="127">
        <v>1.4999999999999999E-2</v>
      </c>
      <c r="E13" s="123"/>
      <c r="F13" s="29"/>
      <c r="G13" s="29"/>
      <c r="H13" s="64" t="s">
        <v>91</v>
      </c>
      <c r="I13" s="63"/>
    </row>
    <row r="14" spans="1:38" x14ac:dyDescent="0.45">
      <c r="A14" s="31" t="s">
        <v>5</v>
      </c>
      <c r="B14" s="1">
        <v>10</v>
      </c>
      <c r="D14" s="20" t="s">
        <v>43</v>
      </c>
      <c r="E14" s="124"/>
      <c r="F14" s="29"/>
      <c r="G14" s="29"/>
      <c r="H14" s="58" t="s">
        <v>19</v>
      </c>
      <c r="I14" s="68">
        <v>0</v>
      </c>
      <c r="J14" s="68">
        <v>0.05</v>
      </c>
      <c r="K14" s="68">
        <v>0.159</v>
      </c>
      <c r="L14" s="68">
        <v>0.317</v>
      </c>
      <c r="M14" s="68">
        <v>0.50600000000000001</v>
      </c>
      <c r="N14" s="68">
        <v>0.69699999999999995</v>
      </c>
      <c r="O14" s="68">
        <v>0.80400000000000005</v>
      </c>
      <c r="P14" s="68">
        <v>0.89600000000000002</v>
      </c>
      <c r="Q14" s="68">
        <v>0.96699999999999997</v>
      </c>
      <c r="R14" s="68">
        <v>0.97899999999999998</v>
      </c>
      <c r="S14" s="68">
        <v>0.91300000000000003</v>
      </c>
      <c r="T14" s="68">
        <v>0.81899999999999995</v>
      </c>
      <c r="U14" s="68">
        <v>0.73599999999999999</v>
      </c>
      <c r="V14" s="68">
        <v>0.61899999999999999</v>
      </c>
      <c r="W14" s="68">
        <v>0.45500000000000002</v>
      </c>
      <c r="X14" s="68">
        <v>0.39300000000000002</v>
      </c>
      <c r="Y14" s="68">
        <v>0.29799999999999999</v>
      </c>
      <c r="Z14" s="68">
        <v>0.27300000000000002</v>
      </c>
      <c r="AA14" s="68">
        <v>0.21299999999999999</v>
      </c>
      <c r="AB14" s="68">
        <v>0.2</v>
      </c>
      <c r="AC14" s="68">
        <v>0.16700000000000001</v>
      </c>
      <c r="AD14" s="68">
        <v>0.109</v>
      </c>
      <c r="AE14" s="68">
        <v>0.10299999999999999</v>
      </c>
      <c r="AF14" s="68">
        <v>8.6999999999999994E-2</v>
      </c>
      <c r="AG14" s="68">
        <v>8.1000000000000003E-2</v>
      </c>
      <c r="AH14" s="68">
        <v>7.6999999999999999E-2</v>
      </c>
      <c r="AI14" s="68">
        <v>5.1999999999999998E-2</v>
      </c>
      <c r="AJ14" s="68">
        <v>4.2000000000000003E-2</v>
      </c>
      <c r="AK14" s="68">
        <v>0.03</v>
      </c>
      <c r="AL14" s="68">
        <v>3.6999999999999998E-2</v>
      </c>
    </row>
    <row r="15" spans="1:38" x14ac:dyDescent="0.45">
      <c r="B15" s="123"/>
      <c r="D15" s="31" t="s">
        <v>42</v>
      </c>
      <c r="E15" s="125" t="s">
        <v>56</v>
      </c>
      <c r="F15" s="29"/>
      <c r="G15" s="29"/>
      <c r="H15" s="60" t="s">
        <v>25</v>
      </c>
      <c r="I15" s="68">
        <v>0</v>
      </c>
      <c r="J15" s="68">
        <v>0</v>
      </c>
      <c r="K15" s="68">
        <v>0</v>
      </c>
      <c r="L15" s="68">
        <v>0</v>
      </c>
      <c r="M15" s="68">
        <v>0</v>
      </c>
      <c r="N15" s="68">
        <v>0</v>
      </c>
      <c r="O15" s="68">
        <v>0</v>
      </c>
      <c r="P15" s="68">
        <v>0</v>
      </c>
      <c r="Q15" s="68">
        <v>0</v>
      </c>
      <c r="R15" s="68">
        <v>0</v>
      </c>
      <c r="S15" s="68">
        <v>0</v>
      </c>
      <c r="T15" s="68">
        <v>0</v>
      </c>
      <c r="U15" s="68">
        <v>0</v>
      </c>
      <c r="V15" s="68">
        <v>0</v>
      </c>
      <c r="W15" s="68">
        <v>0</v>
      </c>
      <c r="X15" s="68">
        <v>0</v>
      </c>
      <c r="Y15" s="68">
        <v>0</v>
      </c>
      <c r="Z15" s="68">
        <v>0</v>
      </c>
      <c r="AA15" s="68">
        <v>0</v>
      </c>
      <c r="AB15" s="68">
        <v>0</v>
      </c>
      <c r="AC15" s="68">
        <v>0</v>
      </c>
      <c r="AD15" s="68">
        <v>0</v>
      </c>
      <c r="AE15" s="68">
        <v>0</v>
      </c>
      <c r="AF15" s="68">
        <v>0</v>
      </c>
      <c r="AG15" s="68">
        <v>0</v>
      </c>
      <c r="AH15" s="68">
        <v>0</v>
      </c>
      <c r="AI15" s="68">
        <v>0</v>
      </c>
      <c r="AJ15" s="68">
        <v>0</v>
      </c>
      <c r="AK15" s="68">
        <v>0</v>
      </c>
      <c r="AL15" s="68">
        <v>0</v>
      </c>
    </row>
    <row r="16" spans="1:38" x14ac:dyDescent="0.45">
      <c r="B16" s="123"/>
      <c r="D16" s="17" t="s">
        <v>44</v>
      </c>
      <c r="E16" s="126"/>
      <c r="F16" s="29"/>
      <c r="G16" s="29"/>
      <c r="H16" s="60" t="s">
        <v>77</v>
      </c>
      <c r="I16" s="68">
        <v>0</v>
      </c>
      <c r="J16" s="68">
        <v>0</v>
      </c>
      <c r="K16" s="68">
        <v>1</v>
      </c>
      <c r="L16" s="68">
        <v>2</v>
      </c>
      <c r="M16" s="68">
        <v>3</v>
      </c>
      <c r="N16" s="68">
        <v>3</v>
      </c>
      <c r="O16" s="68">
        <v>4</v>
      </c>
      <c r="P16" s="68">
        <v>5</v>
      </c>
      <c r="Q16" s="68">
        <v>5</v>
      </c>
      <c r="R16" s="68">
        <v>5</v>
      </c>
      <c r="S16" s="68">
        <v>5</v>
      </c>
      <c r="T16" s="68">
        <v>4</v>
      </c>
      <c r="U16" s="68">
        <v>3</v>
      </c>
      <c r="V16" s="68">
        <v>0</v>
      </c>
      <c r="W16" s="68">
        <v>0</v>
      </c>
      <c r="X16" s="68">
        <v>0</v>
      </c>
      <c r="Y16" s="68">
        <v>0</v>
      </c>
      <c r="Z16" s="68">
        <v>0</v>
      </c>
      <c r="AA16" s="68">
        <v>0</v>
      </c>
      <c r="AB16" s="68">
        <v>0</v>
      </c>
      <c r="AC16" s="68">
        <v>0</v>
      </c>
      <c r="AD16" s="68">
        <v>0</v>
      </c>
      <c r="AE16" s="68">
        <v>0</v>
      </c>
      <c r="AF16" s="68">
        <v>0</v>
      </c>
      <c r="AG16" s="68">
        <v>0</v>
      </c>
      <c r="AH16" s="68">
        <v>0</v>
      </c>
      <c r="AI16" s="68">
        <v>0</v>
      </c>
      <c r="AJ16" s="68">
        <v>0</v>
      </c>
      <c r="AK16" s="68">
        <v>0</v>
      </c>
      <c r="AL16" s="68">
        <v>0</v>
      </c>
    </row>
    <row r="17" spans="1:38" x14ac:dyDescent="0.45">
      <c r="A17" s="135" t="s">
        <v>48</v>
      </c>
      <c r="B17" s="132"/>
      <c r="D17" s="31" t="s">
        <v>27</v>
      </c>
      <c r="E17" s="127">
        <v>4.3999999999999997E-2</v>
      </c>
      <c r="F17" s="29"/>
      <c r="G17" s="29"/>
      <c r="H17" s="39" t="s">
        <v>58</v>
      </c>
      <c r="I17" s="68">
        <v>0</v>
      </c>
      <c r="J17" s="68">
        <v>1</v>
      </c>
      <c r="K17" s="68">
        <v>2</v>
      </c>
      <c r="L17" s="68">
        <v>3</v>
      </c>
      <c r="M17" s="68">
        <v>4</v>
      </c>
      <c r="N17" s="68">
        <v>5</v>
      </c>
      <c r="O17" s="68">
        <v>6</v>
      </c>
      <c r="P17" s="68">
        <v>7</v>
      </c>
      <c r="Q17" s="68">
        <v>8</v>
      </c>
      <c r="R17" s="68">
        <v>8</v>
      </c>
      <c r="S17" s="68">
        <v>9</v>
      </c>
      <c r="T17" s="68">
        <v>10</v>
      </c>
      <c r="U17" s="68">
        <v>10</v>
      </c>
      <c r="V17" s="68">
        <v>10</v>
      </c>
      <c r="W17" s="68">
        <v>10</v>
      </c>
      <c r="X17" s="68">
        <v>10</v>
      </c>
      <c r="Y17" s="68">
        <v>9</v>
      </c>
      <c r="Z17" s="68">
        <v>9</v>
      </c>
      <c r="AA17" s="68">
        <v>7</v>
      </c>
      <c r="AB17" s="68">
        <v>6</v>
      </c>
      <c r="AC17" s="68">
        <v>6</v>
      </c>
      <c r="AD17" s="68">
        <v>5</v>
      </c>
      <c r="AE17" s="68">
        <v>5</v>
      </c>
      <c r="AF17" s="68">
        <v>5</v>
      </c>
      <c r="AG17" s="68">
        <v>3</v>
      </c>
      <c r="AH17" s="68">
        <v>3</v>
      </c>
      <c r="AI17" s="68">
        <v>0</v>
      </c>
      <c r="AJ17" s="68">
        <v>0</v>
      </c>
      <c r="AK17" s="68">
        <v>0</v>
      </c>
      <c r="AL17" s="68">
        <v>0</v>
      </c>
    </row>
    <row r="18" spans="1:38" x14ac:dyDescent="0.45">
      <c r="A18" s="31" t="s">
        <v>49</v>
      </c>
      <c r="B18" s="27">
        <v>0.75</v>
      </c>
      <c r="D18" s="18" t="s">
        <v>45</v>
      </c>
      <c r="E18" s="126"/>
      <c r="F18" s="29"/>
      <c r="G18" s="29"/>
      <c r="H18" s="64" t="s">
        <v>90</v>
      </c>
      <c r="I18" s="63"/>
    </row>
    <row r="19" spans="1:38" x14ac:dyDescent="0.45">
      <c r="A19" s="31" t="s">
        <v>50</v>
      </c>
      <c r="B19" s="27">
        <v>1.458</v>
      </c>
      <c r="D19" s="31" t="s">
        <v>61</v>
      </c>
      <c r="E19" s="127">
        <v>4.2099999999999999E-2</v>
      </c>
      <c r="F19" s="30"/>
      <c r="G19" s="29"/>
      <c r="H19" s="58" t="s">
        <v>19</v>
      </c>
      <c r="I19" s="68">
        <v>0</v>
      </c>
      <c r="J19" s="68">
        <v>0</v>
      </c>
      <c r="K19" s="68">
        <v>0</v>
      </c>
      <c r="L19" s="68">
        <v>0</v>
      </c>
      <c r="M19" s="68">
        <v>6.0000000000000001E-3</v>
      </c>
      <c r="N19" s="68">
        <v>3.1E-2</v>
      </c>
      <c r="O19" s="68">
        <v>0.128</v>
      </c>
      <c r="P19" s="68">
        <v>0.21099999999999999</v>
      </c>
      <c r="Q19" s="68">
        <v>0.29199999999999998</v>
      </c>
      <c r="R19" s="68">
        <v>0.39700000000000002</v>
      </c>
      <c r="S19" s="68">
        <v>0.52900000000000003</v>
      </c>
      <c r="T19" s="68">
        <v>0.64</v>
      </c>
      <c r="U19" s="68">
        <v>0.70699999999999996</v>
      </c>
      <c r="V19" s="68">
        <v>0.76900000000000002</v>
      </c>
      <c r="W19" s="68">
        <v>0.84899999999999998</v>
      </c>
      <c r="X19" s="68">
        <v>0.80400000000000005</v>
      </c>
      <c r="Y19" s="68">
        <v>0.78500000000000003</v>
      </c>
      <c r="Z19" s="68">
        <v>0.69299999999999995</v>
      </c>
      <c r="AA19" s="68">
        <v>0.64800000000000002</v>
      </c>
      <c r="AB19" s="68">
        <v>0.56399999999999995</v>
      </c>
      <c r="AC19" s="68">
        <v>0.502</v>
      </c>
      <c r="AD19" s="68">
        <v>0.46500000000000002</v>
      </c>
      <c r="AE19" s="68">
        <v>0.38300000000000001</v>
      </c>
      <c r="AF19" s="68">
        <v>0.32100000000000001</v>
      </c>
      <c r="AG19" s="68">
        <v>0.25600000000000001</v>
      </c>
      <c r="AH19" s="68">
        <v>0.20300000000000001</v>
      </c>
      <c r="AI19" s="68">
        <v>0.18099999999999999</v>
      </c>
      <c r="AJ19" s="68">
        <v>0.15</v>
      </c>
      <c r="AK19" s="68">
        <v>0.126</v>
      </c>
      <c r="AL19" s="68">
        <v>9.1999999999999998E-2</v>
      </c>
    </row>
    <row r="20" spans="1:38" ht="14" customHeight="1" x14ac:dyDescent="0.45">
      <c r="A20" s="40" t="s">
        <v>51</v>
      </c>
      <c r="B20" s="41" t="s">
        <v>114</v>
      </c>
      <c r="D20" s="31" t="s">
        <v>29</v>
      </c>
      <c r="E20" s="127">
        <v>2.1299999999999999E-2</v>
      </c>
      <c r="F20" s="29"/>
      <c r="G20" s="29"/>
      <c r="H20" s="60" t="s">
        <v>25</v>
      </c>
      <c r="I20" s="68">
        <v>0</v>
      </c>
      <c r="J20" s="68">
        <v>0</v>
      </c>
      <c r="K20" s="68">
        <v>0</v>
      </c>
      <c r="L20" s="68">
        <v>0</v>
      </c>
      <c r="M20" s="68">
        <v>0</v>
      </c>
      <c r="N20" s="68">
        <v>0</v>
      </c>
      <c r="O20" s="68">
        <v>0</v>
      </c>
      <c r="P20" s="68">
        <v>0</v>
      </c>
      <c r="Q20" s="68">
        <v>0</v>
      </c>
      <c r="R20" s="68">
        <v>0</v>
      </c>
      <c r="S20" s="68">
        <v>0</v>
      </c>
      <c r="T20" s="68">
        <v>0</v>
      </c>
      <c r="U20" s="68">
        <v>0</v>
      </c>
      <c r="V20" s="68">
        <v>0</v>
      </c>
      <c r="W20" s="68">
        <v>0</v>
      </c>
      <c r="X20" s="68">
        <v>0</v>
      </c>
      <c r="Y20" s="68">
        <v>0</v>
      </c>
      <c r="Z20" s="68">
        <v>0</v>
      </c>
      <c r="AA20" s="68">
        <v>0</v>
      </c>
      <c r="AB20" s="68">
        <v>0</v>
      </c>
      <c r="AC20" s="68">
        <v>0</v>
      </c>
      <c r="AD20" s="68">
        <v>0</v>
      </c>
      <c r="AE20" s="68">
        <v>0</v>
      </c>
      <c r="AF20" s="68">
        <v>0</v>
      </c>
      <c r="AG20" s="68">
        <v>0</v>
      </c>
      <c r="AH20" s="68">
        <v>0</v>
      </c>
      <c r="AI20" s="68">
        <v>0</v>
      </c>
      <c r="AJ20" s="68">
        <v>0</v>
      </c>
      <c r="AK20" s="68">
        <v>0</v>
      </c>
      <c r="AL20" s="68">
        <v>0</v>
      </c>
    </row>
    <row r="21" spans="1:38" x14ac:dyDescent="0.45">
      <c r="B21" s="123"/>
      <c r="D21" s="31" t="s">
        <v>28</v>
      </c>
      <c r="E21" s="128">
        <v>0.24</v>
      </c>
      <c r="F21" s="29"/>
      <c r="G21" s="29"/>
      <c r="H21" s="60" t="s">
        <v>77</v>
      </c>
      <c r="I21" s="68">
        <v>0</v>
      </c>
      <c r="J21" s="68">
        <v>0</v>
      </c>
      <c r="K21" s="68">
        <v>0</v>
      </c>
      <c r="L21" s="68">
        <v>0</v>
      </c>
      <c r="M21" s="68">
        <v>0</v>
      </c>
      <c r="N21" s="68">
        <v>0</v>
      </c>
      <c r="O21" s="68">
        <v>0</v>
      </c>
      <c r="P21" s="68">
        <v>0</v>
      </c>
      <c r="Q21" s="68">
        <v>0</v>
      </c>
      <c r="R21" s="68">
        <v>0</v>
      </c>
      <c r="S21" s="68">
        <v>2</v>
      </c>
      <c r="T21" s="68">
        <v>3</v>
      </c>
      <c r="U21" s="68">
        <v>3</v>
      </c>
      <c r="V21" s="68">
        <v>4</v>
      </c>
      <c r="W21" s="68">
        <v>4</v>
      </c>
      <c r="X21" s="68">
        <v>3</v>
      </c>
      <c r="Y21" s="68">
        <v>3</v>
      </c>
      <c r="Z21" s="68">
        <v>3</v>
      </c>
      <c r="AA21" s="68">
        <v>3</v>
      </c>
      <c r="AB21" s="68">
        <v>2</v>
      </c>
      <c r="AC21" s="68">
        <v>1</v>
      </c>
      <c r="AD21" s="68">
        <v>1</v>
      </c>
      <c r="AE21" s="68">
        <v>0</v>
      </c>
      <c r="AF21" s="68">
        <v>0</v>
      </c>
      <c r="AG21" s="68">
        <v>0</v>
      </c>
      <c r="AH21" s="68">
        <v>0</v>
      </c>
      <c r="AI21" s="68">
        <v>0</v>
      </c>
      <c r="AJ21" s="68">
        <v>0</v>
      </c>
      <c r="AK21" s="68">
        <v>0</v>
      </c>
      <c r="AL21" s="68">
        <v>0</v>
      </c>
    </row>
    <row r="22" spans="1:38" x14ac:dyDescent="0.45">
      <c r="A22" s="9" t="s">
        <v>131</v>
      </c>
      <c r="B22" s="123"/>
      <c r="D22" s="31" t="s">
        <v>30</v>
      </c>
      <c r="E22" s="127">
        <v>1.2200000000000001E-2</v>
      </c>
      <c r="F22" s="29"/>
      <c r="G22" s="29"/>
      <c r="H22" s="39" t="s">
        <v>58</v>
      </c>
      <c r="I22" s="68">
        <v>0</v>
      </c>
      <c r="J22" s="68">
        <v>0</v>
      </c>
      <c r="K22" s="68">
        <v>0</v>
      </c>
      <c r="L22" s="68">
        <v>0</v>
      </c>
      <c r="M22" s="68">
        <v>0</v>
      </c>
      <c r="N22" s="68">
        <v>0</v>
      </c>
      <c r="O22" s="68">
        <v>5</v>
      </c>
      <c r="P22" s="68">
        <v>6</v>
      </c>
      <c r="Q22" s="68">
        <v>6</v>
      </c>
      <c r="R22" s="68">
        <v>7</v>
      </c>
      <c r="S22" s="68">
        <v>8</v>
      </c>
      <c r="T22" s="68">
        <v>8</v>
      </c>
      <c r="U22" s="68">
        <v>9</v>
      </c>
      <c r="V22" s="68">
        <v>10</v>
      </c>
      <c r="W22" s="68">
        <v>10</v>
      </c>
      <c r="X22" s="68">
        <v>10</v>
      </c>
      <c r="Y22" s="68">
        <v>10</v>
      </c>
      <c r="Z22" s="68">
        <v>9</v>
      </c>
      <c r="AA22" s="68">
        <v>9</v>
      </c>
      <c r="AB22" s="68">
        <v>9</v>
      </c>
      <c r="AC22" s="68">
        <v>8</v>
      </c>
      <c r="AD22" s="68">
        <v>8</v>
      </c>
      <c r="AE22" s="68">
        <v>7</v>
      </c>
      <c r="AF22" s="68">
        <v>7</v>
      </c>
      <c r="AG22" s="68">
        <v>6</v>
      </c>
      <c r="AH22" s="68">
        <v>6</v>
      </c>
      <c r="AI22" s="68">
        <v>6</v>
      </c>
      <c r="AJ22" s="68">
        <v>5</v>
      </c>
      <c r="AK22" s="68">
        <v>6</v>
      </c>
      <c r="AL22" s="68">
        <v>5</v>
      </c>
    </row>
    <row r="23" spans="1:38" x14ac:dyDescent="0.45">
      <c r="A23" s="32" t="s">
        <v>22</v>
      </c>
      <c r="B23" s="133">
        <v>1000</v>
      </c>
      <c r="D23" s="31" t="s">
        <v>83</v>
      </c>
      <c r="E23" s="127">
        <v>0.3</v>
      </c>
      <c r="F23" s="29"/>
      <c r="G23" s="29"/>
      <c r="H23" s="62" t="s">
        <v>153</v>
      </c>
      <c r="I23" s="63"/>
    </row>
    <row r="24" spans="1:38" x14ac:dyDescent="0.45">
      <c r="B24" s="123"/>
      <c r="E24" s="123"/>
      <c r="F24" s="29"/>
      <c r="G24" s="29"/>
      <c r="H24" s="35" t="s">
        <v>73</v>
      </c>
      <c r="I24" s="67">
        <v>-17970.014571772655</v>
      </c>
      <c r="J24" s="67">
        <v>-20731.178700564895</v>
      </c>
      <c r="K24" s="67">
        <v>-19841.464520665118</v>
      </c>
      <c r="L24" s="67">
        <v>-15560.050949444296</v>
      </c>
      <c r="M24" s="67">
        <v>-8061.9896047697403</v>
      </c>
      <c r="N24" s="67">
        <v>2549.4865970264655</v>
      </c>
      <c r="O24" s="67">
        <v>16232.868944935268</v>
      </c>
      <c r="P24" s="67">
        <v>33000.248387346976</v>
      </c>
      <c r="Q24" s="67">
        <v>52910.896005901741</v>
      </c>
      <c r="R24" s="67">
        <v>76066.298070250545</v>
      </c>
      <c r="S24" s="67">
        <v>125125.0642396356</v>
      </c>
      <c r="T24" s="67">
        <v>186840.83146220609</v>
      </c>
      <c r="U24" s="67">
        <v>253924.28937056335</v>
      </c>
      <c r="V24" s="67">
        <v>326738.9149511829</v>
      </c>
      <c r="W24" s="67">
        <v>405693.74267935497</v>
      </c>
      <c r="X24" s="67">
        <v>447366.22793005756</v>
      </c>
      <c r="Y24" s="67">
        <v>536435.84522484895</v>
      </c>
      <c r="Z24" s="67">
        <v>632861.57707656454</v>
      </c>
      <c r="AA24" s="67">
        <v>737220.87939201621</v>
      </c>
      <c r="AB24" s="67">
        <v>850143.00076929387</v>
      </c>
      <c r="AC24" s="67">
        <v>880369.97528034076</v>
      </c>
      <c r="AD24" s="67">
        <v>1005037.0572776976</v>
      </c>
      <c r="AE24" s="67">
        <v>1139889.6507396679</v>
      </c>
      <c r="AF24" s="67">
        <v>1285751.148146098</v>
      </c>
      <c r="AG24" s="67">
        <v>1443513.4295428102</v>
      </c>
      <c r="AH24" s="67">
        <v>1458029.6096122619</v>
      </c>
      <c r="AI24" s="67">
        <v>1629850.6905435631</v>
      </c>
      <c r="AJ24" s="67">
        <v>1815678.2541483496</v>
      </c>
      <c r="AK24" s="67">
        <v>2016651.5360527588</v>
      </c>
      <c r="AL24" s="67">
        <v>2272655.4220118821</v>
      </c>
    </row>
    <row r="25" spans="1:38" x14ac:dyDescent="0.45">
      <c r="A25" s="10" t="s">
        <v>15</v>
      </c>
      <c r="B25" s="123"/>
      <c r="D25" s="135" t="s">
        <v>41</v>
      </c>
      <c r="E25" s="129"/>
      <c r="F25" s="29"/>
      <c r="G25" s="29"/>
      <c r="H25" s="35" t="s">
        <v>74</v>
      </c>
      <c r="I25" s="67">
        <v>109.2</v>
      </c>
      <c r="J25" s="67">
        <v>119.24640000000001</v>
      </c>
      <c r="K25" s="67">
        <v>130.21706880000002</v>
      </c>
      <c r="L25" s="67">
        <v>142.19703912960003</v>
      </c>
      <c r="M25" s="67">
        <v>155.27916672952324</v>
      </c>
      <c r="N25" s="67">
        <v>169.56485006863937</v>
      </c>
      <c r="O25" s="67">
        <v>185.16481627495421</v>
      </c>
      <c r="P25" s="67">
        <v>202.19997937225</v>
      </c>
      <c r="Q25" s="67">
        <v>220.80237747449701</v>
      </c>
      <c r="R25" s="67">
        <v>241.11619620215072</v>
      </c>
      <c r="S25" s="67">
        <v>263.29888625274856</v>
      </c>
      <c r="T25" s="67">
        <v>287.52238378800143</v>
      </c>
      <c r="U25" s="67">
        <v>313.97444309649757</v>
      </c>
      <c r="V25" s="67">
        <v>342.86009186137534</v>
      </c>
      <c r="W25" s="67">
        <v>374.40322031262184</v>
      </c>
      <c r="X25" s="67">
        <v>408.84831658138307</v>
      </c>
      <c r="Y25" s="67">
        <v>446.4623617068703</v>
      </c>
      <c r="Z25" s="67">
        <v>487.53689898390235</v>
      </c>
      <c r="AA25" s="67">
        <v>532.39029369042134</v>
      </c>
      <c r="AB25" s="67">
        <v>581.37020070994015</v>
      </c>
      <c r="AC25" s="67">
        <v>634.85625917525465</v>
      </c>
      <c r="AD25" s="67">
        <v>693.26303501937809</v>
      </c>
      <c r="AE25" s="67">
        <v>757.04323424116092</v>
      </c>
      <c r="AF25" s="67">
        <v>826.69121179134777</v>
      </c>
      <c r="AG25" s="67">
        <v>902.74680327615181</v>
      </c>
      <c r="AH25" s="67">
        <v>985.79950917755775</v>
      </c>
      <c r="AI25" s="67">
        <v>1076.4930640218931</v>
      </c>
      <c r="AJ25" s="67">
        <v>1175.5304259119073</v>
      </c>
      <c r="AK25" s="67">
        <v>1283.6792250958028</v>
      </c>
      <c r="AL25" s="67">
        <v>1401.7777138046167</v>
      </c>
    </row>
    <row r="26" spans="1:38" x14ac:dyDescent="0.45">
      <c r="A26" s="34" t="s">
        <v>16</v>
      </c>
      <c r="B26" s="13">
        <v>1.4</v>
      </c>
      <c r="D26" s="31" t="s">
        <v>40</v>
      </c>
      <c r="E26" s="121" t="s">
        <v>151</v>
      </c>
      <c r="F26" s="29"/>
      <c r="G26" s="29"/>
      <c r="H26" s="35" t="s">
        <v>75</v>
      </c>
      <c r="I26" s="68">
        <v>0</v>
      </c>
      <c r="J26" s="68">
        <v>0</v>
      </c>
      <c r="K26" s="68">
        <v>0</v>
      </c>
      <c r="L26" s="68">
        <v>0</v>
      </c>
      <c r="M26" s="68">
        <v>0</v>
      </c>
      <c r="N26" s="68">
        <v>0</v>
      </c>
      <c r="O26" s="68">
        <v>0</v>
      </c>
      <c r="P26" s="68">
        <v>0</v>
      </c>
      <c r="Q26" s="68">
        <v>0</v>
      </c>
      <c r="R26" s="68">
        <v>0</v>
      </c>
      <c r="S26" s="68">
        <v>0</v>
      </c>
      <c r="T26" s="68">
        <v>0</v>
      </c>
      <c r="U26" s="68">
        <v>0</v>
      </c>
      <c r="V26" s="68">
        <v>0</v>
      </c>
      <c r="W26" s="68">
        <v>0</v>
      </c>
      <c r="X26" s="68">
        <v>0</v>
      </c>
      <c r="Y26" s="68">
        <v>0</v>
      </c>
      <c r="Z26" s="68">
        <v>0</v>
      </c>
      <c r="AA26" s="68">
        <v>0</v>
      </c>
      <c r="AB26" s="68">
        <v>0</v>
      </c>
      <c r="AC26" s="68">
        <v>0</v>
      </c>
      <c r="AD26" s="68">
        <v>0</v>
      </c>
      <c r="AE26" s="68">
        <v>0</v>
      </c>
      <c r="AF26" s="68">
        <v>0</v>
      </c>
      <c r="AG26" s="68">
        <v>0</v>
      </c>
      <c r="AH26" s="68">
        <v>0</v>
      </c>
      <c r="AI26" s="68">
        <v>0</v>
      </c>
      <c r="AJ26" s="68">
        <v>0</v>
      </c>
      <c r="AK26" s="68">
        <v>0</v>
      </c>
      <c r="AL26" s="68">
        <v>0</v>
      </c>
    </row>
    <row r="27" spans="1:38" x14ac:dyDescent="0.45">
      <c r="A27" s="34" t="s">
        <v>17</v>
      </c>
      <c r="B27" s="13">
        <v>0.8</v>
      </c>
      <c r="D27" s="16" t="s">
        <v>38</v>
      </c>
      <c r="E27" s="126"/>
      <c r="F27" s="29"/>
      <c r="G27" s="29"/>
    </row>
    <row r="28" spans="1:38" x14ac:dyDescent="0.45">
      <c r="B28" s="123"/>
      <c r="D28" s="31" t="s">
        <v>31</v>
      </c>
      <c r="E28" s="2">
        <v>0.1</v>
      </c>
      <c r="F28" s="29"/>
      <c r="G28" s="29"/>
    </row>
    <row r="29" spans="1:38" x14ac:dyDescent="0.45">
      <c r="A29" s="31" t="s">
        <v>130</v>
      </c>
      <c r="B29" s="125" t="s">
        <v>148</v>
      </c>
      <c r="D29" s="122" t="s">
        <v>34</v>
      </c>
      <c r="E29" s="126"/>
      <c r="F29" s="29"/>
      <c r="G29" s="29"/>
    </row>
    <row r="30" spans="1:38" x14ac:dyDescent="0.45">
      <c r="A30" s="32" t="s">
        <v>128</v>
      </c>
      <c r="B30" s="134">
        <v>-4.4999999999999997E-3</v>
      </c>
      <c r="D30" s="31" t="s">
        <v>32</v>
      </c>
      <c r="E30" s="127">
        <v>9.4E-2</v>
      </c>
      <c r="F30" s="29"/>
      <c r="G30" s="29"/>
    </row>
    <row r="31" spans="1:38" x14ac:dyDescent="0.45">
      <c r="A31" s="32" t="s">
        <v>129</v>
      </c>
      <c r="B31" s="127">
        <v>4.6023299638083454E-4</v>
      </c>
      <c r="D31" s="31" t="s">
        <v>33</v>
      </c>
      <c r="E31" s="127">
        <v>0.17499999999999999</v>
      </c>
      <c r="F31" s="29"/>
      <c r="G31" s="29"/>
    </row>
    <row r="32" spans="1:38" x14ac:dyDescent="0.45">
      <c r="B32" s="123"/>
      <c r="D32" s="122" t="s">
        <v>152</v>
      </c>
      <c r="E32" s="126"/>
      <c r="F32" s="29"/>
      <c r="G32" s="29"/>
    </row>
    <row r="33" spans="1:26" x14ac:dyDescent="0.45">
      <c r="A33" s="9" t="s">
        <v>113</v>
      </c>
      <c r="B33" s="123"/>
      <c r="D33" s="31" t="s">
        <v>35</v>
      </c>
      <c r="E33" s="127">
        <v>9.1999999999999998E-2</v>
      </c>
      <c r="F33" s="29"/>
      <c r="G33" s="29"/>
    </row>
    <row r="34" spans="1:26" x14ac:dyDescent="0.45">
      <c r="A34" s="32" t="s">
        <v>115</v>
      </c>
      <c r="B34" s="68">
        <v>5</v>
      </c>
      <c r="D34" s="31" t="s">
        <v>36</v>
      </c>
      <c r="E34" s="130">
        <v>0.16300000000000001</v>
      </c>
      <c r="F34" s="29"/>
      <c r="G34" s="29"/>
    </row>
    <row r="35" spans="1:26" x14ac:dyDescent="0.45">
      <c r="A35" s="32" t="s">
        <v>112</v>
      </c>
      <c r="B35" s="127">
        <v>0.1</v>
      </c>
      <c r="D35" s="31" t="s">
        <v>37</v>
      </c>
      <c r="E35" s="127">
        <v>0.16600000000000001</v>
      </c>
      <c r="F35" s="29"/>
      <c r="G35" s="29"/>
    </row>
    <row r="36" spans="1:26" x14ac:dyDescent="0.45">
      <c r="A36" s="29"/>
      <c r="B36" s="29"/>
      <c r="C36" s="29"/>
      <c r="D36" s="29"/>
      <c r="E36" s="29"/>
      <c r="F36" s="29"/>
      <c r="G36" s="29"/>
    </row>
    <row r="37" spans="1:26" x14ac:dyDescent="0.45">
      <c r="A37" s="29"/>
      <c r="B37" s="29"/>
      <c r="C37" s="29"/>
      <c r="D37" s="29"/>
      <c r="E37" s="29"/>
      <c r="F37" s="29"/>
      <c r="G37" s="29"/>
    </row>
    <row r="38" spans="1:26" x14ac:dyDescent="0.45">
      <c r="A38" s="29"/>
      <c r="B38" s="29"/>
      <c r="C38" s="29"/>
      <c r="D38" s="29"/>
      <c r="E38" s="29"/>
      <c r="F38" s="29"/>
      <c r="G38" s="29"/>
    </row>
    <row r="39" spans="1:26" x14ac:dyDescent="0.45">
      <c r="V39" s="9" t="s">
        <v>86</v>
      </c>
      <c r="Y39" s="9" t="s">
        <v>85</v>
      </c>
    </row>
    <row r="40" spans="1:26" x14ac:dyDescent="0.45">
      <c r="V40" s="35" t="s">
        <v>13</v>
      </c>
      <c r="W40" s="35" t="s">
        <v>23</v>
      </c>
      <c r="Y40" s="35" t="s">
        <v>59</v>
      </c>
      <c r="Z40" s="35" t="s">
        <v>60</v>
      </c>
    </row>
    <row r="41" spans="1:26" x14ac:dyDescent="0.45">
      <c r="V41" s="6">
        <v>-168997.56644555647</v>
      </c>
      <c r="W41" s="3">
        <v>67</v>
      </c>
      <c r="Y41" s="3">
        <v>0.05</v>
      </c>
      <c r="Z41" s="6">
        <v>319493.06767859496</v>
      </c>
    </row>
    <row r="42" spans="1:26" x14ac:dyDescent="0.45">
      <c r="V42" s="6">
        <v>1110443.3211639705</v>
      </c>
      <c r="W42" s="3">
        <v>291</v>
      </c>
      <c r="Y42" s="3">
        <v>0.1</v>
      </c>
      <c r="Z42" s="6">
        <v>692642.92698257137</v>
      </c>
    </row>
    <row r="43" spans="1:26" x14ac:dyDescent="0.45">
      <c r="V43" s="6">
        <v>2389884.2087734975</v>
      </c>
      <c r="W43" s="3">
        <v>328</v>
      </c>
      <c r="Y43" s="3">
        <v>0.15</v>
      </c>
      <c r="Z43" s="6">
        <v>889193.123631889</v>
      </c>
    </row>
    <row r="44" spans="1:26" x14ac:dyDescent="0.45">
      <c r="V44" s="6">
        <v>3669325.0963830245</v>
      </c>
      <c r="W44" s="3">
        <v>186</v>
      </c>
      <c r="Y44" s="3">
        <v>0.2</v>
      </c>
      <c r="Z44" s="6">
        <v>1149599.2382480181</v>
      </c>
    </row>
    <row r="45" spans="1:26" x14ac:dyDescent="0.45">
      <c r="V45" s="6">
        <v>4948765.9839925515</v>
      </c>
      <c r="W45" s="3">
        <v>67</v>
      </c>
      <c r="Y45" s="3">
        <v>0.25</v>
      </c>
      <c r="Z45" s="6">
        <v>1328121.0686707399</v>
      </c>
    </row>
    <row r="46" spans="1:26" x14ac:dyDescent="0.45">
      <c r="V46" s="6">
        <v>6228206.8716020789</v>
      </c>
      <c r="W46" s="3">
        <v>37</v>
      </c>
      <c r="Y46" s="3">
        <v>0.3</v>
      </c>
      <c r="Z46" s="6">
        <v>1569413.5884730853</v>
      </c>
    </row>
    <row r="47" spans="1:26" x14ac:dyDescent="0.45">
      <c r="V47" s="6">
        <v>7507647.7592116054</v>
      </c>
      <c r="W47" s="3">
        <v>16</v>
      </c>
      <c r="Y47" s="3">
        <v>0.35</v>
      </c>
      <c r="Z47" s="6">
        <v>1732429.7565124007</v>
      </c>
    </row>
    <row r="48" spans="1:26" x14ac:dyDescent="0.45">
      <c r="V48" s="6">
        <v>8787088.6468211319</v>
      </c>
      <c r="W48" s="3">
        <v>3</v>
      </c>
      <c r="Y48" s="3">
        <v>0.4</v>
      </c>
      <c r="Z48" s="6">
        <v>1884807.3970882944</v>
      </c>
    </row>
    <row r="49" spans="1:32" x14ac:dyDescent="0.45">
      <c r="V49" s="6">
        <v>10066529.53443066</v>
      </c>
      <c r="W49" s="3">
        <v>2</v>
      </c>
      <c r="Y49" s="3">
        <v>0.45</v>
      </c>
      <c r="Z49" s="6">
        <v>2054838.4228947251</v>
      </c>
    </row>
    <row r="50" spans="1:32" x14ac:dyDescent="0.45">
      <c r="V50" s="6">
        <v>11345970.422040187</v>
      </c>
      <c r="W50" s="3">
        <v>3</v>
      </c>
      <c r="Y50" s="3">
        <v>0.5</v>
      </c>
      <c r="Z50" s="6">
        <v>2246751.4896317618</v>
      </c>
    </row>
    <row r="51" spans="1:32" x14ac:dyDescent="0.45">
      <c r="V51" s="14"/>
      <c r="W51" s="3"/>
      <c r="Y51" s="3">
        <v>0.55000000000000004</v>
      </c>
      <c r="Z51" s="6">
        <v>2423780.2779834522</v>
      </c>
    </row>
    <row r="52" spans="1:32" x14ac:dyDescent="0.45">
      <c r="V52" s="14"/>
      <c r="W52" s="3"/>
      <c r="Y52" s="3">
        <v>0.6</v>
      </c>
      <c r="Z52" s="6">
        <v>2638231.3555041449</v>
      </c>
    </row>
    <row r="53" spans="1:32" x14ac:dyDescent="0.45">
      <c r="V53" s="14"/>
      <c r="W53" s="3"/>
      <c r="Y53" s="3">
        <v>0.65</v>
      </c>
      <c r="Z53" s="6">
        <v>2832590.7570553645</v>
      </c>
    </row>
    <row r="54" spans="1:32" x14ac:dyDescent="0.45">
      <c r="V54" s="14"/>
      <c r="W54" s="3"/>
      <c r="Y54" s="3">
        <v>0.7</v>
      </c>
      <c r="Z54" s="6">
        <v>3095098.9243003679</v>
      </c>
    </row>
    <row r="55" spans="1:32" x14ac:dyDescent="0.45">
      <c r="V55" s="14"/>
      <c r="W55" s="3"/>
      <c r="Y55" s="3">
        <v>0.75</v>
      </c>
      <c r="Z55" s="6">
        <v>3416675.3700687252</v>
      </c>
    </row>
    <row r="56" spans="1:32" x14ac:dyDescent="0.45">
      <c r="V56" s="14"/>
      <c r="W56" s="3"/>
      <c r="Y56" s="3">
        <v>0.8</v>
      </c>
      <c r="Z56" s="6">
        <v>3738357.8495662464</v>
      </c>
    </row>
    <row r="57" spans="1:32" x14ac:dyDescent="0.45">
      <c r="V57" s="14"/>
      <c r="W57" s="3"/>
      <c r="Y57" s="3">
        <v>0.85</v>
      </c>
      <c r="Z57" s="6">
        <v>4134877.4633811936</v>
      </c>
    </row>
    <row r="58" spans="1:32" x14ac:dyDescent="0.45">
      <c r="V58" s="14"/>
      <c r="W58" s="3"/>
      <c r="Y58" s="3">
        <v>0.9</v>
      </c>
      <c r="Z58" s="6">
        <v>4768038.7827256322</v>
      </c>
    </row>
    <row r="59" spans="1:32" x14ac:dyDescent="0.45">
      <c r="V59" s="14"/>
      <c r="W59" s="3"/>
      <c r="Y59" s="3">
        <v>0.95</v>
      </c>
      <c r="Z59" s="6">
        <v>5759260.4588692253</v>
      </c>
    </row>
    <row r="60" spans="1:32" x14ac:dyDescent="0.45">
      <c r="V60" s="14"/>
      <c r="W60" s="3"/>
      <c r="Y60" s="3"/>
      <c r="Z60" s="3"/>
    </row>
    <row r="61" spans="1:32" x14ac:dyDescent="0.45">
      <c r="A61" s="54" t="s">
        <v>55</v>
      </c>
    </row>
    <row r="62" spans="1:32" x14ac:dyDescent="0.45">
      <c r="A62" s="32" t="s">
        <v>52</v>
      </c>
      <c r="B62" s="55">
        <v>0</v>
      </c>
      <c r="C62" s="55">
        <v>1</v>
      </c>
      <c r="D62" s="55">
        <v>2</v>
      </c>
      <c r="E62" s="55">
        <v>3</v>
      </c>
      <c r="F62" s="55">
        <v>4</v>
      </c>
      <c r="G62" s="55">
        <v>5</v>
      </c>
      <c r="H62" s="55">
        <v>6</v>
      </c>
      <c r="I62" s="55">
        <v>7</v>
      </c>
      <c r="J62" s="55">
        <v>8</v>
      </c>
      <c r="K62" s="55">
        <v>9</v>
      </c>
      <c r="L62" s="55">
        <v>10</v>
      </c>
      <c r="M62" s="55">
        <v>11</v>
      </c>
      <c r="N62" s="55">
        <v>12</v>
      </c>
      <c r="O62" s="55">
        <v>13</v>
      </c>
      <c r="P62" s="55">
        <v>14</v>
      </c>
      <c r="Q62" s="55">
        <v>15</v>
      </c>
      <c r="R62" s="55">
        <v>16</v>
      </c>
      <c r="S62" s="55">
        <v>17</v>
      </c>
      <c r="T62" s="55">
        <v>18</v>
      </c>
      <c r="U62" s="55">
        <v>19</v>
      </c>
      <c r="V62" s="55">
        <v>20</v>
      </c>
      <c r="W62" s="55">
        <v>21</v>
      </c>
      <c r="X62" s="55">
        <v>22</v>
      </c>
      <c r="Y62" s="55">
        <v>23</v>
      </c>
      <c r="Z62" s="55">
        <v>24</v>
      </c>
      <c r="AA62" s="55">
        <v>25</v>
      </c>
      <c r="AB62" s="55">
        <v>26</v>
      </c>
      <c r="AC62" s="55">
        <v>27</v>
      </c>
      <c r="AD62" s="55">
        <v>28</v>
      </c>
      <c r="AE62" s="55">
        <v>29</v>
      </c>
      <c r="AF62" s="55">
        <v>30</v>
      </c>
    </row>
    <row r="63" spans="1:32" x14ac:dyDescent="0.45">
      <c r="A63" s="53" t="s">
        <v>53</v>
      </c>
      <c r="B63" s="7">
        <v>0.1</v>
      </c>
      <c r="C63" s="7">
        <v>0.1</v>
      </c>
      <c r="D63" s="7">
        <v>-0.3</v>
      </c>
      <c r="E63" s="7">
        <v>0.1</v>
      </c>
      <c r="F63" s="7">
        <v>0.1</v>
      </c>
      <c r="G63" s="7">
        <v>0.1</v>
      </c>
      <c r="H63" s="7">
        <v>0.1</v>
      </c>
      <c r="I63" s="7">
        <v>0.1</v>
      </c>
      <c r="J63" s="7">
        <v>0.1</v>
      </c>
      <c r="K63" s="7">
        <v>0.1</v>
      </c>
      <c r="L63" s="7">
        <v>0.1</v>
      </c>
      <c r="M63" s="7">
        <v>0.1</v>
      </c>
      <c r="N63" s="7">
        <v>0.1</v>
      </c>
      <c r="O63" s="7">
        <v>0.1</v>
      </c>
      <c r="P63" s="7">
        <v>0.1</v>
      </c>
      <c r="Q63" s="7">
        <v>0.1</v>
      </c>
      <c r="R63" s="7">
        <v>0.1</v>
      </c>
      <c r="S63" s="7">
        <v>0.1</v>
      </c>
      <c r="T63" s="7">
        <v>0.1</v>
      </c>
      <c r="U63" s="7">
        <v>0.1</v>
      </c>
      <c r="V63" s="7">
        <v>0.1</v>
      </c>
      <c r="W63" s="7">
        <v>0.1</v>
      </c>
      <c r="X63" s="7">
        <v>0.1</v>
      </c>
      <c r="Y63" s="7">
        <v>0.1</v>
      </c>
      <c r="Z63" s="7">
        <v>0.1</v>
      </c>
      <c r="AA63" s="7">
        <v>0.1</v>
      </c>
      <c r="AB63" s="7">
        <v>0.1</v>
      </c>
      <c r="AC63" s="7">
        <v>0.1</v>
      </c>
      <c r="AD63" s="7">
        <v>0.1</v>
      </c>
      <c r="AE63" s="7">
        <v>0.1</v>
      </c>
      <c r="AF63" s="7">
        <v>0.1</v>
      </c>
    </row>
    <row r="64" spans="1:32" x14ac:dyDescent="0.45">
      <c r="A64" s="24"/>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row>
    <row r="65" spans="1:32" x14ac:dyDescent="0.45">
      <c r="A65" s="24" t="s">
        <v>64</v>
      </c>
    </row>
    <row r="66" spans="1:32" x14ac:dyDescent="0.45">
      <c r="A66" s="22" t="s">
        <v>47</v>
      </c>
      <c r="B66" s="75">
        <v>0</v>
      </c>
      <c r="C66" s="76">
        <v>1</v>
      </c>
      <c r="D66" s="76">
        <v>2</v>
      </c>
      <c r="E66" s="76">
        <v>3</v>
      </c>
      <c r="F66" s="76">
        <v>4</v>
      </c>
      <c r="G66" s="76">
        <v>5</v>
      </c>
      <c r="H66" s="76">
        <v>6</v>
      </c>
      <c r="I66" s="76">
        <v>7</v>
      </c>
      <c r="J66" s="76">
        <v>8</v>
      </c>
      <c r="K66" s="76">
        <v>9</v>
      </c>
      <c r="L66" s="76">
        <v>10</v>
      </c>
      <c r="M66" s="76">
        <v>11</v>
      </c>
      <c r="N66" s="76">
        <v>12</v>
      </c>
      <c r="O66" s="76">
        <v>13</v>
      </c>
      <c r="P66" s="76">
        <v>14</v>
      </c>
      <c r="Q66" s="76">
        <v>15</v>
      </c>
      <c r="R66" s="76">
        <v>16</v>
      </c>
      <c r="S66" s="76">
        <v>17</v>
      </c>
      <c r="T66" s="76">
        <v>18</v>
      </c>
      <c r="U66" s="76">
        <v>19</v>
      </c>
      <c r="V66" s="76">
        <v>20</v>
      </c>
      <c r="W66" s="76">
        <v>21</v>
      </c>
      <c r="X66" s="76">
        <v>22</v>
      </c>
      <c r="Y66" s="76">
        <v>23</v>
      </c>
      <c r="Z66" s="76">
        <v>24</v>
      </c>
      <c r="AA66" s="76">
        <v>25</v>
      </c>
      <c r="AB66" s="76">
        <v>26</v>
      </c>
      <c r="AC66" s="76">
        <v>27</v>
      </c>
      <c r="AD66" s="76">
        <v>28</v>
      </c>
      <c r="AE66" s="76">
        <v>29</v>
      </c>
      <c r="AF66" s="76">
        <v>30</v>
      </c>
    </row>
    <row r="67" spans="1:32" x14ac:dyDescent="0.45">
      <c r="A67" s="22">
        <v>1</v>
      </c>
      <c r="B67" s="74">
        <v>100</v>
      </c>
      <c r="C67" s="74">
        <v>65.92268902617316</v>
      </c>
      <c r="D67" s="74">
        <v>83.35156117196253</v>
      </c>
      <c r="E67" s="74">
        <v>103.22682339806791</v>
      </c>
      <c r="F67" s="74">
        <v>148.16893106422427</v>
      </c>
      <c r="G67" s="74">
        <v>200.49642658853801</v>
      </c>
      <c r="H67" s="74">
        <v>197.75305362480421</v>
      </c>
      <c r="I67" s="74">
        <v>271.51964978006652</v>
      </c>
      <c r="J67" s="74">
        <v>320.99337434516252</v>
      </c>
      <c r="K67" s="74">
        <v>225.56961360951919</v>
      </c>
      <c r="L67" s="74">
        <v>211.87091338935704</v>
      </c>
      <c r="M67" s="74">
        <v>253.06114151850264</v>
      </c>
      <c r="N67" s="74">
        <v>371.81172885486342</v>
      </c>
      <c r="O67" s="74">
        <v>405.23644915217159</v>
      </c>
      <c r="P67" s="74">
        <v>521.52603307694983</v>
      </c>
      <c r="Q67" s="74">
        <v>561.29229724876996</v>
      </c>
      <c r="R67" s="74">
        <v>690.8794650864578</v>
      </c>
      <c r="S67" s="74">
        <v>693.45723986268399</v>
      </c>
      <c r="T67" s="74">
        <v>653.05499259687247</v>
      </c>
      <c r="U67" s="74">
        <v>561.22626930493152</v>
      </c>
      <c r="V67" s="74">
        <v>706.86098089705445</v>
      </c>
      <c r="W67" s="74">
        <v>816.45013854746253</v>
      </c>
      <c r="X67" s="74">
        <v>863.6575518153445</v>
      </c>
      <c r="Y67" s="74">
        <v>1120.3622796200309</v>
      </c>
      <c r="Z67" s="74">
        <v>944.59747172227503</v>
      </c>
      <c r="AA67" s="74">
        <v>1158.489304005624</v>
      </c>
      <c r="AB67" s="74">
        <v>1310.0244512189045</v>
      </c>
      <c r="AC67" s="74">
        <v>1007.815403128486</v>
      </c>
      <c r="AD67" s="74">
        <v>1073.9429747135903</v>
      </c>
      <c r="AE67" s="74">
        <v>879.13562294280018</v>
      </c>
      <c r="AF67" s="74">
        <v>899.68244715080073</v>
      </c>
    </row>
    <row r="68" spans="1:32" x14ac:dyDescent="0.45">
      <c r="A68" s="22">
        <v>2</v>
      </c>
      <c r="B68" s="74">
        <v>100</v>
      </c>
      <c r="C68" s="74">
        <v>124.28275838687023</v>
      </c>
      <c r="D68" s="74">
        <v>134.48512416784854</v>
      </c>
      <c r="E68" s="74">
        <v>140.9280962741241</v>
      </c>
      <c r="F68" s="74">
        <v>159.34551353331008</v>
      </c>
      <c r="G68" s="74">
        <v>164.6505015426869</v>
      </c>
      <c r="H68" s="74">
        <v>200.98535174896443</v>
      </c>
      <c r="I68" s="74">
        <v>244.30659413121435</v>
      </c>
      <c r="J68" s="74">
        <v>278.40464129515368</v>
      </c>
      <c r="K68" s="74">
        <v>310.94902350611522</v>
      </c>
      <c r="L68" s="74">
        <v>336.9212527537685</v>
      </c>
      <c r="M68" s="74">
        <v>354.09906138333105</v>
      </c>
      <c r="N68" s="74">
        <v>407.48028810656126</v>
      </c>
      <c r="O68" s="74">
        <v>518.38264482621435</v>
      </c>
      <c r="P68" s="74">
        <v>387.16451268140884</v>
      </c>
      <c r="Q68" s="74">
        <v>326.3496584952058</v>
      </c>
      <c r="R68" s="74">
        <v>389.57495073817057</v>
      </c>
      <c r="S68" s="74">
        <v>403.66580886881479</v>
      </c>
      <c r="T68" s="74">
        <v>468.17041694472812</v>
      </c>
      <c r="U68" s="74">
        <v>519.63848180512821</v>
      </c>
      <c r="V68" s="74">
        <v>702.8845366640877</v>
      </c>
      <c r="W68" s="74">
        <v>788.07730112695731</v>
      </c>
      <c r="X68" s="74">
        <v>810.98331755173558</v>
      </c>
      <c r="Y68" s="74">
        <v>765.86380632621274</v>
      </c>
      <c r="Z68" s="74">
        <v>825.74899053311037</v>
      </c>
      <c r="AA68" s="74">
        <v>1132.2616256422666</v>
      </c>
      <c r="AB68" s="74">
        <v>1073.2885872382299</v>
      </c>
      <c r="AC68" s="74">
        <v>1172.3965871114676</v>
      </c>
      <c r="AD68" s="74">
        <v>1383.0324478852153</v>
      </c>
      <c r="AE68" s="74">
        <v>1164.5354584183976</v>
      </c>
      <c r="AF68" s="74">
        <v>1236.9363141582428</v>
      </c>
    </row>
    <row r="69" spans="1:32" x14ac:dyDescent="0.45">
      <c r="A69" s="22">
        <v>3</v>
      </c>
      <c r="B69" s="74">
        <v>100</v>
      </c>
      <c r="C69" s="74">
        <v>107.42055190439693</v>
      </c>
      <c r="D69" s="74">
        <v>128.50906464282221</v>
      </c>
      <c r="E69" s="74">
        <v>126.67634647412353</v>
      </c>
      <c r="F69" s="74">
        <v>126.92270083140308</v>
      </c>
      <c r="G69" s="74">
        <v>158.39750241710462</v>
      </c>
      <c r="H69" s="74">
        <v>180.61568804082401</v>
      </c>
      <c r="I69" s="74">
        <v>208.16339478694906</v>
      </c>
      <c r="J69" s="74">
        <v>252.06656152137595</v>
      </c>
      <c r="K69" s="74">
        <v>211.0737465803916</v>
      </c>
      <c r="L69" s="74">
        <v>175.75297758635665</v>
      </c>
      <c r="M69" s="74">
        <v>130.85925419918544</v>
      </c>
      <c r="N69" s="74">
        <v>144.97959930937964</v>
      </c>
      <c r="O69" s="74">
        <v>206.49117456481537</v>
      </c>
      <c r="P69" s="74">
        <v>252.63826126521275</v>
      </c>
      <c r="Q69" s="74">
        <v>293.74253284794736</v>
      </c>
      <c r="R69" s="74">
        <v>333.02679051506584</v>
      </c>
      <c r="S69" s="74">
        <v>350.97091769407638</v>
      </c>
      <c r="T69" s="74">
        <v>247.55199162043877</v>
      </c>
      <c r="U69" s="74">
        <v>289.99571023772882</v>
      </c>
      <c r="V69" s="74">
        <v>353.57546749097747</v>
      </c>
      <c r="W69" s="74">
        <v>316.16971393543508</v>
      </c>
      <c r="X69" s="74">
        <v>399.8830116525553</v>
      </c>
      <c r="Y69" s="74">
        <v>511.85111631594526</v>
      </c>
      <c r="Z69" s="74">
        <v>650.03044347205014</v>
      </c>
      <c r="AA69" s="74">
        <v>731.53893650422708</v>
      </c>
      <c r="AB69" s="74">
        <v>1007.2770807881934</v>
      </c>
      <c r="AC69" s="74">
        <v>1139.3847589294191</v>
      </c>
      <c r="AD69" s="74">
        <v>916.12634076841289</v>
      </c>
      <c r="AE69" s="74">
        <v>1191.5122193518873</v>
      </c>
      <c r="AF69" s="74">
        <v>1474.8144562390034</v>
      </c>
    </row>
    <row r="70" spans="1:32" x14ac:dyDescent="0.45">
      <c r="A70" s="22">
        <v>4</v>
      </c>
      <c r="B70" s="74">
        <v>100</v>
      </c>
      <c r="C70" s="74">
        <v>128.36516284125554</v>
      </c>
      <c r="D70" s="74">
        <v>174.47887448327205</v>
      </c>
      <c r="E70" s="74">
        <v>170.83079206808299</v>
      </c>
      <c r="F70" s="74">
        <v>202.01644797311931</v>
      </c>
      <c r="G70" s="74">
        <v>277.24237951610701</v>
      </c>
      <c r="H70" s="74">
        <v>321.1935161137813</v>
      </c>
      <c r="I70" s="74">
        <v>308.75700735589788</v>
      </c>
      <c r="J70" s="74">
        <v>370.05072474471172</v>
      </c>
      <c r="K70" s="74">
        <v>279.7290501671917</v>
      </c>
      <c r="L70" s="74">
        <v>206.58769737526569</v>
      </c>
      <c r="M70" s="74">
        <v>206.35343050733258</v>
      </c>
      <c r="N70" s="74">
        <v>214.60368965865962</v>
      </c>
      <c r="O70" s="74">
        <v>243.95946032742148</v>
      </c>
      <c r="P70" s="74">
        <v>223.11935162833294</v>
      </c>
      <c r="Q70" s="74">
        <v>283.08530465631605</v>
      </c>
      <c r="R70" s="74">
        <v>403.45144867711394</v>
      </c>
      <c r="S70" s="74">
        <v>477.0377705705003</v>
      </c>
      <c r="T70" s="74">
        <v>451.19132631699154</v>
      </c>
      <c r="U70" s="74">
        <v>562.0824400749085</v>
      </c>
      <c r="V70" s="74">
        <v>642.48166081548322</v>
      </c>
      <c r="W70" s="74">
        <v>683.53218888222591</v>
      </c>
      <c r="X70" s="74">
        <v>712.33601339002132</v>
      </c>
      <c r="Y70" s="74">
        <v>768.55236600130343</v>
      </c>
      <c r="Z70" s="74">
        <v>1100.3549792063902</v>
      </c>
      <c r="AA70" s="74">
        <v>1008.3396939111585</v>
      </c>
      <c r="AB70" s="74">
        <v>1078.4948197365688</v>
      </c>
      <c r="AC70" s="74">
        <v>1103.5300601832714</v>
      </c>
      <c r="AD70" s="74">
        <v>1187.7528564548566</v>
      </c>
      <c r="AE70" s="74">
        <v>1310.8580286647925</v>
      </c>
      <c r="AF70" s="74">
        <v>1512.5951874387088</v>
      </c>
    </row>
    <row r="71" spans="1:32" x14ac:dyDescent="0.45">
      <c r="A71" s="22">
        <v>5</v>
      </c>
      <c r="B71" s="74">
        <v>100</v>
      </c>
      <c r="C71" s="74">
        <v>120.70205199372734</v>
      </c>
      <c r="D71" s="74">
        <v>123.45525507354665</v>
      </c>
      <c r="E71" s="74">
        <v>142.02103041728424</v>
      </c>
      <c r="F71" s="74">
        <v>148.43253190124383</v>
      </c>
      <c r="G71" s="74">
        <v>169.55947416973981</v>
      </c>
      <c r="H71" s="74">
        <v>182.38799808221995</v>
      </c>
      <c r="I71" s="74">
        <v>228.50390746792309</v>
      </c>
      <c r="J71" s="74">
        <v>258.7756157039924</v>
      </c>
      <c r="K71" s="74">
        <v>262.10118218720311</v>
      </c>
      <c r="L71" s="74">
        <v>225.7465995327982</v>
      </c>
      <c r="M71" s="74">
        <v>243.52679037657268</v>
      </c>
      <c r="N71" s="74">
        <v>298.03696307645646</v>
      </c>
      <c r="O71" s="74">
        <v>256.49347787182717</v>
      </c>
      <c r="P71" s="74">
        <v>306.02121076347123</v>
      </c>
      <c r="Q71" s="74">
        <v>427.20984820070396</v>
      </c>
      <c r="R71" s="74">
        <v>406.70705387373255</v>
      </c>
      <c r="S71" s="74">
        <v>375.92876106861581</v>
      </c>
      <c r="T71" s="74">
        <v>477.6307692342665</v>
      </c>
      <c r="U71" s="74">
        <v>392.36315742891816</v>
      </c>
      <c r="V71" s="74">
        <v>403.47676422574182</v>
      </c>
      <c r="W71" s="74">
        <v>451.94832084308626</v>
      </c>
      <c r="X71" s="74">
        <v>588.90157352746792</v>
      </c>
      <c r="Y71" s="74">
        <v>738.49800428391575</v>
      </c>
      <c r="Z71" s="74">
        <v>881.15572349195861</v>
      </c>
      <c r="AA71" s="74">
        <v>680.89698249946412</v>
      </c>
      <c r="AB71" s="74">
        <v>608.55971373499608</v>
      </c>
      <c r="AC71" s="74">
        <v>826.69954744170059</v>
      </c>
      <c r="AD71" s="74">
        <v>807.24035349986468</v>
      </c>
      <c r="AE71" s="74">
        <v>1005.9097949344575</v>
      </c>
      <c r="AF71" s="74">
        <v>1116.2955460859123</v>
      </c>
    </row>
    <row r="72" spans="1:32" x14ac:dyDescent="0.45">
      <c r="A72" s="22">
        <v>6</v>
      </c>
      <c r="B72" s="74">
        <v>100</v>
      </c>
      <c r="C72" s="74">
        <v>144.92106799972382</v>
      </c>
      <c r="D72" s="74">
        <v>154.6125188690348</v>
      </c>
      <c r="E72" s="74">
        <v>161.98763686930764</v>
      </c>
      <c r="F72" s="74">
        <v>162.07989379407675</v>
      </c>
      <c r="G72" s="74">
        <v>210.81604950961616</v>
      </c>
      <c r="H72" s="74">
        <v>221.72733591507696</v>
      </c>
      <c r="I72" s="74">
        <v>187.80917720249877</v>
      </c>
      <c r="J72" s="74">
        <v>208.73185106010195</v>
      </c>
      <c r="K72" s="74">
        <v>196.06805994787825</v>
      </c>
      <c r="L72" s="74">
        <v>198.21072820033532</v>
      </c>
      <c r="M72" s="74">
        <v>271.18482641221431</v>
      </c>
      <c r="N72" s="74">
        <v>214.20615846784534</v>
      </c>
      <c r="O72" s="74">
        <v>305.71944513092393</v>
      </c>
      <c r="P72" s="74">
        <v>278.04834030818154</v>
      </c>
      <c r="Q72" s="74">
        <v>280.62971152532947</v>
      </c>
      <c r="R72" s="74">
        <v>354.42891027935531</v>
      </c>
      <c r="S72" s="74">
        <v>311.60725907204892</v>
      </c>
      <c r="T72" s="74">
        <v>335.68721622546184</v>
      </c>
      <c r="U72" s="74">
        <v>440.95904634433595</v>
      </c>
      <c r="V72" s="74">
        <v>520.54270936063529</v>
      </c>
      <c r="W72" s="74">
        <v>547.95695213370891</v>
      </c>
      <c r="X72" s="74">
        <v>648.75326409880734</v>
      </c>
      <c r="Y72" s="74">
        <v>772.11168886170128</v>
      </c>
      <c r="Z72" s="74">
        <v>1108.6566298043522</v>
      </c>
      <c r="AA72" s="74">
        <v>1631.0434783097639</v>
      </c>
      <c r="AB72" s="74">
        <v>1618.1239689709407</v>
      </c>
      <c r="AC72" s="74">
        <v>1638.5287752908225</v>
      </c>
      <c r="AD72" s="74">
        <v>1816.61239675346</v>
      </c>
      <c r="AE72" s="74">
        <v>1175.7851311395164</v>
      </c>
      <c r="AF72" s="74">
        <v>1531.4626517683016</v>
      </c>
    </row>
    <row r="73" spans="1:32" x14ac:dyDescent="0.45">
      <c r="A73" s="22">
        <v>7</v>
      </c>
      <c r="B73" s="74">
        <v>100</v>
      </c>
      <c r="C73" s="74">
        <v>155.37155513400438</v>
      </c>
      <c r="D73" s="74">
        <v>173.78292212220217</v>
      </c>
      <c r="E73" s="74">
        <v>153.69603521194483</v>
      </c>
      <c r="F73" s="74">
        <v>184.00660620465283</v>
      </c>
      <c r="G73" s="74">
        <v>204.03442953412517</v>
      </c>
      <c r="H73" s="74">
        <v>250.41984512371667</v>
      </c>
      <c r="I73" s="74">
        <v>315.8130816574552</v>
      </c>
      <c r="J73" s="74">
        <v>318.67214383373806</v>
      </c>
      <c r="K73" s="74">
        <v>269.14890947541261</v>
      </c>
      <c r="L73" s="74">
        <v>266.39948350056471</v>
      </c>
      <c r="M73" s="74">
        <v>297.38331338973256</v>
      </c>
      <c r="N73" s="74">
        <v>383.25172039178511</v>
      </c>
      <c r="O73" s="74">
        <v>297.40141201661959</v>
      </c>
      <c r="P73" s="74">
        <v>295.5111808156272</v>
      </c>
      <c r="Q73" s="74">
        <v>300.34205559841706</v>
      </c>
      <c r="R73" s="74">
        <v>372.97843472291862</v>
      </c>
      <c r="S73" s="74">
        <v>443.85676047501852</v>
      </c>
      <c r="T73" s="74">
        <v>549.29757548889165</v>
      </c>
      <c r="U73" s="74">
        <v>613.62467092357076</v>
      </c>
      <c r="V73" s="74">
        <v>694.55657502862334</v>
      </c>
      <c r="W73" s="74">
        <v>786.49667433829848</v>
      </c>
      <c r="X73" s="74">
        <v>778.97005894443828</v>
      </c>
      <c r="Y73" s="74">
        <v>632.5269072433598</v>
      </c>
      <c r="Z73" s="74">
        <v>826.34303945614522</v>
      </c>
      <c r="AA73" s="74">
        <v>630.16002415926403</v>
      </c>
      <c r="AB73" s="74">
        <v>838.66911651605903</v>
      </c>
      <c r="AC73" s="74">
        <v>938.82183693280354</v>
      </c>
      <c r="AD73" s="74">
        <v>644.9411528873851</v>
      </c>
      <c r="AE73" s="74">
        <v>934.08631495706152</v>
      </c>
      <c r="AF73" s="74">
        <v>1068.6363263548628</v>
      </c>
    </row>
    <row r="74" spans="1:32" x14ac:dyDescent="0.45">
      <c r="A74" s="22">
        <v>8</v>
      </c>
      <c r="B74" s="74">
        <v>100</v>
      </c>
      <c r="C74" s="74">
        <v>94.437139611353444</v>
      </c>
      <c r="D74" s="74">
        <v>102.82921680999858</v>
      </c>
      <c r="E74" s="74">
        <v>83.217131784628464</v>
      </c>
      <c r="F74" s="74">
        <v>102.20724185946129</v>
      </c>
      <c r="G74" s="74">
        <v>119.94174684805678</v>
      </c>
      <c r="H74" s="74">
        <v>138.71142444673274</v>
      </c>
      <c r="I74" s="74">
        <v>175.3560760161549</v>
      </c>
      <c r="J74" s="74">
        <v>183.73720988793582</v>
      </c>
      <c r="K74" s="74">
        <v>228.10549148600151</v>
      </c>
      <c r="L74" s="74">
        <v>279.45630794139288</v>
      </c>
      <c r="M74" s="74">
        <v>330.25166194478413</v>
      </c>
      <c r="N74" s="74">
        <v>399.42231701101235</v>
      </c>
      <c r="O74" s="74">
        <v>433.16404681723566</v>
      </c>
      <c r="P74" s="74">
        <v>530.15279230481963</v>
      </c>
      <c r="Q74" s="74">
        <v>647.38472870516534</v>
      </c>
      <c r="R74" s="74">
        <v>654.72825844173292</v>
      </c>
      <c r="S74" s="74">
        <v>748.26028845399253</v>
      </c>
      <c r="T74" s="74">
        <v>758.3825140112541</v>
      </c>
      <c r="U74" s="74">
        <v>842.97982493866493</v>
      </c>
      <c r="V74" s="74">
        <v>692.87925886985226</v>
      </c>
      <c r="W74" s="74">
        <v>873.76976685242357</v>
      </c>
      <c r="X74" s="74">
        <v>1131.8573977395574</v>
      </c>
      <c r="Y74" s="74">
        <v>919.1883636974793</v>
      </c>
      <c r="Z74" s="74">
        <v>1063.1142026609984</v>
      </c>
      <c r="AA74" s="74">
        <v>1052.8267771132182</v>
      </c>
      <c r="AB74" s="74">
        <v>1261.3013869854815</v>
      </c>
      <c r="AC74" s="74">
        <v>1043.6213087594967</v>
      </c>
      <c r="AD74" s="74">
        <v>1014.7216832114219</v>
      </c>
      <c r="AE74" s="74">
        <v>1055.4542767499552</v>
      </c>
      <c r="AF74" s="74">
        <v>1331.8665215334165</v>
      </c>
    </row>
    <row r="75" spans="1:32" x14ac:dyDescent="0.45">
      <c r="A75" s="22">
        <v>9</v>
      </c>
      <c r="B75" s="74">
        <v>100</v>
      </c>
      <c r="C75" s="74">
        <v>115.96601234369994</v>
      </c>
      <c r="D75" s="74">
        <v>118.37316408749885</v>
      </c>
      <c r="E75" s="74">
        <v>160.02021580415729</v>
      </c>
      <c r="F75" s="74">
        <v>131.17535024278786</v>
      </c>
      <c r="G75" s="74">
        <v>140.81945691691885</v>
      </c>
      <c r="H75" s="74">
        <v>177.82413742798207</v>
      </c>
      <c r="I75" s="74">
        <v>190.65970297785364</v>
      </c>
      <c r="J75" s="74">
        <v>185.42147885348894</v>
      </c>
      <c r="K75" s="74">
        <v>247.48774657692604</v>
      </c>
      <c r="L75" s="74">
        <v>290.92523628096063</v>
      </c>
      <c r="M75" s="74">
        <v>355.13196909311432</v>
      </c>
      <c r="N75" s="74">
        <v>346.66658133221659</v>
      </c>
      <c r="O75" s="74">
        <v>302.04560584862571</v>
      </c>
      <c r="P75" s="74">
        <v>327.86549148315538</v>
      </c>
      <c r="Q75" s="74">
        <v>395.72000378413708</v>
      </c>
      <c r="R75" s="74">
        <v>364.01642446617348</v>
      </c>
      <c r="S75" s="74">
        <v>345.93031326122338</v>
      </c>
      <c r="T75" s="74">
        <v>477.84894059466478</v>
      </c>
      <c r="U75" s="74">
        <v>488.28279765918148</v>
      </c>
      <c r="V75" s="74">
        <v>560.94868384518884</v>
      </c>
      <c r="W75" s="74">
        <v>582.1737077710136</v>
      </c>
      <c r="X75" s="74">
        <v>634.74713794513309</v>
      </c>
      <c r="Y75" s="74">
        <v>835.98905012628245</v>
      </c>
      <c r="Z75" s="74">
        <v>1010.1481506298394</v>
      </c>
      <c r="AA75" s="74">
        <v>923.96513649710346</v>
      </c>
      <c r="AB75" s="74">
        <v>799.01498013018522</v>
      </c>
      <c r="AC75" s="74">
        <v>1079.1507933695925</v>
      </c>
      <c r="AD75" s="74">
        <v>997.0875524100195</v>
      </c>
      <c r="AE75" s="74">
        <v>1261.48161110818</v>
      </c>
      <c r="AF75" s="74">
        <v>1540.3559063773291</v>
      </c>
    </row>
    <row r="76" spans="1:32" x14ac:dyDescent="0.45">
      <c r="A76" s="22">
        <v>10</v>
      </c>
      <c r="B76" s="74">
        <v>100</v>
      </c>
      <c r="C76" s="74">
        <v>123.50778055245189</v>
      </c>
      <c r="D76" s="74">
        <v>128.05901845591615</v>
      </c>
      <c r="E76" s="74">
        <v>116.48729047911229</v>
      </c>
      <c r="F76" s="74">
        <v>124.27948253164708</v>
      </c>
      <c r="G76" s="74">
        <v>155.64221749441197</v>
      </c>
      <c r="H76" s="74">
        <v>175.79378294665366</v>
      </c>
      <c r="I76" s="74">
        <v>206.35496513945765</v>
      </c>
      <c r="J76" s="74">
        <v>279.61962291539317</v>
      </c>
      <c r="K76" s="74">
        <v>324.26491303234519</v>
      </c>
      <c r="L76" s="74">
        <v>313.2017970563798</v>
      </c>
      <c r="M76" s="74">
        <v>245.56619429416676</v>
      </c>
      <c r="N76" s="74">
        <v>267.64451341389105</v>
      </c>
      <c r="O76" s="74">
        <v>206.61366003770982</v>
      </c>
      <c r="P76" s="74">
        <v>233.91756095357414</v>
      </c>
      <c r="Q76" s="74">
        <v>237.06966160703973</v>
      </c>
      <c r="R76" s="74">
        <v>235.78458046334632</v>
      </c>
      <c r="S76" s="74">
        <v>271.06964075735937</v>
      </c>
      <c r="T76" s="74">
        <v>257.24798389330891</v>
      </c>
      <c r="U76" s="74">
        <v>355.96409306037577</v>
      </c>
      <c r="V76" s="74">
        <v>391.62630474167588</v>
      </c>
      <c r="W76" s="74">
        <v>450.10335022593722</v>
      </c>
      <c r="X76" s="74">
        <v>574.18482109092042</v>
      </c>
      <c r="Y76" s="74">
        <v>601.27534484298837</v>
      </c>
      <c r="Z76" s="74">
        <v>624.15245771150114</v>
      </c>
      <c r="AA76" s="74">
        <v>811.98696610052957</v>
      </c>
      <c r="AB76" s="74">
        <v>999.68543916236843</v>
      </c>
      <c r="AC76" s="74">
        <v>997.57933948970754</v>
      </c>
      <c r="AD76" s="74">
        <v>1014.6473880144241</v>
      </c>
      <c r="AE76" s="74">
        <v>1322.0143468523067</v>
      </c>
      <c r="AF76" s="74">
        <v>1627.1341994827144</v>
      </c>
    </row>
    <row r="77" spans="1:32" x14ac:dyDescent="0.45">
      <c r="A77" s="22">
        <v>11</v>
      </c>
      <c r="B77" s="74">
        <v>100</v>
      </c>
      <c r="C77" s="74">
        <v>99.357228960043841</v>
      </c>
      <c r="D77" s="74">
        <v>111.38965636011743</v>
      </c>
      <c r="E77" s="74">
        <v>152.30523708148374</v>
      </c>
      <c r="F77" s="74">
        <v>154.8226233989634</v>
      </c>
      <c r="G77" s="74">
        <v>176.90959432034694</v>
      </c>
      <c r="H77" s="74">
        <v>185.65004202730853</v>
      </c>
      <c r="I77" s="74">
        <v>204.86461033760423</v>
      </c>
      <c r="J77" s="74">
        <v>220.16908617239767</v>
      </c>
      <c r="K77" s="74">
        <v>194.73349847328217</v>
      </c>
      <c r="L77" s="74">
        <v>191.71912287032154</v>
      </c>
      <c r="M77" s="74">
        <v>244.5042680093002</v>
      </c>
      <c r="N77" s="74">
        <v>258.75714270316433</v>
      </c>
      <c r="O77" s="74">
        <v>331.51270169390625</v>
      </c>
      <c r="P77" s="74">
        <v>377.98992279933105</v>
      </c>
      <c r="Q77" s="74">
        <v>338.00632005337076</v>
      </c>
      <c r="R77" s="74">
        <v>375.69823520722093</v>
      </c>
      <c r="S77" s="74">
        <v>463.41531944039713</v>
      </c>
      <c r="T77" s="74">
        <v>435.69767634937273</v>
      </c>
      <c r="U77" s="74">
        <v>495.72444246792617</v>
      </c>
      <c r="V77" s="74">
        <v>710.96239712039448</v>
      </c>
      <c r="W77" s="74">
        <v>804.01480850587791</v>
      </c>
      <c r="X77" s="74">
        <v>559.27389992401868</v>
      </c>
      <c r="Y77" s="74">
        <v>643.51235927757068</v>
      </c>
      <c r="Z77" s="74">
        <v>737.0406562970237</v>
      </c>
      <c r="AA77" s="74">
        <v>904.74374072325304</v>
      </c>
      <c r="AB77" s="74">
        <v>922.12935589927247</v>
      </c>
      <c r="AC77" s="74">
        <v>1146.1097220851861</v>
      </c>
      <c r="AD77" s="74">
        <v>1344.9125903537954</v>
      </c>
      <c r="AE77" s="74">
        <v>1546.0861480265537</v>
      </c>
      <c r="AF77" s="74">
        <v>1481.877431751959</v>
      </c>
    </row>
    <row r="78" spans="1:32" x14ac:dyDescent="0.45">
      <c r="A78" s="22">
        <v>12</v>
      </c>
      <c r="B78" s="74">
        <v>100</v>
      </c>
      <c r="C78" s="74">
        <v>109.8225478554038</v>
      </c>
      <c r="D78" s="74">
        <v>136.51715748974394</v>
      </c>
      <c r="E78" s="74">
        <v>119.75579137757951</v>
      </c>
      <c r="F78" s="74">
        <v>141.33680854199861</v>
      </c>
      <c r="G78" s="74">
        <v>145.31027655991912</v>
      </c>
      <c r="H78" s="74">
        <v>159.36738842072398</v>
      </c>
      <c r="I78" s="74">
        <v>118.69065929630764</v>
      </c>
      <c r="J78" s="74">
        <v>147.83117875586271</v>
      </c>
      <c r="K78" s="74">
        <v>132.3199403963533</v>
      </c>
      <c r="L78" s="74">
        <v>127.07845851263455</v>
      </c>
      <c r="M78" s="74">
        <v>148.23101471931287</v>
      </c>
      <c r="N78" s="74">
        <v>181.97475398581068</v>
      </c>
      <c r="O78" s="74">
        <v>189.08233239346382</v>
      </c>
      <c r="P78" s="74">
        <v>218.21820509219896</v>
      </c>
      <c r="Q78" s="74">
        <v>221.42550916299788</v>
      </c>
      <c r="R78" s="74">
        <v>285.35408102036291</v>
      </c>
      <c r="S78" s="74">
        <v>350.56920450700841</v>
      </c>
      <c r="T78" s="74">
        <v>334.88575372435116</v>
      </c>
      <c r="U78" s="74">
        <v>350.71822492142371</v>
      </c>
      <c r="V78" s="74">
        <v>461.51904182660604</v>
      </c>
      <c r="W78" s="74">
        <v>421.22093680789209</v>
      </c>
      <c r="X78" s="74">
        <v>391.11205653803898</v>
      </c>
      <c r="Y78" s="74">
        <v>432.22793497679157</v>
      </c>
      <c r="Z78" s="74">
        <v>457.79026100748933</v>
      </c>
      <c r="AA78" s="74">
        <v>514.27842959890143</v>
      </c>
      <c r="AB78" s="74">
        <v>543.74956116820931</v>
      </c>
      <c r="AC78" s="74">
        <v>635.05774676173735</v>
      </c>
      <c r="AD78" s="74">
        <v>600.28253171751464</v>
      </c>
      <c r="AE78" s="74">
        <v>711.33591885673366</v>
      </c>
      <c r="AF78" s="74">
        <v>868.0066544480751</v>
      </c>
    </row>
    <row r="79" spans="1:32" x14ac:dyDescent="0.45">
      <c r="A79" s="22">
        <v>13</v>
      </c>
      <c r="B79" s="74">
        <v>100</v>
      </c>
      <c r="C79" s="74">
        <v>105.55246823528688</v>
      </c>
      <c r="D79" s="74">
        <v>122.04063098325757</v>
      </c>
      <c r="E79" s="74">
        <v>116.18275679411069</v>
      </c>
      <c r="F79" s="74">
        <v>166.11828025954833</v>
      </c>
      <c r="G79" s="74">
        <v>241.49816639356968</v>
      </c>
      <c r="H79" s="74">
        <v>235.05206737101918</v>
      </c>
      <c r="I79" s="74">
        <v>243.80382189754593</v>
      </c>
      <c r="J79" s="74">
        <v>218.09771248497131</v>
      </c>
      <c r="K79" s="74">
        <v>247.31386017423151</v>
      </c>
      <c r="L79" s="74">
        <v>210.55473379272462</v>
      </c>
      <c r="M79" s="74">
        <v>231.84798447505054</v>
      </c>
      <c r="N79" s="74">
        <v>217.98351287217696</v>
      </c>
      <c r="O79" s="74">
        <v>268.85453964760291</v>
      </c>
      <c r="P79" s="74">
        <v>246.806353033748</v>
      </c>
      <c r="Q79" s="74">
        <v>274.76091607411666</v>
      </c>
      <c r="R79" s="74">
        <v>251.28502844231463</v>
      </c>
      <c r="S79" s="74">
        <v>262.53357784926578</v>
      </c>
      <c r="T79" s="74">
        <v>314.95132844911438</v>
      </c>
      <c r="U79" s="74">
        <v>315.6853434421937</v>
      </c>
      <c r="V79" s="74">
        <v>466.15460506557042</v>
      </c>
      <c r="W79" s="74">
        <v>526.30292404834881</v>
      </c>
      <c r="X79" s="74">
        <v>594.50709514760842</v>
      </c>
      <c r="Y79" s="74">
        <v>702.54766870091078</v>
      </c>
      <c r="Z79" s="74">
        <v>870.91697815212831</v>
      </c>
      <c r="AA79" s="74">
        <v>836.49258057199688</v>
      </c>
      <c r="AB79" s="74">
        <v>945.45763237236747</v>
      </c>
      <c r="AC79" s="74">
        <v>1197.8140152547542</v>
      </c>
      <c r="AD79" s="74">
        <v>1205.815299510017</v>
      </c>
      <c r="AE79" s="74">
        <v>1367.1873994764906</v>
      </c>
      <c r="AF79" s="74">
        <v>1053.2662784655404</v>
      </c>
    </row>
    <row r="80" spans="1:32" x14ac:dyDescent="0.45">
      <c r="A80" s="22">
        <v>14</v>
      </c>
      <c r="B80" s="74">
        <v>100</v>
      </c>
      <c r="C80" s="74">
        <v>118.78776315149508</v>
      </c>
      <c r="D80" s="74">
        <v>130.48650220125143</v>
      </c>
      <c r="E80" s="74">
        <v>122.50427648143976</v>
      </c>
      <c r="F80" s="74">
        <v>125.42137837291646</v>
      </c>
      <c r="G80" s="74">
        <v>118.60685103085585</v>
      </c>
      <c r="H80" s="74">
        <v>129.08948974863841</v>
      </c>
      <c r="I80" s="74">
        <v>132.3266185322087</v>
      </c>
      <c r="J80" s="74">
        <v>137.14893072025899</v>
      </c>
      <c r="K80" s="74">
        <v>162.89692520684665</v>
      </c>
      <c r="L80" s="74">
        <v>195.67625133201403</v>
      </c>
      <c r="M80" s="74">
        <v>241.77542125493815</v>
      </c>
      <c r="N80" s="74">
        <v>266.11364323890348</v>
      </c>
      <c r="O80" s="74">
        <v>288.38038408517855</v>
      </c>
      <c r="P80" s="74">
        <v>283.87011810076342</v>
      </c>
      <c r="Q80" s="74">
        <v>334.48264519397389</v>
      </c>
      <c r="R80" s="74">
        <v>323.23310389922909</v>
      </c>
      <c r="S80" s="74">
        <v>390.5155358187971</v>
      </c>
      <c r="T80" s="74">
        <v>425.91412190574249</v>
      </c>
      <c r="U80" s="74">
        <v>427.86319626155273</v>
      </c>
      <c r="V80" s="74">
        <v>441.36862853637774</v>
      </c>
      <c r="W80" s="74">
        <v>531.18302170844777</v>
      </c>
      <c r="X80" s="74">
        <v>407.30137209689622</v>
      </c>
      <c r="Y80" s="74">
        <v>566.74173079441755</v>
      </c>
      <c r="Z80" s="74">
        <v>506.55782275716876</v>
      </c>
      <c r="AA80" s="74">
        <v>639.88781139619073</v>
      </c>
      <c r="AB80" s="74">
        <v>713.19578505347715</v>
      </c>
      <c r="AC80" s="74">
        <v>688.13904596321083</v>
      </c>
      <c r="AD80" s="74">
        <v>805.55842317258521</v>
      </c>
      <c r="AE80" s="74">
        <v>1073.0590001165658</v>
      </c>
      <c r="AF80" s="74">
        <v>1179.0582422330317</v>
      </c>
    </row>
    <row r="81" spans="1:32" x14ac:dyDescent="0.45">
      <c r="A81" s="22">
        <v>15</v>
      </c>
      <c r="B81" s="74">
        <v>100</v>
      </c>
      <c r="C81" s="74">
        <v>92.628867703058006</v>
      </c>
      <c r="D81" s="74">
        <v>91.024989023415188</v>
      </c>
      <c r="E81" s="74">
        <v>114.25554280008296</v>
      </c>
      <c r="F81" s="74">
        <v>104.78724934004374</v>
      </c>
      <c r="G81" s="74">
        <v>106.3304004680937</v>
      </c>
      <c r="H81" s="74">
        <v>122.0537586457088</v>
      </c>
      <c r="I81" s="74">
        <v>119.22243882474193</v>
      </c>
      <c r="J81" s="74">
        <v>144.54538196505081</v>
      </c>
      <c r="K81" s="74">
        <v>173.50945590293051</v>
      </c>
      <c r="L81" s="74">
        <v>171.51333703901108</v>
      </c>
      <c r="M81" s="74">
        <v>190.88689886378017</v>
      </c>
      <c r="N81" s="74">
        <v>198.72264801064287</v>
      </c>
      <c r="O81" s="74">
        <v>189.37569811345713</v>
      </c>
      <c r="P81" s="74">
        <v>198.590011990622</v>
      </c>
      <c r="Q81" s="74">
        <v>264.9222532488173</v>
      </c>
      <c r="R81" s="74">
        <v>334.2542161665325</v>
      </c>
      <c r="S81" s="74">
        <v>339.31805126798457</v>
      </c>
      <c r="T81" s="74">
        <v>433.98599610075161</v>
      </c>
      <c r="U81" s="74">
        <v>485.96332155115084</v>
      </c>
      <c r="V81" s="74">
        <v>525.74674433905682</v>
      </c>
      <c r="W81" s="74">
        <v>518.7649704531002</v>
      </c>
      <c r="X81" s="74">
        <v>491.83000317615569</v>
      </c>
      <c r="Y81" s="74">
        <v>471.30654295295199</v>
      </c>
      <c r="Z81" s="74">
        <v>483.70088400324443</v>
      </c>
      <c r="AA81" s="74">
        <v>593.10902702651003</v>
      </c>
      <c r="AB81" s="74">
        <v>670.2328634184355</v>
      </c>
      <c r="AC81" s="74">
        <v>835.36589548498239</v>
      </c>
      <c r="AD81" s="74">
        <v>864.02895841083284</v>
      </c>
      <c r="AE81" s="74">
        <v>1030.0921462255899</v>
      </c>
      <c r="AF81" s="74">
        <v>1358.951817359449</v>
      </c>
    </row>
    <row r="82" spans="1:32" x14ac:dyDescent="0.45">
      <c r="A82" s="22">
        <v>16</v>
      </c>
      <c r="B82" s="74">
        <v>100</v>
      </c>
      <c r="C82" s="74">
        <v>92.915940376103563</v>
      </c>
      <c r="D82" s="74">
        <v>101.56044782290235</v>
      </c>
      <c r="E82" s="74">
        <v>137.41945936287649</v>
      </c>
      <c r="F82" s="74">
        <v>114.07723439302181</v>
      </c>
      <c r="G82" s="74">
        <v>136.68105541952585</v>
      </c>
      <c r="H82" s="74">
        <v>133.26967860027742</v>
      </c>
      <c r="I82" s="74">
        <v>157.79171514832035</v>
      </c>
      <c r="J82" s="74">
        <v>170.59264015281778</v>
      </c>
      <c r="K82" s="74">
        <v>196.61359560092231</v>
      </c>
      <c r="L82" s="74">
        <v>173.91844464619177</v>
      </c>
      <c r="M82" s="74">
        <v>220.07771407134271</v>
      </c>
      <c r="N82" s="74">
        <v>190.81380980932178</v>
      </c>
      <c r="O82" s="74">
        <v>223.64073072431384</v>
      </c>
      <c r="P82" s="74">
        <v>276.60796643857441</v>
      </c>
      <c r="Q82" s="74">
        <v>304.2203894018503</v>
      </c>
      <c r="R82" s="74">
        <v>364.7908804195074</v>
      </c>
      <c r="S82" s="74">
        <v>382.6973538816527</v>
      </c>
      <c r="T82" s="74">
        <v>485.46269742490841</v>
      </c>
      <c r="U82" s="74">
        <v>549.5514576193392</v>
      </c>
      <c r="V82" s="74">
        <v>589.56131425822696</v>
      </c>
      <c r="W82" s="74">
        <v>643.7663563633389</v>
      </c>
      <c r="X82" s="74">
        <v>642.14012278605799</v>
      </c>
      <c r="Y82" s="74">
        <v>536.62900227955492</v>
      </c>
      <c r="Z82" s="74">
        <v>503.75832552850039</v>
      </c>
      <c r="AA82" s="74">
        <v>624.06658304091513</v>
      </c>
      <c r="AB82" s="74">
        <v>639.48193478131861</v>
      </c>
      <c r="AC82" s="74">
        <v>665.00778799235559</v>
      </c>
      <c r="AD82" s="74">
        <v>946.47378095501028</v>
      </c>
      <c r="AE82" s="74">
        <v>1388.6613417240205</v>
      </c>
      <c r="AF82" s="74">
        <v>1721.1681571795782</v>
      </c>
    </row>
    <row r="83" spans="1:32" x14ac:dyDescent="0.45">
      <c r="A83" s="22">
        <v>17</v>
      </c>
      <c r="B83" s="74">
        <v>100</v>
      </c>
      <c r="C83" s="74">
        <v>105.64964821900368</v>
      </c>
      <c r="D83" s="74">
        <v>79.994520524318801</v>
      </c>
      <c r="E83" s="74">
        <v>89.546571956120403</v>
      </c>
      <c r="F83" s="74">
        <v>65.050130670534614</v>
      </c>
      <c r="G83" s="74">
        <v>80.027035682397951</v>
      </c>
      <c r="H83" s="74">
        <v>100.79009992902215</v>
      </c>
      <c r="I83" s="74">
        <v>128.22896636762457</v>
      </c>
      <c r="J83" s="74">
        <v>158.48070957285816</v>
      </c>
      <c r="K83" s="74">
        <v>171.25724859957134</v>
      </c>
      <c r="L83" s="74">
        <v>145.1457640649856</v>
      </c>
      <c r="M83" s="74">
        <v>180.89782462273752</v>
      </c>
      <c r="N83" s="74">
        <v>223.87685105468705</v>
      </c>
      <c r="O83" s="74">
        <v>184.68745606764608</v>
      </c>
      <c r="P83" s="74">
        <v>221.99207866475786</v>
      </c>
      <c r="Q83" s="74">
        <v>253.18510894102576</v>
      </c>
      <c r="R83" s="74">
        <v>240.29796252900249</v>
      </c>
      <c r="S83" s="74">
        <v>302.65781254034192</v>
      </c>
      <c r="T83" s="74">
        <v>302.49252920239024</v>
      </c>
      <c r="U83" s="74">
        <v>308.36994074252527</v>
      </c>
      <c r="V83" s="74">
        <v>480.38186880405237</v>
      </c>
      <c r="W83" s="74">
        <v>489.53717326000128</v>
      </c>
      <c r="X83" s="74">
        <v>460.76262437677889</v>
      </c>
      <c r="Y83" s="74">
        <v>560.75196230249185</v>
      </c>
      <c r="Z83" s="74">
        <v>682.72352154049508</v>
      </c>
      <c r="AA83" s="74">
        <v>731.78782585787599</v>
      </c>
      <c r="AB83" s="74">
        <v>1023.86227884972</v>
      </c>
      <c r="AC83" s="74">
        <v>1119.7524905489167</v>
      </c>
      <c r="AD83" s="74">
        <v>1275.1213924629421</v>
      </c>
      <c r="AE83" s="74">
        <v>1297.1083044870481</v>
      </c>
      <c r="AF83" s="74">
        <v>1125.6844939693347</v>
      </c>
    </row>
    <row r="84" spans="1:32" x14ac:dyDescent="0.45">
      <c r="A84" s="22">
        <v>18</v>
      </c>
      <c r="B84" s="74">
        <v>100</v>
      </c>
      <c r="C84" s="74">
        <v>124.50611077271022</v>
      </c>
      <c r="D84" s="74">
        <v>113.57796980892304</v>
      </c>
      <c r="E84" s="74">
        <v>75.603416151141758</v>
      </c>
      <c r="F84" s="74">
        <v>94.724358920657878</v>
      </c>
      <c r="G84" s="74">
        <v>124.13350042191884</v>
      </c>
      <c r="H84" s="74">
        <v>143.86845556414295</v>
      </c>
      <c r="I84" s="74">
        <v>172.24932556350961</v>
      </c>
      <c r="J84" s="74">
        <v>140.17803838224114</v>
      </c>
      <c r="K84" s="74">
        <v>154.34987257589091</v>
      </c>
      <c r="L84" s="74">
        <v>145.98661912044159</v>
      </c>
      <c r="M84" s="74">
        <v>210.70412159946295</v>
      </c>
      <c r="N84" s="74">
        <v>184.13554318756789</v>
      </c>
      <c r="O84" s="74">
        <v>206.66203007034682</v>
      </c>
      <c r="P84" s="74">
        <v>235.50188113624827</v>
      </c>
      <c r="Q84" s="74">
        <v>219.84183296881366</v>
      </c>
      <c r="R84" s="74">
        <v>329.89660245313644</v>
      </c>
      <c r="S84" s="74">
        <v>451.55929185158118</v>
      </c>
      <c r="T84" s="74">
        <v>372.43285706644167</v>
      </c>
      <c r="U84" s="74">
        <v>437.88816056616616</v>
      </c>
      <c r="V84" s="74">
        <v>500.5605193130084</v>
      </c>
      <c r="W84" s="74">
        <v>722.23882085016896</v>
      </c>
      <c r="X84" s="74">
        <v>818.76269769048179</v>
      </c>
      <c r="Y84" s="74">
        <v>931.08455921694122</v>
      </c>
      <c r="Z84" s="74">
        <v>910.54272816286561</v>
      </c>
      <c r="AA84" s="74">
        <v>1027.6280511472953</v>
      </c>
      <c r="AB84" s="74">
        <v>809.68026898084781</v>
      </c>
      <c r="AC84" s="74">
        <v>1153.3479259415226</v>
      </c>
      <c r="AD84" s="74">
        <v>1248.4830141160382</v>
      </c>
      <c r="AE84" s="74">
        <v>1541.142409384265</v>
      </c>
      <c r="AF84" s="74">
        <v>2335.2122668955922</v>
      </c>
    </row>
    <row r="85" spans="1:32" x14ac:dyDescent="0.45">
      <c r="A85" s="22">
        <v>19</v>
      </c>
      <c r="B85" s="74">
        <v>100</v>
      </c>
      <c r="C85" s="74">
        <v>116.6998694436997</v>
      </c>
      <c r="D85" s="74">
        <v>134.16588305455372</v>
      </c>
      <c r="E85" s="74">
        <v>154.86943656945425</v>
      </c>
      <c r="F85" s="74">
        <v>177.63881404481199</v>
      </c>
      <c r="G85" s="74">
        <v>183.16203671943003</v>
      </c>
      <c r="H85" s="74">
        <v>176.22711780411339</v>
      </c>
      <c r="I85" s="74">
        <v>200.0474978761514</v>
      </c>
      <c r="J85" s="74">
        <v>193.96741855823225</v>
      </c>
      <c r="K85" s="74">
        <v>217.68609175071592</v>
      </c>
      <c r="L85" s="74">
        <v>263.0110382245569</v>
      </c>
      <c r="M85" s="74">
        <v>267.36864039801179</v>
      </c>
      <c r="N85" s="74">
        <v>257.94511935317576</v>
      </c>
      <c r="O85" s="74">
        <v>299.07132911746476</v>
      </c>
      <c r="P85" s="74">
        <v>356.36593958370548</v>
      </c>
      <c r="Q85" s="74">
        <v>414.48109446852254</v>
      </c>
      <c r="R85" s="74">
        <v>509.45533729688549</v>
      </c>
      <c r="S85" s="74">
        <v>531.30017122365018</v>
      </c>
      <c r="T85" s="74">
        <v>561.53762063701129</v>
      </c>
      <c r="U85" s="74">
        <v>735.43741675193826</v>
      </c>
      <c r="V85" s="74">
        <v>712.34512985181959</v>
      </c>
      <c r="W85" s="74">
        <v>846.49969278880735</v>
      </c>
      <c r="X85" s="74">
        <v>872.96813273827308</v>
      </c>
      <c r="Y85" s="74">
        <v>671.30636262395319</v>
      </c>
      <c r="Z85" s="74">
        <v>661.26056638141847</v>
      </c>
      <c r="AA85" s="74">
        <v>820.69926329364125</v>
      </c>
      <c r="AB85" s="74">
        <v>941.15281344457276</v>
      </c>
      <c r="AC85" s="74">
        <v>868.51873525403971</v>
      </c>
      <c r="AD85" s="74">
        <v>819.64161022356791</v>
      </c>
      <c r="AE85" s="74">
        <v>896.96160618663941</v>
      </c>
      <c r="AF85" s="74">
        <v>734.11146608884928</v>
      </c>
    </row>
    <row r="86" spans="1:32" x14ac:dyDescent="0.45">
      <c r="A86" s="22">
        <v>20</v>
      </c>
      <c r="B86" s="74">
        <v>100</v>
      </c>
      <c r="C86" s="74">
        <v>121.58351776257878</v>
      </c>
      <c r="D86" s="74">
        <v>127.41328536131518</v>
      </c>
      <c r="E86" s="74">
        <v>120.59253368531006</v>
      </c>
      <c r="F86" s="74">
        <v>160.51510413078245</v>
      </c>
      <c r="G86" s="74">
        <v>182.96059347269897</v>
      </c>
      <c r="H86" s="74">
        <v>139.03494003792363</v>
      </c>
      <c r="I86" s="74">
        <v>143.8234212796732</v>
      </c>
      <c r="J86" s="74">
        <v>159.85263538051572</v>
      </c>
      <c r="K86" s="74">
        <v>220.41086683360194</v>
      </c>
      <c r="L86" s="74">
        <v>212.63963897319391</v>
      </c>
      <c r="M86" s="74">
        <v>264.43685563132323</v>
      </c>
      <c r="N86" s="74">
        <v>321.48863925827254</v>
      </c>
      <c r="O86" s="74">
        <v>331.08781718501797</v>
      </c>
      <c r="P86" s="74">
        <v>377.70957727942852</v>
      </c>
      <c r="Q86" s="74">
        <v>398.99486373238204</v>
      </c>
      <c r="R86" s="74">
        <v>294.98935024996041</v>
      </c>
      <c r="S86" s="74">
        <v>369.67206579010991</v>
      </c>
      <c r="T86" s="74">
        <v>388.06142150866401</v>
      </c>
      <c r="U86" s="74">
        <v>431.18779847991937</v>
      </c>
      <c r="V86" s="74">
        <v>476.36731804143716</v>
      </c>
      <c r="W86" s="74">
        <v>514.41702783479025</v>
      </c>
      <c r="X86" s="74">
        <v>616.38591013105258</v>
      </c>
      <c r="Y86" s="74">
        <v>582.80924330068353</v>
      </c>
      <c r="Z86" s="74">
        <v>638.65369625912933</v>
      </c>
      <c r="AA86" s="74">
        <v>660.46769811772219</v>
      </c>
      <c r="AB86" s="74">
        <v>858.63069623579077</v>
      </c>
      <c r="AC86" s="74">
        <v>1213.2363329976658</v>
      </c>
      <c r="AD86" s="74">
        <v>1409.3970226061738</v>
      </c>
      <c r="AE86" s="74">
        <v>1637.5100149661175</v>
      </c>
      <c r="AF86" s="74">
        <v>1341.7530681784397</v>
      </c>
    </row>
    <row r="87" spans="1:32" x14ac:dyDescent="0.45">
      <c r="A87" s="22">
        <v>21</v>
      </c>
      <c r="B87" s="74">
        <v>100</v>
      </c>
      <c r="C87" s="74">
        <v>73.770206099422708</v>
      </c>
      <c r="D87" s="74">
        <v>76.925189348848193</v>
      </c>
      <c r="E87" s="74">
        <v>85.004019738281968</v>
      </c>
      <c r="F87" s="74">
        <v>128.70060731385308</v>
      </c>
      <c r="G87" s="74">
        <v>157.02868711779868</v>
      </c>
      <c r="H87" s="74">
        <v>190.42258398750539</v>
      </c>
      <c r="I87" s="74">
        <v>186.51824740697288</v>
      </c>
      <c r="J87" s="74">
        <v>264.64990912035421</v>
      </c>
      <c r="K87" s="74">
        <v>257.65448365333486</v>
      </c>
      <c r="L87" s="74">
        <v>298.03656498672848</v>
      </c>
      <c r="M87" s="74">
        <v>321.34068721267107</v>
      </c>
      <c r="N87" s="74">
        <v>315.84444589930484</v>
      </c>
      <c r="O87" s="74">
        <v>405.92679274145735</v>
      </c>
      <c r="P87" s="74">
        <v>482.99359487673814</v>
      </c>
      <c r="Q87" s="74">
        <v>389.86764785773227</v>
      </c>
      <c r="R87" s="74">
        <v>448.10574676358078</v>
      </c>
      <c r="S87" s="74">
        <v>479.23812256807628</v>
      </c>
      <c r="T87" s="74">
        <v>324.11607716180765</v>
      </c>
      <c r="U87" s="74">
        <v>267.14009533551888</v>
      </c>
      <c r="V87" s="74">
        <v>409.91201264122924</v>
      </c>
      <c r="W87" s="74">
        <v>476.43554055024254</v>
      </c>
      <c r="X87" s="74">
        <v>463.29815558775482</v>
      </c>
      <c r="Y87" s="74">
        <v>600.07196812182247</v>
      </c>
      <c r="Z87" s="74">
        <v>676.0789042123987</v>
      </c>
      <c r="AA87" s="74">
        <v>648.46467137942409</v>
      </c>
      <c r="AB87" s="74">
        <v>748.95514075615517</v>
      </c>
      <c r="AC87" s="74">
        <v>771.10571068032834</v>
      </c>
      <c r="AD87" s="74">
        <v>723.23854184380934</v>
      </c>
      <c r="AE87" s="74">
        <v>667.49298449536229</v>
      </c>
      <c r="AF87" s="74">
        <v>879.24079415562869</v>
      </c>
    </row>
    <row r="88" spans="1:32" x14ac:dyDescent="0.45">
      <c r="A88" s="22">
        <v>22</v>
      </c>
      <c r="B88" s="74">
        <v>100</v>
      </c>
      <c r="C88" s="74">
        <v>101.78523184266194</v>
      </c>
      <c r="D88" s="74">
        <v>112.8853056161775</v>
      </c>
      <c r="E88" s="74">
        <v>106.08589079507915</v>
      </c>
      <c r="F88" s="74">
        <v>135.52962562629929</v>
      </c>
      <c r="G88" s="74">
        <v>134.50589505831206</v>
      </c>
      <c r="H88" s="74">
        <v>127.66581946700221</v>
      </c>
      <c r="I88" s="74">
        <v>134.68401271996891</v>
      </c>
      <c r="J88" s="74">
        <v>143.60533355405482</v>
      </c>
      <c r="K88" s="74">
        <v>159.43876468461659</v>
      </c>
      <c r="L88" s="74">
        <v>226.47649292463001</v>
      </c>
      <c r="M88" s="74">
        <v>273.16502936284422</v>
      </c>
      <c r="N88" s="74">
        <v>253.05456585426199</v>
      </c>
      <c r="O88" s="74">
        <v>352.90386732661682</v>
      </c>
      <c r="P88" s="74">
        <v>462.77927956356308</v>
      </c>
      <c r="Q88" s="74">
        <v>468.36965020328239</v>
      </c>
      <c r="R88" s="74">
        <v>404.56414279882114</v>
      </c>
      <c r="S88" s="74">
        <v>453.86871342342636</v>
      </c>
      <c r="T88" s="74">
        <v>637.20775142653179</v>
      </c>
      <c r="U88" s="74">
        <v>608.58201037503386</v>
      </c>
      <c r="V88" s="74">
        <v>723.53089307157245</v>
      </c>
      <c r="W88" s="74">
        <v>804.65836633331071</v>
      </c>
      <c r="X88" s="74">
        <v>773.29630166168704</v>
      </c>
      <c r="Y88" s="74">
        <v>883.66535644404462</v>
      </c>
      <c r="Z88" s="74">
        <v>1053.3042344912596</v>
      </c>
      <c r="AA88" s="74">
        <v>1119.230056675415</v>
      </c>
      <c r="AB88" s="74">
        <v>1381.0110623324993</v>
      </c>
      <c r="AC88" s="74">
        <v>1129.6632764400292</v>
      </c>
      <c r="AD88" s="74">
        <v>1452.5862790386686</v>
      </c>
      <c r="AE88" s="74">
        <v>1326.5042621672801</v>
      </c>
      <c r="AF88" s="74">
        <v>1473.3991700482482</v>
      </c>
    </row>
    <row r="89" spans="1:32" x14ac:dyDescent="0.45">
      <c r="A89" s="22">
        <v>23</v>
      </c>
      <c r="B89" s="74">
        <v>100</v>
      </c>
      <c r="C89" s="74">
        <v>92.11119715382776</v>
      </c>
      <c r="D89" s="74">
        <v>83.665570162466253</v>
      </c>
      <c r="E89" s="74">
        <v>95.501986408202413</v>
      </c>
      <c r="F89" s="74">
        <v>125.28792252529102</v>
      </c>
      <c r="G89" s="74">
        <v>126.22380380232279</v>
      </c>
      <c r="H89" s="74">
        <v>114.0579654379824</v>
      </c>
      <c r="I89" s="74">
        <v>140.53350474145364</v>
      </c>
      <c r="J89" s="74">
        <v>160.40049466385238</v>
      </c>
      <c r="K89" s="74">
        <v>153.02653154198308</v>
      </c>
      <c r="L89" s="74">
        <v>121.61267065923373</v>
      </c>
      <c r="M89" s="74">
        <v>150.16719344534235</v>
      </c>
      <c r="N89" s="74">
        <v>170.64211268625621</v>
      </c>
      <c r="O89" s="74">
        <v>222.77164627191857</v>
      </c>
      <c r="P89" s="74">
        <v>239.84608864053988</v>
      </c>
      <c r="Q89" s="74">
        <v>307.24643331146598</v>
      </c>
      <c r="R89" s="74">
        <v>375.04708933730439</v>
      </c>
      <c r="S89" s="74">
        <v>508.34909771454983</v>
      </c>
      <c r="T89" s="74">
        <v>469.92134880839717</v>
      </c>
      <c r="U89" s="74">
        <v>646.07487767631949</v>
      </c>
      <c r="V89" s="74">
        <v>412.24829932921523</v>
      </c>
      <c r="W89" s="74">
        <v>494.84677663952016</v>
      </c>
      <c r="X89" s="74">
        <v>616.25929352681737</v>
      </c>
      <c r="Y89" s="74">
        <v>869.85010932604837</v>
      </c>
      <c r="Z89" s="74">
        <v>873.34051114712474</v>
      </c>
      <c r="AA89" s="74">
        <v>1192.6817278366275</v>
      </c>
      <c r="AB89" s="74">
        <v>1338.7491855158312</v>
      </c>
      <c r="AC89" s="74">
        <v>1612.6234295563336</v>
      </c>
      <c r="AD89" s="74">
        <v>1642.4133042324368</v>
      </c>
      <c r="AE89" s="74">
        <v>1828.8553114312551</v>
      </c>
      <c r="AF89" s="74">
        <v>2336.5625359933206</v>
      </c>
    </row>
    <row r="90" spans="1:32" x14ac:dyDescent="0.45">
      <c r="A90" s="22">
        <v>24</v>
      </c>
      <c r="B90" s="74">
        <v>100</v>
      </c>
      <c r="C90" s="74">
        <v>102.97078041804933</v>
      </c>
      <c r="D90" s="74">
        <v>93.943393624756538</v>
      </c>
      <c r="E90" s="74">
        <v>114.6900562369182</v>
      </c>
      <c r="F90" s="74">
        <v>110.15703576164992</v>
      </c>
      <c r="G90" s="74">
        <v>140.23692555504962</v>
      </c>
      <c r="H90" s="74">
        <v>176.76492745894996</v>
      </c>
      <c r="I90" s="74">
        <v>216.48110988814918</v>
      </c>
      <c r="J90" s="74">
        <v>206.95611332059619</v>
      </c>
      <c r="K90" s="74">
        <v>207.71073985473339</v>
      </c>
      <c r="L90" s="74">
        <v>259.43833676382081</v>
      </c>
      <c r="M90" s="74">
        <v>268.45615472548337</v>
      </c>
      <c r="N90" s="74">
        <v>325.49277620841184</v>
      </c>
      <c r="O90" s="74">
        <v>393.87179789285187</v>
      </c>
      <c r="P90" s="74">
        <v>484.54447586193584</v>
      </c>
      <c r="Q90" s="74">
        <v>388.27306094702692</v>
      </c>
      <c r="R90" s="74">
        <v>426.97325995040097</v>
      </c>
      <c r="S90" s="74">
        <v>591.56157618051157</v>
      </c>
      <c r="T90" s="74">
        <v>689.32162803933124</v>
      </c>
      <c r="U90" s="74">
        <v>697.13484089779342</v>
      </c>
      <c r="V90" s="74">
        <v>775.19947474737069</v>
      </c>
      <c r="W90" s="74">
        <v>784.38988375173744</v>
      </c>
      <c r="X90" s="74">
        <v>687.89297415379031</v>
      </c>
      <c r="Y90" s="74">
        <v>1087.7272765204671</v>
      </c>
      <c r="Z90" s="74">
        <v>1146.4102955985038</v>
      </c>
      <c r="AA90" s="74">
        <v>960.01450704942476</v>
      </c>
      <c r="AB90" s="74">
        <v>1120.9018783834151</v>
      </c>
      <c r="AC90" s="74">
        <v>1214.4109613384376</v>
      </c>
      <c r="AD90" s="74">
        <v>1432.6839774293483</v>
      </c>
      <c r="AE90" s="74">
        <v>1639.8179750180732</v>
      </c>
      <c r="AF90" s="74">
        <v>1780.8305934812972</v>
      </c>
    </row>
    <row r="91" spans="1:32" x14ac:dyDescent="0.45">
      <c r="A91" s="22">
        <v>25</v>
      </c>
      <c r="B91" s="74">
        <v>100</v>
      </c>
      <c r="C91" s="74">
        <v>109.41407930367625</v>
      </c>
      <c r="D91" s="74">
        <v>132.05615078217807</v>
      </c>
      <c r="E91" s="74">
        <v>158.0145126630766</v>
      </c>
      <c r="F91" s="74">
        <v>212.87747823376571</v>
      </c>
      <c r="G91" s="74">
        <v>235.4088359499616</v>
      </c>
      <c r="H91" s="74">
        <v>225.95574409705333</v>
      </c>
      <c r="I91" s="74">
        <v>268.50235950368057</v>
      </c>
      <c r="J91" s="74">
        <v>242.34501405777709</v>
      </c>
      <c r="K91" s="74">
        <v>268.0711521773668</v>
      </c>
      <c r="L91" s="74">
        <v>276.56865662065314</v>
      </c>
      <c r="M91" s="74">
        <v>369.78722530591784</v>
      </c>
      <c r="N91" s="74">
        <v>301.0730437694516</v>
      </c>
      <c r="O91" s="74">
        <v>302.28624884181136</v>
      </c>
      <c r="P91" s="74">
        <v>301.48276983762236</v>
      </c>
      <c r="Q91" s="74">
        <v>410.91202726866624</v>
      </c>
      <c r="R91" s="74">
        <v>396.5177950551394</v>
      </c>
      <c r="S91" s="74">
        <v>384.95597233417845</v>
      </c>
      <c r="T91" s="74">
        <v>438.33535447427255</v>
      </c>
      <c r="U91" s="74">
        <v>427.52381830219224</v>
      </c>
      <c r="V91" s="74">
        <v>409.88689134914961</v>
      </c>
      <c r="W91" s="74">
        <v>439.06431322658631</v>
      </c>
      <c r="X91" s="74">
        <v>575.55989625277675</v>
      </c>
      <c r="Y91" s="74">
        <v>736.36102836248676</v>
      </c>
      <c r="Z91" s="74">
        <v>546.91439071767479</v>
      </c>
      <c r="AA91" s="74">
        <v>554.36298136982498</v>
      </c>
      <c r="AB91" s="74">
        <v>623.42432975231964</v>
      </c>
      <c r="AC91" s="74">
        <v>764.35205960977112</v>
      </c>
      <c r="AD91" s="74">
        <v>1106.072932319385</v>
      </c>
      <c r="AE91" s="74">
        <v>1469.6073617172869</v>
      </c>
      <c r="AF91" s="74">
        <v>1271.1949021651205</v>
      </c>
    </row>
    <row r="92" spans="1:32" x14ac:dyDescent="0.45">
      <c r="A92" s="22">
        <v>26</v>
      </c>
      <c r="B92" s="74">
        <v>100</v>
      </c>
      <c r="C92" s="74">
        <v>109.72782412514853</v>
      </c>
      <c r="D92" s="74">
        <v>119.79132060535404</v>
      </c>
      <c r="E92" s="74">
        <v>101.48011429439011</v>
      </c>
      <c r="F92" s="74">
        <v>75.692038981818754</v>
      </c>
      <c r="G92" s="74">
        <v>97.964301362349318</v>
      </c>
      <c r="H92" s="74">
        <v>110.40015379250835</v>
      </c>
      <c r="I92" s="74">
        <v>155.02875636717087</v>
      </c>
      <c r="J92" s="74">
        <v>187.05527452196816</v>
      </c>
      <c r="K92" s="74">
        <v>189.20850855557956</v>
      </c>
      <c r="L92" s="74">
        <v>221.09384753734918</v>
      </c>
      <c r="M92" s="74">
        <v>244.19250815280344</v>
      </c>
      <c r="N92" s="74">
        <v>215.85975430344979</v>
      </c>
      <c r="O92" s="74">
        <v>249.80990657205146</v>
      </c>
      <c r="P92" s="74">
        <v>299.81828454558917</v>
      </c>
      <c r="Q92" s="74">
        <v>323.59133872786936</v>
      </c>
      <c r="R92" s="74">
        <v>419.57858275384712</v>
      </c>
      <c r="S92" s="74">
        <v>544.87049308347116</v>
      </c>
      <c r="T92" s="74">
        <v>463.43021997802828</v>
      </c>
      <c r="U92" s="74">
        <v>535.03982226211588</v>
      </c>
      <c r="V92" s="74">
        <v>530.29515981399288</v>
      </c>
      <c r="W92" s="74">
        <v>600.9690107539401</v>
      </c>
      <c r="X92" s="74">
        <v>531.00812428839367</v>
      </c>
      <c r="Y92" s="74">
        <v>487.65966395959094</v>
      </c>
      <c r="Z92" s="74">
        <v>581.33655778363834</v>
      </c>
      <c r="AA92" s="74">
        <v>789.87660450716942</v>
      </c>
      <c r="AB92" s="74">
        <v>879.00274238315012</v>
      </c>
      <c r="AC92" s="74">
        <v>1147.4360408567072</v>
      </c>
      <c r="AD92" s="74">
        <v>1087.2688402068904</v>
      </c>
      <c r="AE92" s="74">
        <v>1140.3672955465127</v>
      </c>
      <c r="AF92" s="74">
        <v>1241.3701814630595</v>
      </c>
    </row>
    <row r="93" spans="1:32" x14ac:dyDescent="0.45">
      <c r="A93" s="22">
        <v>27</v>
      </c>
      <c r="B93" s="74">
        <v>100</v>
      </c>
      <c r="C93" s="74">
        <v>125.32075667601868</v>
      </c>
      <c r="D93" s="74">
        <v>154.54289539010256</v>
      </c>
      <c r="E93" s="74">
        <v>114.88708142841102</v>
      </c>
      <c r="F93" s="74">
        <v>98.843131010416414</v>
      </c>
      <c r="G93" s="74">
        <v>100.07846267572103</v>
      </c>
      <c r="H93" s="74">
        <v>126.1198497830282</v>
      </c>
      <c r="I93" s="74">
        <v>140.72720461839882</v>
      </c>
      <c r="J93" s="74">
        <v>175.44019829560122</v>
      </c>
      <c r="K93" s="74">
        <v>210.24285081645633</v>
      </c>
      <c r="L93" s="74">
        <v>210.24064054184322</v>
      </c>
      <c r="M93" s="74">
        <v>262.61143550379165</v>
      </c>
      <c r="N93" s="74">
        <v>276.95128839787111</v>
      </c>
      <c r="O93" s="74">
        <v>299.50009216263817</v>
      </c>
      <c r="P93" s="74">
        <v>393.99324484826172</v>
      </c>
      <c r="Q93" s="74">
        <v>496.94411292566298</v>
      </c>
      <c r="R93" s="74">
        <v>334.57928655580946</v>
      </c>
      <c r="S93" s="74">
        <v>430.12665865121608</v>
      </c>
      <c r="T93" s="74">
        <v>540.18858888858506</v>
      </c>
      <c r="U93" s="74">
        <v>580.36265447904418</v>
      </c>
      <c r="V93" s="74">
        <v>508.69927567740098</v>
      </c>
      <c r="W93" s="74">
        <v>550.39226840399988</v>
      </c>
      <c r="X93" s="74">
        <v>712.83194495077407</v>
      </c>
      <c r="Y93" s="74">
        <v>763.11244425569123</v>
      </c>
      <c r="Z93" s="74">
        <v>884.54294855020976</v>
      </c>
      <c r="AA93" s="74">
        <v>665.53097637314363</v>
      </c>
      <c r="AB93" s="74">
        <v>851.36072974781848</v>
      </c>
      <c r="AC93" s="74">
        <v>984.25227018804014</v>
      </c>
      <c r="AD93" s="74">
        <v>1289.3951034731726</v>
      </c>
      <c r="AE93" s="74">
        <v>1778.3143330075306</v>
      </c>
      <c r="AF93" s="74">
        <v>1673.7141826844418</v>
      </c>
    </row>
    <row r="94" spans="1:32" x14ac:dyDescent="0.45">
      <c r="A94" s="22">
        <v>28</v>
      </c>
      <c r="B94" s="74">
        <v>100</v>
      </c>
      <c r="C94" s="74">
        <v>110.52992826749851</v>
      </c>
      <c r="D94" s="74">
        <v>127.10621467452063</v>
      </c>
      <c r="E94" s="74">
        <v>107.97340645625964</v>
      </c>
      <c r="F94" s="74">
        <v>131.1126089926654</v>
      </c>
      <c r="G94" s="74">
        <v>103.4491915423654</v>
      </c>
      <c r="H94" s="74">
        <v>132.7705728097763</v>
      </c>
      <c r="I94" s="74">
        <v>186.38614502024564</v>
      </c>
      <c r="J94" s="74">
        <v>228.84714734522913</v>
      </c>
      <c r="K94" s="74">
        <v>272.47405448134236</v>
      </c>
      <c r="L94" s="74">
        <v>311.89351740010142</v>
      </c>
      <c r="M94" s="74">
        <v>266.654741434833</v>
      </c>
      <c r="N94" s="74">
        <v>275.19534537209705</v>
      </c>
      <c r="O94" s="74">
        <v>256.11885940674779</v>
      </c>
      <c r="P94" s="74">
        <v>230.50379464024488</v>
      </c>
      <c r="Q94" s="74">
        <v>241.57387205778201</v>
      </c>
      <c r="R94" s="74">
        <v>300.59036626410835</v>
      </c>
      <c r="S94" s="74">
        <v>396.47247264540744</v>
      </c>
      <c r="T94" s="74">
        <v>382.91019278782176</v>
      </c>
      <c r="U94" s="74">
        <v>400.9026428623049</v>
      </c>
      <c r="V94" s="74">
        <v>517.36772677153215</v>
      </c>
      <c r="W94" s="74">
        <v>509.46262620123622</v>
      </c>
      <c r="X94" s="74">
        <v>619.16564221052829</v>
      </c>
      <c r="Y94" s="74">
        <v>607.5340374690694</v>
      </c>
      <c r="Z94" s="74">
        <v>626.47185562346192</v>
      </c>
      <c r="AA94" s="74">
        <v>758.14906346381144</v>
      </c>
      <c r="AB94" s="74">
        <v>786.14418284940461</v>
      </c>
      <c r="AC94" s="74">
        <v>815.18830627588738</v>
      </c>
      <c r="AD94" s="74">
        <v>933.84853802030557</v>
      </c>
      <c r="AE94" s="74">
        <v>1009.5192376645027</v>
      </c>
      <c r="AF94" s="74">
        <v>1382.7364163738432</v>
      </c>
    </row>
    <row r="95" spans="1:32" x14ac:dyDescent="0.45">
      <c r="A95" s="22">
        <v>29</v>
      </c>
      <c r="B95" s="74">
        <v>100</v>
      </c>
      <c r="C95" s="74">
        <v>91.798392228078228</v>
      </c>
      <c r="D95" s="74">
        <v>94.474568519985155</v>
      </c>
      <c r="E95" s="74">
        <v>112.59671035344716</v>
      </c>
      <c r="F95" s="74">
        <v>145.20221270583085</v>
      </c>
      <c r="G95" s="74">
        <v>171.29855483937783</v>
      </c>
      <c r="H95" s="74">
        <v>221.66223231918747</v>
      </c>
      <c r="I95" s="74">
        <v>261.84680486804371</v>
      </c>
      <c r="J95" s="74">
        <v>258.33993379148058</v>
      </c>
      <c r="K95" s="74">
        <v>272.97429834571415</v>
      </c>
      <c r="L95" s="74">
        <v>324.11533390930293</v>
      </c>
      <c r="M95" s="74">
        <v>335.255410871903</v>
      </c>
      <c r="N95" s="74">
        <v>363.48255004559797</v>
      </c>
      <c r="O95" s="74">
        <v>514.57766059299013</v>
      </c>
      <c r="P95" s="74">
        <v>558.40654588491452</v>
      </c>
      <c r="Q95" s="74">
        <v>638.41917661635216</v>
      </c>
      <c r="R95" s="74">
        <v>670.78111931693331</v>
      </c>
      <c r="S95" s="74">
        <v>576.57167513732963</v>
      </c>
      <c r="T95" s="74">
        <v>709.92621345201508</v>
      </c>
      <c r="U95" s="74">
        <v>807.0141032233031</v>
      </c>
      <c r="V95" s="74">
        <v>775.09349572283566</v>
      </c>
      <c r="W95" s="74">
        <v>751.68046928011609</v>
      </c>
      <c r="X95" s="74">
        <v>728.24804590992619</v>
      </c>
      <c r="Y95" s="74">
        <v>880.558652001415</v>
      </c>
      <c r="Z95" s="74">
        <v>875.54501686733522</v>
      </c>
      <c r="AA95" s="74">
        <v>1183.8482513521985</v>
      </c>
      <c r="AB95" s="74">
        <v>1285.2213520650644</v>
      </c>
      <c r="AC95" s="74">
        <v>1287.8406251660203</v>
      </c>
      <c r="AD95" s="74">
        <v>1688.4278236945645</v>
      </c>
      <c r="AE95" s="74">
        <v>1291.8737656671185</v>
      </c>
      <c r="AF95" s="74">
        <v>1291.692108719745</v>
      </c>
    </row>
    <row r="96" spans="1:32" x14ac:dyDescent="0.45">
      <c r="A96" s="22">
        <v>30</v>
      </c>
      <c r="B96" s="74">
        <v>100</v>
      </c>
      <c r="C96" s="74">
        <v>101.73270275116333</v>
      </c>
      <c r="D96" s="74">
        <v>147.41409689696141</v>
      </c>
      <c r="E96" s="74">
        <v>171.90017243978573</v>
      </c>
      <c r="F96" s="74">
        <v>176.98209596425619</v>
      </c>
      <c r="G96" s="74">
        <v>231.10665203720808</v>
      </c>
      <c r="H96" s="74">
        <v>191.42452183579715</v>
      </c>
      <c r="I96" s="74">
        <v>224.98042842543836</v>
      </c>
      <c r="J96" s="74">
        <v>230.97880977536877</v>
      </c>
      <c r="K96" s="74">
        <v>271.53639831131949</v>
      </c>
      <c r="L96" s="74">
        <v>234.75337219641807</v>
      </c>
      <c r="M96" s="74">
        <v>273.08217403326006</v>
      </c>
      <c r="N96" s="74">
        <v>360.23045430331939</v>
      </c>
      <c r="O96" s="74">
        <v>422.58434300625186</v>
      </c>
      <c r="P96" s="74">
        <v>614.90356718756107</v>
      </c>
      <c r="Q96" s="74">
        <v>567.13291572087326</v>
      </c>
      <c r="R96" s="74">
        <v>689.61374654255883</v>
      </c>
      <c r="S96" s="74">
        <v>795.12631528268798</v>
      </c>
      <c r="T96" s="74">
        <v>805.02558637593495</v>
      </c>
      <c r="U96" s="74">
        <v>765.75599258962939</v>
      </c>
      <c r="V96" s="74">
        <v>757.74065128233224</v>
      </c>
      <c r="W96" s="74">
        <v>875.77194476910131</v>
      </c>
      <c r="X96" s="74">
        <v>903.77080510376277</v>
      </c>
      <c r="Y96" s="74">
        <v>690.41291530106707</v>
      </c>
      <c r="Z96" s="74">
        <v>927.21964227879403</v>
      </c>
      <c r="AA96" s="74">
        <v>1009.0598941798055</v>
      </c>
      <c r="AB96" s="74">
        <v>1197.0532932487129</v>
      </c>
      <c r="AC96" s="74">
        <v>1599.8665944603631</v>
      </c>
      <c r="AD96" s="74">
        <v>1402.6848994084278</v>
      </c>
      <c r="AE96" s="74">
        <v>1579.2616487947382</v>
      </c>
      <c r="AF96" s="74">
        <v>1620.1935730091652</v>
      </c>
    </row>
    <row r="97" spans="1:32" x14ac:dyDescent="0.45">
      <c r="A97" s="22">
        <v>31</v>
      </c>
      <c r="B97" s="74">
        <v>100</v>
      </c>
      <c r="C97" s="74">
        <v>106.90624892109702</v>
      </c>
      <c r="D97" s="74">
        <v>134.30377901758658</v>
      </c>
      <c r="E97" s="74">
        <v>156.14666774827975</v>
      </c>
      <c r="F97" s="74">
        <v>120.50944648043161</v>
      </c>
      <c r="G97" s="74">
        <v>117.42389790701867</v>
      </c>
      <c r="H97" s="74">
        <v>116.34388385072802</v>
      </c>
      <c r="I97" s="74">
        <v>88.003231571957485</v>
      </c>
      <c r="J97" s="74">
        <v>100.44894694734731</v>
      </c>
      <c r="K97" s="74">
        <v>144.799377466463</v>
      </c>
      <c r="L97" s="74">
        <v>184.71899507748159</v>
      </c>
      <c r="M97" s="74">
        <v>229.06198004389057</v>
      </c>
      <c r="N97" s="74">
        <v>256.39301294046595</v>
      </c>
      <c r="O97" s="74">
        <v>282.23992872733123</v>
      </c>
      <c r="P97" s="74">
        <v>363.26789138951676</v>
      </c>
      <c r="Q97" s="74">
        <v>309.55496704921433</v>
      </c>
      <c r="R97" s="74">
        <v>348.01949592056519</v>
      </c>
      <c r="S97" s="74">
        <v>383.2639738792779</v>
      </c>
      <c r="T97" s="74">
        <v>354.27257854001687</v>
      </c>
      <c r="U97" s="74">
        <v>468.93855808055508</v>
      </c>
      <c r="V97" s="74">
        <v>378.17899293162657</v>
      </c>
      <c r="W97" s="74">
        <v>575.26192746586821</v>
      </c>
      <c r="X97" s="74">
        <v>630.14422459950617</v>
      </c>
      <c r="Y97" s="74">
        <v>693.06029680954862</v>
      </c>
      <c r="Z97" s="74">
        <v>891.38050351448476</v>
      </c>
      <c r="AA97" s="74">
        <v>677.58605759227214</v>
      </c>
      <c r="AB97" s="74">
        <v>791.09777486335804</v>
      </c>
      <c r="AC97" s="74">
        <v>717.08639185118318</v>
      </c>
      <c r="AD97" s="74">
        <v>859.743369469615</v>
      </c>
      <c r="AE97" s="74">
        <v>1253.0807164222583</v>
      </c>
      <c r="AF97" s="74">
        <v>1166.2106639125843</v>
      </c>
    </row>
    <row r="98" spans="1:32" x14ac:dyDescent="0.45">
      <c r="A98" s="22">
        <v>32</v>
      </c>
      <c r="B98" s="74">
        <v>100</v>
      </c>
      <c r="C98" s="74">
        <v>129.00055859916492</v>
      </c>
      <c r="D98" s="74">
        <v>101.37927593225021</v>
      </c>
      <c r="E98" s="74">
        <v>113.0615190389227</v>
      </c>
      <c r="F98" s="74">
        <v>139.03444924076433</v>
      </c>
      <c r="G98" s="74">
        <v>175.19432877447329</v>
      </c>
      <c r="H98" s="74">
        <v>169.16465974760968</v>
      </c>
      <c r="I98" s="74">
        <v>212.34643324081256</v>
      </c>
      <c r="J98" s="74">
        <v>242.4878414217186</v>
      </c>
      <c r="K98" s="74">
        <v>284.87151763123165</v>
      </c>
      <c r="L98" s="74">
        <v>304.72764069558838</v>
      </c>
      <c r="M98" s="74">
        <v>299.5093654097293</v>
      </c>
      <c r="N98" s="74">
        <v>216.71036132065802</v>
      </c>
      <c r="O98" s="74">
        <v>261.42928428569684</v>
      </c>
      <c r="P98" s="74">
        <v>292.40884490344985</v>
      </c>
      <c r="Q98" s="74">
        <v>309.97036921405788</v>
      </c>
      <c r="R98" s="74">
        <v>365.37434285658128</v>
      </c>
      <c r="S98" s="74">
        <v>539.53300976227445</v>
      </c>
      <c r="T98" s="74">
        <v>627.62563587681075</v>
      </c>
      <c r="U98" s="74">
        <v>703.90257728196889</v>
      </c>
      <c r="V98" s="74">
        <v>493.1788902202311</v>
      </c>
      <c r="W98" s="74">
        <v>510.0080741156163</v>
      </c>
      <c r="X98" s="74">
        <v>509.55778597621548</v>
      </c>
      <c r="Y98" s="74">
        <v>528.22854781237743</v>
      </c>
      <c r="Z98" s="74">
        <v>648.93171161250325</v>
      </c>
      <c r="AA98" s="74">
        <v>728.49294915885343</v>
      </c>
      <c r="AB98" s="74">
        <v>714.68798229000754</v>
      </c>
      <c r="AC98" s="74">
        <v>776.46841354040998</v>
      </c>
      <c r="AD98" s="74">
        <v>910.5790274562512</v>
      </c>
      <c r="AE98" s="74">
        <v>940.27119062165957</v>
      </c>
      <c r="AF98" s="74">
        <v>1067.5492714821257</v>
      </c>
    </row>
    <row r="99" spans="1:32" x14ac:dyDescent="0.45">
      <c r="A99" s="22">
        <v>33</v>
      </c>
      <c r="B99" s="74">
        <v>100</v>
      </c>
      <c r="C99" s="74">
        <v>95.753878516450271</v>
      </c>
      <c r="D99" s="74">
        <v>96.803809049413886</v>
      </c>
      <c r="E99" s="74">
        <v>105.41281447226933</v>
      </c>
      <c r="F99" s="74">
        <v>130.06169223353476</v>
      </c>
      <c r="G99" s="74">
        <v>178.15990819064405</v>
      </c>
      <c r="H99" s="74">
        <v>225.02715633306471</v>
      </c>
      <c r="I99" s="74">
        <v>217.28898237968443</v>
      </c>
      <c r="J99" s="74">
        <v>249.18407666763397</v>
      </c>
      <c r="K99" s="74">
        <v>263.48845534797607</v>
      </c>
      <c r="L99" s="74">
        <v>276.72152676317165</v>
      </c>
      <c r="M99" s="74">
        <v>259.19571962112792</v>
      </c>
      <c r="N99" s="74">
        <v>309.88347268436956</v>
      </c>
      <c r="O99" s="74">
        <v>374.56340992814143</v>
      </c>
      <c r="P99" s="74">
        <v>419.58003712802821</v>
      </c>
      <c r="Q99" s="74">
        <v>424.49459130402039</v>
      </c>
      <c r="R99" s="74">
        <v>470.59951911061535</v>
      </c>
      <c r="S99" s="74">
        <v>506.12540791522264</v>
      </c>
      <c r="T99" s="74">
        <v>578.90101844579237</v>
      </c>
      <c r="U99" s="74">
        <v>618.23720657479555</v>
      </c>
      <c r="V99" s="74">
        <v>687.75921608373574</v>
      </c>
      <c r="W99" s="74">
        <v>652.44944702761609</v>
      </c>
      <c r="X99" s="74">
        <v>590.85159105250762</v>
      </c>
      <c r="Y99" s="74">
        <v>865.29921414816556</v>
      </c>
      <c r="Z99" s="74">
        <v>988.40095374779969</v>
      </c>
      <c r="AA99" s="74">
        <v>1031.0052211402503</v>
      </c>
      <c r="AB99" s="74">
        <v>1093.8022725148553</v>
      </c>
      <c r="AC99" s="74">
        <v>1203.3668569758261</v>
      </c>
      <c r="AD99" s="74">
        <v>1457.6126228514365</v>
      </c>
      <c r="AE99" s="74">
        <v>1413.3816871605966</v>
      </c>
      <c r="AF99" s="74">
        <v>1696.6501614577908</v>
      </c>
    </row>
    <row r="100" spans="1:32" x14ac:dyDescent="0.45">
      <c r="A100" s="22">
        <v>34</v>
      </c>
      <c r="B100" s="74">
        <v>100</v>
      </c>
      <c r="C100" s="74">
        <v>111.19795933595803</v>
      </c>
      <c r="D100" s="74">
        <v>171.68378317053651</v>
      </c>
      <c r="E100" s="74">
        <v>119.84890945335984</v>
      </c>
      <c r="F100" s="74">
        <v>141.35968051125747</v>
      </c>
      <c r="G100" s="74">
        <v>176.16195615068813</v>
      </c>
      <c r="H100" s="74">
        <v>137.98807306473992</v>
      </c>
      <c r="I100" s="74">
        <v>140.57690548986031</v>
      </c>
      <c r="J100" s="74">
        <v>191.35500802983242</v>
      </c>
      <c r="K100" s="74">
        <v>215.37981050090852</v>
      </c>
      <c r="L100" s="74">
        <v>257.16180414924372</v>
      </c>
      <c r="M100" s="74">
        <v>228.62962080877929</v>
      </c>
      <c r="N100" s="74">
        <v>250.53988793610844</v>
      </c>
      <c r="O100" s="74">
        <v>276.44924615005891</v>
      </c>
      <c r="P100" s="74">
        <v>241.85587311528053</v>
      </c>
      <c r="Q100" s="74">
        <v>285.74907670879736</v>
      </c>
      <c r="R100" s="74">
        <v>355.22320110450374</v>
      </c>
      <c r="S100" s="74">
        <v>380.99020918678923</v>
      </c>
      <c r="T100" s="74">
        <v>465.36209317575532</v>
      </c>
      <c r="U100" s="74">
        <v>551.38168148509465</v>
      </c>
      <c r="V100" s="74">
        <v>595.58238375057113</v>
      </c>
      <c r="W100" s="74">
        <v>523.8373554964295</v>
      </c>
      <c r="X100" s="74">
        <v>622.27209173374456</v>
      </c>
      <c r="Y100" s="74">
        <v>830.00739340156997</v>
      </c>
      <c r="Z100" s="74">
        <v>907.69262439771103</v>
      </c>
      <c r="AA100" s="74">
        <v>919.32192915055646</v>
      </c>
      <c r="AB100" s="74">
        <v>1200.1943711632232</v>
      </c>
      <c r="AC100" s="74">
        <v>1622.1778512941814</v>
      </c>
      <c r="AD100" s="74">
        <v>2173.4310933140191</v>
      </c>
      <c r="AE100" s="74">
        <v>1941.6985133010994</v>
      </c>
      <c r="AF100" s="74">
        <v>2071.2031116220701</v>
      </c>
    </row>
    <row r="101" spans="1:32" x14ac:dyDescent="0.45">
      <c r="A101" s="22">
        <v>35</v>
      </c>
      <c r="B101" s="74">
        <v>100</v>
      </c>
      <c r="C101" s="74">
        <v>142.67878956874426</v>
      </c>
      <c r="D101" s="74">
        <v>186.24825127373148</v>
      </c>
      <c r="E101" s="74">
        <v>200.69119951877579</v>
      </c>
      <c r="F101" s="74">
        <v>168.88331742747474</v>
      </c>
      <c r="G101" s="74">
        <v>188.32451197507163</v>
      </c>
      <c r="H101" s="74">
        <v>201.57960395906798</v>
      </c>
      <c r="I101" s="74">
        <v>298.84373845130557</v>
      </c>
      <c r="J101" s="74">
        <v>309.41768880994215</v>
      </c>
      <c r="K101" s="74">
        <v>316.78456837075117</v>
      </c>
      <c r="L101" s="74">
        <v>223.45716435726717</v>
      </c>
      <c r="M101" s="74">
        <v>188.21221675811003</v>
      </c>
      <c r="N101" s="74">
        <v>236.77593789494168</v>
      </c>
      <c r="O101" s="74">
        <v>286.967038296944</v>
      </c>
      <c r="P101" s="74">
        <v>313.28501243588488</v>
      </c>
      <c r="Q101" s="74">
        <v>296.81331992159784</v>
      </c>
      <c r="R101" s="74">
        <v>323.55763482222551</v>
      </c>
      <c r="S101" s="74">
        <v>401.07279811395398</v>
      </c>
      <c r="T101" s="74">
        <v>281.77544176062247</v>
      </c>
      <c r="U101" s="74">
        <v>380.42958349455301</v>
      </c>
      <c r="V101" s="74">
        <v>471.0681420628834</v>
      </c>
      <c r="W101" s="74">
        <v>458.48136017009767</v>
      </c>
      <c r="X101" s="74">
        <v>512.71235057593208</v>
      </c>
      <c r="Y101" s="74">
        <v>678.66732520203095</v>
      </c>
      <c r="Z101" s="74">
        <v>902.29741818413709</v>
      </c>
      <c r="AA101" s="74">
        <v>781.56818100755322</v>
      </c>
      <c r="AB101" s="74">
        <v>825.6147730945919</v>
      </c>
      <c r="AC101" s="74">
        <v>1081.7903792109312</v>
      </c>
      <c r="AD101" s="74">
        <v>1416.624288030936</v>
      </c>
      <c r="AE101" s="74">
        <v>1682.5015735808156</v>
      </c>
      <c r="AF101" s="74">
        <v>2428.1556882187301</v>
      </c>
    </row>
    <row r="102" spans="1:32" x14ac:dyDescent="0.45">
      <c r="A102" s="22">
        <v>36</v>
      </c>
      <c r="B102" s="74">
        <v>100</v>
      </c>
      <c r="C102" s="74">
        <v>100.39569796226621</v>
      </c>
      <c r="D102" s="74">
        <v>129.69740282353553</v>
      </c>
      <c r="E102" s="74">
        <v>162.96655620500931</v>
      </c>
      <c r="F102" s="74">
        <v>146.61212573566533</v>
      </c>
      <c r="G102" s="74">
        <v>163.90140511660684</v>
      </c>
      <c r="H102" s="74">
        <v>147.13987460326072</v>
      </c>
      <c r="I102" s="74">
        <v>152.57242317357523</v>
      </c>
      <c r="J102" s="74">
        <v>153.38139402687878</v>
      </c>
      <c r="K102" s="74">
        <v>201.96097871925807</v>
      </c>
      <c r="L102" s="74">
        <v>204.96939984223141</v>
      </c>
      <c r="M102" s="74">
        <v>261.42240165542353</v>
      </c>
      <c r="N102" s="74">
        <v>223.29523391158719</v>
      </c>
      <c r="O102" s="74">
        <v>220.03405041594394</v>
      </c>
      <c r="P102" s="74">
        <v>250.87419646343315</v>
      </c>
      <c r="Q102" s="74">
        <v>239.86986662282933</v>
      </c>
      <c r="R102" s="74">
        <v>290.66066008442112</v>
      </c>
      <c r="S102" s="74">
        <v>403.54714628366287</v>
      </c>
      <c r="T102" s="74">
        <v>435.59400800720869</v>
      </c>
      <c r="U102" s="74">
        <v>516.82260910560433</v>
      </c>
      <c r="V102" s="74">
        <v>591.26995643182534</v>
      </c>
      <c r="W102" s="74">
        <v>577.84720044306948</v>
      </c>
      <c r="X102" s="74">
        <v>560.25596943464257</v>
      </c>
      <c r="Y102" s="74">
        <v>709.18014532184907</v>
      </c>
      <c r="Z102" s="74">
        <v>557.8650085847753</v>
      </c>
      <c r="AA102" s="74">
        <v>496.02378120027322</v>
      </c>
      <c r="AB102" s="74">
        <v>469.87748871952328</v>
      </c>
      <c r="AC102" s="74">
        <v>743.81291612867983</v>
      </c>
      <c r="AD102" s="74">
        <v>812.10130674740606</v>
      </c>
      <c r="AE102" s="74">
        <v>849.36260575663687</v>
      </c>
      <c r="AF102" s="74">
        <v>1149.9994383011772</v>
      </c>
    </row>
    <row r="103" spans="1:32" x14ac:dyDescent="0.45">
      <c r="A103" s="22">
        <v>37</v>
      </c>
      <c r="B103" s="74">
        <v>100</v>
      </c>
      <c r="C103" s="74">
        <v>108.21965313521862</v>
      </c>
      <c r="D103" s="74">
        <v>109.49393828748677</v>
      </c>
      <c r="E103" s="74">
        <v>91.65326585630676</v>
      </c>
      <c r="F103" s="74">
        <v>110.73844751839583</v>
      </c>
      <c r="G103" s="74">
        <v>140.18769471953237</v>
      </c>
      <c r="H103" s="74">
        <v>146.51253872066746</v>
      </c>
      <c r="I103" s="74">
        <v>148.50538646226664</v>
      </c>
      <c r="J103" s="74">
        <v>145.99351944970701</v>
      </c>
      <c r="K103" s="74">
        <v>146.04816329680372</v>
      </c>
      <c r="L103" s="74">
        <v>160.24810325532891</v>
      </c>
      <c r="M103" s="74">
        <v>219.85212249775245</v>
      </c>
      <c r="N103" s="74">
        <v>185.08980493210913</v>
      </c>
      <c r="O103" s="74">
        <v>225.41118723479923</v>
      </c>
      <c r="P103" s="74">
        <v>296.97508873259335</v>
      </c>
      <c r="Q103" s="74">
        <v>290.59895229460597</v>
      </c>
      <c r="R103" s="74">
        <v>357.1652639924468</v>
      </c>
      <c r="S103" s="74">
        <v>503.66438950126997</v>
      </c>
      <c r="T103" s="74">
        <v>577.40654584867991</v>
      </c>
      <c r="U103" s="74">
        <v>604.01644775144587</v>
      </c>
      <c r="V103" s="74">
        <v>613.37457752078774</v>
      </c>
      <c r="W103" s="74">
        <v>742.61994531215566</v>
      </c>
      <c r="X103" s="74">
        <v>738.28900291448747</v>
      </c>
      <c r="Y103" s="74">
        <v>934.27078057521169</v>
      </c>
      <c r="Z103" s="74">
        <v>891.01012491240647</v>
      </c>
      <c r="AA103" s="74">
        <v>776.31773803814042</v>
      </c>
      <c r="AB103" s="74">
        <v>778.59651002936903</v>
      </c>
      <c r="AC103" s="74">
        <v>919.35920794964886</v>
      </c>
      <c r="AD103" s="74">
        <v>807.9808346686998</v>
      </c>
      <c r="AE103" s="74">
        <v>1019.3304707955559</v>
      </c>
      <c r="AF103" s="74">
        <v>1122.3031592473928</v>
      </c>
    </row>
    <row r="104" spans="1:32" x14ac:dyDescent="0.45">
      <c r="A104" s="22">
        <v>38</v>
      </c>
      <c r="B104" s="74">
        <v>100</v>
      </c>
      <c r="C104" s="74">
        <v>118.9475270469203</v>
      </c>
      <c r="D104" s="74">
        <v>172.40146191942173</v>
      </c>
      <c r="E104" s="74">
        <v>164.87399099029921</v>
      </c>
      <c r="F104" s="74">
        <v>155.59822245870512</v>
      </c>
      <c r="G104" s="74">
        <v>161.6647739672554</v>
      </c>
      <c r="H104" s="74">
        <v>175.77598763257205</v>
      </c>
      <c r="I104" s="74">
        <v>191.17071329631355</v>
      </c>
      <c r="J104" s="74">
        <v>156.9408942138578</v>
      </c>
      <c r="K104" s="74">
        <v>141.33694259523753</v>
      </c>
      <c r="L104" s="74">
        <v>156.64321123427436</v>
      </c>
      <c r="M104" s="74">
        <v>247.72413845837434</v>
      </c>
      <c r="N104" s="74">
        <v>323.34720764245066</v>
      </c>
      <c r="O104" s="74">
        <v>396.78207522966323</v>
      </c>
      <c r="P104" s="74">
        <v>429.34175166778533</v>
      </c>
      <c r="Q104" s="74">
        <v>481.0442816172353</v>
      </c>
      <c r="R104" s="74">
        <v>503.13251336592316</v>
      </c>
      <c r="S104" s="74">
        <v>564.87074302247549</v>
      </c>
      <c r="T104" s="74">
        <v>571.18751231535782</v>
      </c>
      <c r="U104" s="74">
        <v>752.41453832351385</v>
      </c>
      <c r="V104" s="74">
        <v>843.55596411121098</v>
      </c>
      <c r="W104" s="74">
        <v>913.67463111573136</v>
      </c>
      <c r="X104" s="74">
        <v>899.4429508215469</v>
      </c>
      <c r="Y104" s="74">
        <v>621.37421369911863</v>
      </c>
      <c r="Z104" s="74">
        <v>752.465782235407</v>
      </c>
      <c r="AA104" s="74">
        <v>618.74418119914935</v>
      </c>
      <c r="AB104" s="74">
        <v>579.54444454569511</v>
      </c>
      <c r="AC104" s="74">
        <v>734.70029001539501</v>
      </c>
      <c r="AD104" s="74">
        <v>911.28762644671281</v>
      </c>
      <c r="AE104" s="74">
        <v>1224.663596902979</v>
      </c>
      <c r="AF104" s="74">
        <v>1270.7900291962155</v>
      </c>
    </row>
    <row r="105" spans="1:32" x14ac:dyDescent="0.45">
      <c r="A105" s="22">
        <v>39</v>
      </c>
      <c r="B105" s="74">
        <v>100</v>
      </c>
      <c r="C105" s="74">
        <v>136.48548239478333</v>
      </c>
      <c r="D105" s="74">
        <v>138.77197337599739</v>
      </c>
      <c r="E105" s="74">
        <v>136.55676716927621</v>
      </c>
      <c r="F105" s="74">
        <v>161.77446082060996</v>
      </c>
      <c r="G105" s="74">
        <v>152.85449169775362</v>
      </c>
      <c r="H105" s="74">
        <v>156.95015822051334</v>
      </c>
      <c r="I105" s="74">
        <v>146.32960141353792</v>
      </c>
      <c r="J105" s="74">
        <v>164.12264435352793</v>
      </c>
      <c r="K105" s="74">
        <v>218.77922654903443</v>
      </c>
      <c r="L105" s="74">
        <v>272.9548537419019</v>
      </c>
      <c r="M105" s="74">
        <v>277.44011810311747</v>
      </c>
      <c r="N105" s="74">
        <v>297.55309017840989</v>
      </c>
      <c r="O105" s="74">
        <v>317.79220421896127</v>
      </c>
      <c r="P105" s="74">
        <v>353.87879204598539</v>
      </c>
      <c r="Q105" s="74">
        <v>419.90331539760149</v>
      </c>
      <c r="R105" s="74">
        <v>356.77236645241959</v>
      </c>
      <c r="S105" s="74">
        <v>418.334023467132</v>
      </c>
      <c r="T105" s="74">
        <v>516.12388247506885</v>
      </c>
      <c r="U105" s="74">
        <v>453.15485862111001</v>
      </c>
      <c r="V105" s="74">
        <v>459.1535834849671</v>
      </c>
      <c r="W105" s="74">
        <v>550.47597352902142</v>
      </c>
      <c r="X105" s="74">
        <v>552.02246229121283</v>
      </c>
      <c r="Y105" s="74">
        <v>704.59593653511251</v>
      </c>
      <c r="Z105" s="74">
        <v>808.60762060771845</v>
      </c>
      <c r="AA105" s="74">
        <v>510.90509682584201</v>
      </c>
      <c r="AB105" s="74">
        <v>666.93060582665942</v>
      </c>
      <c r="AC105" s="74">
        <v>813.96505243101171</v>
      </c>
      <c r="AD105" s="74">
        <v>951.57616097096366</v>
      </c>
      <c r="AE105" s="74">
        <v>1149.4484745511527</v>
      </c>
      <c r="AF105" s="74">
        <v>1415.6914090854145</v>
      </c>
    </row>
    <row r="106" spans="1:32" x14ac:dyDescent="0.45">
      <c r="A106" s="22">
        <v>40</v>
      </c>
      <c r="B106" s="74">
        <v>100</v>
      </c>
      <c r="C106" s="74">
        <v>109.35887641613238</v>
      </c>
      <c r="D106" s="74">
        <v>119.8231051236001</v>
      </c>
      <c r="E106" s="74">
        <v>133.26895761534104</v>
      </c>
      <c r="F106" s="74">
        <v>168.88651343418994</v>
      </c>
      <c r="G106" s="74">
        <v>135.00361900380304</v>
      </c>
      <c r="H106" s="74">
        <v>177.82374875554925</v>
      </c>
      <c r="I106" s="74">
        <v>165.00952649267546</v>
      </c>
      <c r="J106" s="74">
        <v>151.0988008583216</v>
      </c>
      <c r="K106" s="74">
        <v>202.22636312616623</v>
      </c>
      <c r="L106" s="74">
        <v>227.65581313137594</v>
      </c>
      <c r="M106" s="74">
        <v>305.91941701803546</v>
      </c>
      <c r="N106" s="74">
        <v>379.17814388710099</v>
      </c>
      <c r="O106" s="74">
        <v>296.30452306500933</v>
      </c>
      <c r="P106" s="74">
        <v>401.6184777424449</v>
      </c>
      <c r="Q106" s="74">
        <v>515.72304803447105</v>
      </c>
      <c r="R106" s="74">
        <v>490.7133882366382</v>
      </c>
      <c r="S106" s="74">
        <v>544.49921288046698</v>
      </c>
      <c r="T106" s="74">
        <v>582.76684202473064</v>
      </c>
      <c r="U106" s="74">
        <v>592.48736915159725</v>
      </c>
      <c r="V106" s="74">
        <v>591.0176741223662</v>
      </c>
      <c r="W106" s="74">
        <v>623.78821772385345</v>
      </c>
      <c r="X106" s="74">
        <v>752.12281135319142</v>
      </c>
      <c r="Y106" s="74">
        <v>882.51029207502563</v>
      </c>
      <c r="Z106" s="74">
        <v>995.99820421803599</v>
      </c>
      <c r="AA106" s="74">
        <v>1217.4222718031951</v>
      </c>
      <c r="AB106" s="74">
        <v>1042.2274369655386</v>
      </c>
      <c r="AC106" s="74">
        <v>1214.6165872218908</v>
      </c>
      <c r="AD106" s="74">
        <v>1529.6309964512675</v>
      </c>
      <c r="AE106" s="74">
        <v>1935.7263010063111</v>
      </c>
      <c r="AF106" s="74">
        <v>2056.1281099768712</v>
      </c>
    </row>
    <row r="107" spans="1:32" x14ac:dyDescent="0.45">
      <c r="A107" s="22">
        <v>41</v>
      </c>
      <c r="B107" s="74">
        <v>100</v>
      </c>
      <c r="C107" s="74">
        <v>94.519288867920281</v>
      </c>
      <c r="D107" s="74">
        <v>94.241443829869979</v>
      </c>
      <c r="E107" s="74">
        <v>110.7176666309372</v>
      </c>
      <c r="F107" s="74">
        <v>144.52529724450758</v>
      </c>
      <c r="G107" s="74">
        <v>128.71349554209067</v>
      </c>
      <c r="H107" s="74">
        <v>168.9696879407154</v>
      </c>
      <c r="I107" s="74">
        <v>201.99018294164745</v>
      </c>
      <c r="J107" s="74">
        <v>235.73909891203581</v>
      </c>
      <c r="K107" s="74">
        <v>267.09849750465679</v>
      </c>
      <c r="L107" s="74">
        <v>220.29326954137161</v>
      </c>
      <c r="M107" s="74">
        <v>277.56247667755986</v>
      </c>
      <c r="N107" s="74">
        <v>299.48200662004098</v>
      </c>
      <c r="O107" s="74">
        <v>322.59744301247764</v>
      </c>
      <c r="P107" s="74">
        <v>316.35803534454953</v>
      </c>
      <c r="Q107" s="74">
        <v>380.31322119447492</v>
      </c>
      <c r="R107" s="74">
        <v>458.6777951091733</v>
      </c>
      <c r="S107" s="74">
        <v>472.5103591620379</v>
      </c>
      <c r="T107" s="74">
        <v>658.09145008495386</v>
      </c>
      <c r="U107" s="74">
        <v>673.6442875597312</v>
      </c>
      <c r="V107" s="74">
        <v>739.57616288472605</v>
      </c>
      <c r="W107" s="74">
        <v>681.84104505394316</v>
      </c>
      <c r="X107" s="74">
        <v>826.77077304657587</v>
      </c>
      <c r="Y107" s="74">
        <v>709.20838091940948</v>
      </c>
      <c r="Z107" s="74">
        <v>926.38872305624238</v>
      </c>
      <c r="AA107" s="74">
        <v>973.3127074673738</v>
      </c>
      <c r="AB107" s="74">
        <v>1001.3165775831917</v>
      </c>
      <c r="AC107" s="74">
        <v>1205.058888032398</v>
      </c>
      <c r="AD107" s="74">
        <v>1501.6568999280041</v>
      </c>
      <c r="AE107" s="74">
        <v>1524.3653593389133</v>
      </c>
      <c r="AF107" s="74">
        <v>1851.9512790770923</v>
      </c>
    </row>
    <row r="108" spans="1:32" x14ac:dyDescent="0.45">
      <c r="A108" s="22">
        <v>42</v>
      </c>
      <c r="B108" s="74">
        <v>100</v>
      </c>
      <c r="C108" s="74">
        <v>101.26829068591253</v>
      </c>
      <c r="D108" s="74">
        <v>92.080479943019895</v>
      </c>
      <c r="E108" s="74">
        <v>95.258052381227756</v>
      </c>
      <c r="F108" s="74">
        <v>96.849052456297372</v>
      </c>
      <c r="G108" s="74">
        <v>127.79758770497273</v>
      </c>
      <c r="H108" s="74">
        <v>167.82967535054314</v>
      </c>
      <c r="I108" s="74">
        <v>176.62480276548084</v>
      </c>
      <c r="J108" s="74">
        <v>183.23195319655073</v>
      </c>
      <c r="K108" s="74">
        <v>211.30421429381883</v>
      </c>
      <c r="L108" s="74">
        <v>230.83322025861273</v>
      </c>
      <c r="M108" s="74">
        <v>148.87498080572621</v>
      </c>
      <c r="N108" s="74">
        <v>210.26560296556312</v>
      </c>
      <c r="O108" s="74">
        <v>224.29885426470742</v>
      </c>
      <c r="P108" s="74">
        <v>238.56160139967628</v>
      </c>
      <c r="Q108" s="74">
        <v>206.88243685900883</v>
      </c>
      <c r="R108" s="74">
        <v>246.19559986724136</v>
      </c>
      <c r="S108" s="74">
        <v>364.97929550023485</v>
      </c>
      <c r="T108" s="74">
        <v>443.87934692259614</v>
      </c>
      <c r="U108" s="74">
        <v>492.47742850963448</v>
      </c>
      <c r="V108" s="74">
        <v>665.92401812900221</v>
      </c>
      <c r="W108" s="74">
        <v>700.62619441511356</v>
      </c>
      <c r="X108" s="74">
        <v>739.10850885425248</v>
      </c>
      <c r="Y108" s="74">
        <v>615.97023930054854</v>
      </c>
      <c r="Z108" s="74">
        <v>707.65247402287832</v>
      </c>
      <c r="AA108" s="74">
        <v>971.40013825123253</v>
      </c>
      <c r="AB108" s="74">
        <v>1145.1099347331872</v>
      </c>
      <c r="AC108" s="74">
        <v>1208.2619668465293</v>
      </c>
      <c r="AD108" s="74">
        <v>1155.3844917136987</v>
      </c>
      <c r="AE108" s="74">
        <v>1477.6874620756937</v>
      </c>
      <c r="AF108" s="74">
        <v>1310.3296843015326</v>
      </c>
    </row>
    <row r="109" spans="1:32" x14ac:dyDescent="0.45">
      <c r="A109" s="22">
        <v>43</v>
      </c>
      <c r="B109" s="74">
        <v>100</v>
      </c>
      <c r="C109" s="74">
        <v>93.937873149250876</v>
      </c>
      <c r="D109" s="74">
        <v>78.244259410031503</v>
      </c>
      <c r="E109" s="74">
        <v>81.602960456535911</v>
      </c>
      <c r="F109" s="74">
        <v>86.387178003858423</v>
      </c>
      <c r="G109" s="74">
        <v>120.32504151028972</v>
      </c>
      <c r="H109" s="74">
        <v>130.43113490031689</v>
      </c>
      <c r="I109" s="74">
        <v>135.0852737180395</v>
      </c>
      <c r="J109" s="74">
        <v>169.55834581346241</v>
      </c>
      <c r="K109" s="74">
        <v>181.29940363870776</v>
      </c>
      <c r="L109" s="74">
        <v>110.38113251583871</v>
      </c>
      <c r="M109" s="74">
        <v>110.3383465243656</v>
      </c>
      <c r="N109" s="74">
        <v>154.80400703755879</v>
      </c>
      <c r="O109" s="74">
        <v>160.9013779225414</v>
      </c>
      <c r="P109" s="74">
        <v>203.32070783318483</v>
      </c>
      <c r="Q109" s="74">
        <v>284.52372055018805</v>
      </c>
      <c r="R109" s="74">
        <v>365.37975023935434</v>
      </c>
      <c r="S109" s="74">
        <v>394.36583101410093</v>
      </c>
      <c r="T109" s="74">
        <v>346.22612690497567</v>
      </c>
      <c r="U109" s="74">
        <v>385.29545434777589</v>
      </c>
      <c r="V109" s="74">
        <v>420.82923636678402</v>
      </c>
      <c r="W109" s="74">
        <v>474.3843231107727</v>
      </c>
      <c r="X109" s="74">
        <v>694.7600335158221</v>
      </c>
      <c r="Y109" s="74">
        <v>739.83400193917475</v>
      </c>
      <c r="Z109" s="74">
        <v>853.7347562682495</v>
      </c>
      <c r="AA109" s="74">
        <v>898.29251927619657</v>
      </c>
      <c r="AB109" s="74">
        <v>739.35021568671755</v>
      </c>
      <c r="AC109" s="74">
        <v>864.55090181503635</v>
      </c>
      <c r="AD109" s="74">
        <v>1071.2212186057534</v>
      </c>
      <c r="AE109" s="74">
        <v>1354.060437574461</v>
      </c>
      <c r="AF109" s="74">
        <v>1127.0766690193309</v>
      </c>
    </row>
    <row r="110" spans="1:32" x14ac:dyDescent="0.45">
      <c r="A110" s="22">
        <v>44</v>
      </c>
      <c r="B110" s="74">
        <v>100</v>
      </c>
      <c r="C110" s="74">
        <v>109.29509736870769</v>
      </c>
      <c r="D110" s="74">
        <v>132.76276151995222</v>
      </c>
      <c r="E110" s="74">
        <v>148.88062400651864</v>
      </c>
      <c r="F110" s="74">
        <v>154.01618714384909</v>
      </c>
      <c r="G110" s="74">
        <v>167.24592643797357</v>
      </c>
      <c r="H110" s="74">
        <v>135.45254594832991</v>
      </c>
      <c r="I110" s="74">
        <v>153.68078340090605</v>
      </c>
      <c r="J110" s="74">
        <v>147.45160070754525</v>
      </c>
      <c r="K110" s="74">
        <v>155.24700708601546</v>
      </c>
      <c r="L110" s="74">
        <v>190.07127936756072</v>
      </c>
      <c r="M110" s="74">
        <v>199.94201281620795</v>
      </c>
      <c r="N110" s="74">
        <v>270.78194507212874</v>
      </c>
      <c r="O110" s="74">
        <v>269.50513905354131</v>
      </c>
      <c r="P110" s="74">
        <v>336.84376643998024</v>
      </c>
      <c r="Q110" s="74">
        <v>354.26388148903987</v>
      </c>
      <c r="R110" s="74">
        <v>483.11276588761928</v>
      </c>
      <c r="S110" s="74">
        <v>687.36322325335993</v>
      </c>
      <c r="T110" s="74">
        <v>664.89417489648247</v>
      </c>
      <c r="U110" s="74">
        <v>760.35631308918926</v>
      </c>
      <c r="V110" s="74">
        <v>774.26563895768811</v>
      </c>
      <c r="W110" s="74">
        <v>860.90116795193785</v>
      </c>
      <c r="X110" s="74">
        <v>725.95399396964706</v>
      </c>
      <c r="Y110" s="74">
        <v>787.11998502004008</v>
      </c>
      <c r="Z110" s="74">
        <v>1014.6086553552354</v>
      </c>
      <c r="AA110" s="74">
        <v>730.93913791656416</v>
      </c>
      <c r="AB110" s="74">
        <v>661.04094581422157</v>
      </c>
      <c r="AC110" s="74">
        <v>678.05813406343441</v>
      </c>
      <c r="AD110" s="74">
        <v>747.80411316333925</v>
      </c>
      <c r="AE110" s="74">
        <v>838.07487326131934</v>
      </c>
      <c r="AF110" s="74">
        <v>956.21092559530837</v>
      </c>
    </row>
    <row r="111" spans="1:32" x14ac:dyDescent="0.45">
      <c r="A111" s="22">
        <v>45</v>
      </c>
      <c r="B111" s="74">
        <v>100</v>
      </c>
      <c r="C111" s="74">
        <v>90.425412735581475</v>
      </c>
      <c r="D111" s="74">
        <v>69.106360169713241</v>
      </c>
      <c r="E111" s="74">
        <v>76.345190448507182</v>
      </c>
      <c r="F111" s="74">
        <v>77.235231766581748</v>
      </c>
      <c r="G111" s="74">
        <v>105.26721613515781</v>
      </c>
      <c r="H111" s="74">
        <v>160.48773326436259</v>
      </c>
      <c r="I111" s="74">
        <v>190.09875396666919</v>
      </c>
      <c r="J111" s="74">
        <v>205.25358831475174</v>
      </c>
      <c r="K111" s="74">
        <v>278.26006673591542</v>
      </c>
      <c r="L111" s="74">
        <v>254.58226709861412</v>
      </c>
      <c r="M111" s="74">
        <v>274.4097176568668</v>
      </c>
      <c r="N111" s="74">
        <v>300.71462372792092</v>
      </c>
      <c r="O111" s="74">
        <v>368.5122666976622</v>
      </c>
      <c r="P111" s="74">
        <v>280.69876063650236</v>
      </c>
      <c r="Q111" s="74">
        <v>377.48623966972775</v>
      </c>
      <c r="R111" s="74">
        <v>421.08981815341815</v>
      </c>
      <c r="S111" s="74">
        <v>633.62174710095394</v>
      </c>
      <c r="T111" s="74">
        <v>555.82020021163339</v>
      </c>
      <c r="U111" s="74">
        <v>668.44444518330067</v>
      </c>
      <c r="V111" s="74">
        <v>697.25647182829096</v>
      </c>
      <c r="W111" s="74">
        <v>1026.7231147884922</v>
      </c>
      <c r="X111" s="74">
        <v>1243.0052073606832</v>
      </c>
      <c r="Y111" s="74">
        <v>1547.3433759221014</v>
      </c>
      <c r="Z111" s="74">
        <v>1591.9476230617859</v>
      </c>
      <c r="AA111" s="74">
        <v>1760.5268936762866</v>
      </c>
      <c r="AB111" s="74">
        <v>1960.120166687582</v>
      </c>
      <c r="AC111" s="74">
        <v>2028.1021656160849</v>
      </c>
      <c r="AD111" s="74">
        <v>1568.4747687715235</v>
      </c>
      <c r="AE111" s="74">
        <v>1894.9113329205034</v>
      </c>
      <c r="AF111" s="74">
        <v>1965.9243194532098</v>
      </c>
    </row>
    <row r="112" spans="1:32" x14ac:dyDescent="0.45">
      <c r="A112" s="22">
        <v>46</v>
      </c>
      <c r="B112" s="74">
        <v>100</v>
      </c>
      <c r="C112" s="74">
        <v>141.84336210972833</v>
      </c>
      <c r="D112" s="74">
        <v>168.41964455623022</v>
      </c>
      <c r="E112" s="74">
        <v>193.87168659936242</v>
      </c>
      <c r="F112" s="74">
        <v>241.88950330670349</v>
      </c>
      <c r="G112" s="74">
        <v>161.85756079482354</v>
      </c>
      <c r="H112" s="74">
        <v>163.06833358212995</v>
      </c>
      <c r="I112" s="74">
        <v>218.78065522144081</v>
      </c>
      <c r="J112" s="74">
        <v>333.75814720751902</v>
      </c>
      <c r="K112" s="74">
        <v>267.85045177853601</v>
      </c>
      <c r="L112" s="74">
        <v>345.20241021954359</v>
      </c>
      <c r="M112" s="74">
        <v>431.50426851635342</v>
      </c>
      <c r="N112" s="74">
        <v>428.46856419009629</v>
      </c>
      <c r="O112" s="74">
        <v>405.62814190807046</v>
      </c>
      <c r="P112" s="74">
        <v>448.74251292424805</v>
      </c>
      <c r="Q112" s="74">
        <v>553.42350713257338</v>
      </c>
      <c r="R112" s="74">
        <v>450.72999161245673</v>
      </c>
      <c r="S112" s="74">
        <v>445.3609946234896</v>
      </c>
      <c r="T112" s="74">
        <v>457.00240103531348</v>
      </c>
      <c r="U112" s="74">
        <v>550.13686870725212</v>
      </c>
      <c r="V112" s="74">
        <v>665.79308842707724</v>
      </c>
      <c r="W112" s="74">
        <v>573.30797890395945</v>
      </c>
      <c r="X112" s="74">
        <v>624.88256134270875</v>
      </c>
      <c r="Y112" s="74">
        <v>712.18710741422422</v>
      </c>
      <c r="Z112" s="74">
        <v>800.99477425508201</v>
      </c>
      <c r="AA112" s="74">
        <v>773.81250065429845</v>
      </c>
      <c r="AB112" s="74">
        <v>778.45571844240465</v>
      </c>
      <c r="AC112" s="74">
        <v>741.4325088769283</v>
      </c>
      <c r="AD112" s="74">
        <v>774.69168183532508</v>
      </c>
      <c r="AE112" s="74">
        <v>936.70971405322689</v>
      </c>
      <c r="AF112" s="74">
        <v>1203.2148858700164</v>
      </c>
    </row>
    <row r="113" spans="1:32" x14ac:dyDescent="0.45">
      <c r="A113" s="22">
        <v>47</v>
      </c>
      <c r="B113" s="74">
        <v>100</v>
      </c>
      <c r="C113" s="74">
        <v>81.904033074325852</v>
      </c>
      <c r="D113" s="74">
        <v>98.317684191852422</v>
      </c>
      <c r="E113" s="74">
        <v>133.25533167033669</v>
      </c>
      <c r="F113" s="74">
        <v>160.0392285322045</v>
      </c>
      <c r="G113" s="74">
        <v>155.65417913074194</v>
      </c>
      <c r="H113" s="74">
        <v>195.08718800929412</v>
      </c>
      <c r="I113" s="74">
        <v>210.97746533962055</v>
      </c>
      <c r="J113" s="74">
        <v>252.57748824315573</v>
      </c>
      <c r="K113" s="74">
        <v>416.15099028377574</v>
      </c>
      <c r="L113" s="74">
        <v>413.58148991819604</v>
      </c>
      <c r="M113" s="74">
        <v>445.22192900707614</v>
      </c>
      <c r="N113" s="74">
        <v>476.53068924938543</v>
      </c>
      <c r="O113" s="74">
        <v>429.1451446140058</v>
      </c>
      <c r="P113" s="74">
        <v>523.07404116085911</v>
      </c>
      <c r="Q113" s="74">
        <v>463.86346813405129</v>
      </c>
      <c r="R113" s="74">
        <v>513.90585160299668</v>
      </c>
      <c r="S113" s="74">
        <v>413.28147206707126</v>
      </c>
      <c r="T113" s="74">
        <v>467.74855085828062</v>
      </c>
      <c r="U113" s="74">
        <v>555.51372865863289</v>
      </c>
      <c r="V113" s="74">
        <v>670.33682778625609</v>
      </c>
      <c r="W113" s="74">
        <v>516.10115774702217</v>
      </c>
      <c r="X113" s="74">
        <v>585.88413038424392</v>
      </c>
      <c r="Y113" s="74">
        <v>666.73994127652463</v>
      </c>
      <c r="Z113" s="74">
        <v>753.43020775982859</v>
      </c>
      <c r="AA113" s="74">
        <v>845.80845530402223</v>
      </c>
      <c r="AB113" s="74">
        <v>952.97757070623936</v>
      </c>
      <c r="AC113" s="74">
        <v>1015.7996427324474</v>
      </c>
      <c r="AD113" s="74">
        <v>1421.6515158115058</v>
      </c>
      <c r="AE113" s="74">
        <v>1711.2511008489314</v>
      </c>
      <c r="AF113" s="74">
        <v>1849.4135377865214</v>
      </c>
    </row>
    <row r="114" spans="1:32" x14ac:dyDescent="0.45">
      <c r="A114" s="22">
        <v>48</v>
      </c>
      <c r="B114" s="74">
        <v>100</v>
      </c>
      <c r="C114" s="74">
        <v>112.4927638968134</v>
      </c>
      <c r="D114" s="74">
        <v>130.33213074163581</v>
      </c>
      <c r="E114" s="74">
        <v>136.89818606573621</v>
      </c>
      <c r="F114" s="74">
        <v>144.54008717342055</v>
      </c>
      <c r="G114" s="74">
        <v>138.91920523079082</v>
      </c>
      <c r="H114" s="74">
        <v>122.86327159664248</v>
      </c>
      <c r="I114" s="74">
        <v>175.55772152554721</v>
      </c>
      <c r="J114" s="74">
        <v>202.94114611061281</v>
      </c>
      <c r="K114" s="74">
        <v>271.60489832624341</v>
      </c>
      <c r="L114" s="74">
        <v>330.00549666811435</v>
      </c>
      <c r="M114" s="74">
        <v>373.24106584454563</v>
      </c>
      <c r="N114" s="74">
        <v>523.50097613996286</v>
      </c>
      <c r="O114" s="74">
        <v>529.47511165953256</v>
      </c>
      <c r="P114" s="74">
        <v>669.11885012490097</v>
      </c>
      <c r="Q114" s="74">
        <v>730.21562751325371</v>
      </c>
      <c r="R114" s="74">
        <v>627.44056905166246</v>
      </c>
      <c r="S114" s="74">
        <v>751.24259539909474</v>
      </c>
      <c r="T114" s="74">
        <v>839.86052995940497</v>
      </c>
      <c r="U114" s="74">
        <v>860.04288521555202</v>
      </c>
      <c r="V114" s="74">
        <v>1053.3596734744467</v>
      </c>
      <c r="W114" s="74">
        <v>1235.3368130378046</v>
      </c>
      <c r="X114" s="74">
        <v>752.54142180548081</v>
      </c>
      <c r="Y114" s="74">
        <v>783.05719522985328</v>
      </c>
      <c r="Z114" s="74">
        <v>876.6122760555495</v>
      </c>
      <c r="AA114" s="74">
        <v>976.27827603424794</v>
      </c>
      <c r="AB114" s="74">
        <v>1116.2106673745423</v>
      </c>
      <c r="AC114" s="74">
        <v>1137.4815163337728</v>
      </c>
      <c r="AD114" s="74">
        <v>1299.643417670115</v>
      </c>
      <c r="AE114" s="74">
        <v>1875.1096416235296</v>
      </c>
      <c r="AF114" s="74">
        <v>1937.9548768896559</v>
      </c>
    </row>
    <row r="115" spans="1:32" x14ac:dyDescent="0.45">
      <c r="A115" s="22">
        <v>49</v>
      </c>
      <c r="B115" s="74">
        <v>100</v>
      </c>
      <c r="C115" s="74">
        <v>144.97627921845665</v>
      </c>
      <c r="D115" s="74">
        <v>151.91934710154507</v>
      </c>
      <c r="E115" s="74">
        <v>140.56780872926035</v>
      </c>
      <c r="F115" s="74">
        <v>151.95966790599539</v>
      </c>
      <c r="G115" s="74">
        <v>145.53033318896172</v>
      </c>
      <c r="H115" s="74">
        <v>181.24767263453839</v>
      </c>
      <c r="I115" s="74">
        <v>167.52924003193758</v>
      </c>
      <c r="J115" s="74">
        <v>215.44356351006454</v>
      </c>
      <c r="K115" s="74">
        <v>290.70364580737839</v>
      </c>
      <c r="L115" s="74">
        <v>290.22187368030899</v>
      </c>
      <c r="M115" s="74">
        <v>403.83065637238309</v>
      </c>
      <c r="N115" s="74">
        <v>417.15325568856053</v>
      </c>
      <c r="O115" s="74">
        <v>520.48832328422998</v>
      </c>
      <c r="P115" s="74">
        <v>673.6029350695469</v>
      </c>
      <c r="Q115" s="74">
        <v>690.07351984070419</v>
      </c>
      <c r="R115" s="74">
        <v>680.85910766676488</v>
      </c>
      <c r="S115" s="74">
        <v>559.74568119085313</v>
      </c>
      <c r="T115" s="74">
        <v>662.12355830350123</v>
      </c>
      <c r="U115" s="74">
        <v>706.9085098660903</v>
      </c>
      <c r="V115" s="74">
        <v>608.14272084025276</v>
      </c>
      <c r="W115" s="74">
        <v>548.29415008744286</v>
      </c>
      <c r="X115" s="74">
        <v>647.10984412640801</v>
      </c>
      <c r="Y115" s="74">
        <v>776.67077717543305</v>
      </c>
      <c r="Z115" s="74">
        <v>714.75046039610356</v>
      </c>
      <c r="AA115" s="74">
        <v>904.44259147676485</v>
      </c>
      <c r="AB115" s="74">
        <v>1049.0631939192465</v>
      </c>
      <c r="AC115" s="74">
        <v>1217.9254030805068</v>
      </c>
      <c r="AD115" s="74">
        <v>1148.5127941176745</v>
      </c>
      <c r="AE115" s="74">
        <v>1170.7896405423028</v>
      </c>
      <c r="AF115" s="74">
        <v>1411.1293328182351</v>
      </c>
    </row>
    <row r="116" spans="1:32" x14ac:dyDescent="0.45">
      <c r="A116" s="22">
        <v>50</v>
      </c>
      <c r="B116" s="74">
        <v>100</v>
      </c>
      <c r="C116" s="74">
        <v>121.67240186208414</v>
      </c>
      <c r="D116" s="74">
        <v>187.11918489878593</v>
      </c>
      <c r="E116" s="74">
        <v>213.28629613091576</v>
      </c>
      <c r="F116" s="74">
        <v>180.05117822018201</v>
      </c>
      <c r="G116" s="74">
        <v>180.87209431101078</v>
      </c>
      <c r="H116" s="74">
        <v>189.40342190093472</v>
      </c>
      <c r="I116" s="74">
        <v>229.45639476585282</v>
      </c>
      <c r="J116" s="74">
        <v>296.06316870576683</v>
      </c>
      <c r="K116" s="74">
        <v>321.73501656846264</v>
      </c>
      <c r="L116" s="74">
        <v>366.35224855162505</v>
      </c>
      <c r="M116" s="74">
        <v>390.00371003644887</v>
      </c>
      <c r="N116" s="74">
        <v>402.02335018859003</v>
      </c>
      <c r="O116" s="74">
        <v>285.66684798664244</v>
      </c>
      <c r="P116" s="74">
        <v>367.87041219686682</v>
      </c>
      <c r="Q116" s="74">
        <v>485.67828349738011</v>
      </c>
      <c r="R116" s="74">
        <v>486.01739475412921</v>
      </c>
      <c r="S116" s="74">
        <v>480.69596741105289</v>
      </c>
      <c r="T116" s="74">
        <v>526.89024497226967</v>
      </c>
      <c r="U116" s="74">
        <v>548.95951441908153</v>
      </c>
      <c r="V116" s="74">
        <v>421.77781707411322</v>
      </c>
      <c r="W116" s="74">
        <v>399.88322261470995</v>
      </c>
      <c r="X116" s="74">
        <v>482.18374176595881</v>
      </c>
      <c r="Y116" s="74">
        <v>559.87532455888345</v>
      </c>
      <c r="Z116" s="74">
        <v>734.70563165171041</v>
      </c>
      <c r="AA116" s="74">
        <v>810.70693175351767</v>
      </c>
      <c r="AB116" s="74">
        <v>841.46106345683404</v>
      </c>
      <c r="AC116" s="74">
        <v>988.41878278800471</v>
      </c>
      <c r="AD116" s="74">
        <v>1346.5570622301693</v>
      </c>
      <c r="AE116" s="74">
        <v>1460.3279378151976</v>
      </c>
      <c r="AF116" s="74">
        <v>2000.9626643558136</v>
      </c>
    </row>
    <row r="117" spans="1:32" x14ac:dyDescent="0.45">
      <c r="A117" s="22">
        <v>51</v>
      </c>
      <c r="B117" s="74">
        <v>100</v>
      </c>
      <c r="C117" s="74">
        <v>98.677176075807495</v>
      </c>
      <c r="D117" s="74">
        <v>69.457315757535298</v>
      </c>
      <c r="E117" s="74">
        <v>68.472582094839481</v>
      </c>
      <c r="F117" s="74">
        <v>66.6586829411727</v>
      </c>
      <c r="G117" s="74">
        <v>94.930758605386671</v>
      </c>
      <c r="H117" s="74">
        <v>120.79405677702165</v>
      </c>
      <c r="I117" s="74">
        <v>130.55583565562071</v>
      </c>
      <c r="J117" s="74">
        <v>149.88734622828656</v>
      </c>
      <c r="K117" s="74">
        <v>170.46032609634631</v>
      </c>
      <c r="L117" s="74">
        <v>219.91985003600044</v>
      </c>
      <c r="M117" s="74">
        <v>263.10321325986763</v>
      </c>
      <c r="N117" s="74">
        <v>297.26341288873431</v>
      </c>
      <c r="O117" s="74">
        <v>359.24152613316778</v>
      </c>
      <c r="P117" s="74">
        <v>454.60537620203218</v>
      </c>
      <c r="Q117" s="74">
        <v>488.17327916203385</v>
      </c>
      <c r="R117" s="74">
        <v>491.46060567751584</v>
      </c>
      <c r="S117" s="74">
        <v>450.14663279839527</v>
      </c>
      <c r="T117" s="74">
        <v>494.97721307592423</v>
      </c>
      <c r="U117" s="74">
        <v>679.94271014424396</v>
      </c>
      <c r="V117" s="74">
        <v>628.20203999530918</v>
      </c>
      <c r="W117" s="74">
        <v>699.10808303196382</v>
      </c>
      <c r="X117" s="74">
        <v>668.99327645479241</v>
      </c>
      <c r="Y117" s="74">
        <v>682.16168662614041</v>
      </c>
      <c r="Z117" s="74">
        <v>657.9012999801605</v>
      </c>
      <c r="AA117" s="74">
        <v>661.68140086913331</v>
      </c>
      <c r="AB117" s="74">
        <v>634.87899885367915</v>
      </c>
      <c r="AC117" s="74">
        <v>770.75182021899047</v>
      </c>
      <c r="AD117" s="74">
        <v>720.76291376934296</v>
      </c>
      <c r="AE117" s="74">
        <v>727.02514344906069</v>
      </c>
      <c r="AF117" s="74">
        <v>1016.6809230043486</v>
      </c>
    </row>
    <row r="118" spans="1:32" x14ac:dyDescent="0.45">
      <c r="A118" s="22">
        <v>52</v>
      </c>
      <c r="B118" s="74">
        <v>100</v>
      </c>
      <c r="C118" s="74">
        <v>93.991601680291041</v>
      </c>
      <c r="D118" s="74">
        <v>127.79780025628264</v>
      </c>
      <c r="E118" s="74">
        <v>146.68312866485644</v>
      </c>
      <c r="F118" s="74">
        <v>150.21019831865704</v>
      </c>
      <c r="G118" s="74">
        <v>172.35993902232525</v>
      </c>
      <c r="H118" s="74">
        <v>182.54803106872313</v>
      </c>
      <c r="I118" s="74">
        <v>199.9006032411074</v>
      </c>
      <c r="J118" s="74">
        <v>184.39881918265158</v>
      </c>
      <c r="K118" s="74">
        <v>224.61305516495105</v>
      </c>
      <c r="L118" s="74">
        <v>223.10669801634424</v>
      </c>
      <c r="M118" s="74">
        <v>221.55483594565544</v>
      </c>
      <c r="N118" s="74">
        <v>260.68046369825561</v>
      </c>
      <c r="O118" s="74">
        <v>233.10636523586612</v>
      </c>
      <c r="P118" s="74">
        <v>268.752339978267</v>
      </c>
      <c r="Q118" s="74">
        <v>336.51164002417801</v>
      </c>
      <c r="R118" s="74">
        <v>371.08501413276088</v>
      </c>
      <c r="S118" s="74">
        <v>472.1510417068543</v>
      </c>
      <c r="T118" s="74">
        <v>574.92086821294174</v>
      </c>
      <c r="U118" s="74">
        <v>615.78322299146885</v>
      </c>
      <c r="V118" s="74">
        <v>764.50965753464322</v>
      </c>
      <c r="W118" s="74">
        <v>795.21841837237389</v>
      </c>
      <c r="X118" s="74">
        <v>819.02003594048904</v>
      </c>
      <c r="Y118" s="74">
        <v>781.82447454908925</v>
      </c>
      <c r="Z118" s="74">
        <v>1037.3887324113064</v>
      </c>
      <c r="AA118" s="74">
        <v>1051.7496685074336</v>
      </c>
      <c r="AB118" s="74">
        <v>1161.0037642587756</v>
      </c>
      <c r="AC118" s="74">
        <v>1178.765006025593</v>
      </c>
      <c r="AD118" s="74">
        <v>1326.3640025236718</v>
      </c>
      <c r="AE118" s="74">
        <v>1857.5888480127301</v>
      </c>
      <c r="AF118" s="74">
        <v>2455.5579296441751</v>
      </c>
    </row>
    <row r="119" spans="1:32" x14ac:dyDescent="0.45">
      <c r="A119" s="22">
        <v>53</v>
      </c>
      <c r="B119" s="74">
        <v>100</v>
      </c>
      <c r="C119" s="74">
        <v>109.1214632942465</v>
      </c>
      <c r="D119" s="74">
        <v>124.21711758391996</v>
      </c>
      <c r="E119" s="74">
        <v>124.98507525302908</v>
      </c>
      <c r="F119" s="74">
        <v>145.47065206387975</v>
      </c>
      <c r="G119" s="74">
        <v>163.76608014680093</v>
      </c>
      <c r="H119" s="74">
        <v>183.40864161691243</v>
      </c>
      <c r="I119" s="74">
        <v>193.29706334651144</v>
      </c>
      <c r="J119" s="74">
        <v>185.83174737118819</v>
      </c>
      <c r="K119" s="74">
        <v>153.25320324316516</v>
      </c>
      <c r="L119" s="74">
        <v>185.06816073684666</v>
      </c>
      <c r="M119" s="74">
        <v>231.0834982486036</v>
      </c>
      <c r="N119" s="74">
        <v>184.3556782718434</v>
      </c>
      <c r="O119" s="74">
        <v>194.27439386268102</v>
      </c>
      <c r="P119" s="74">
        <v>188.67600838805038</v>
      </c>
      <c r="Q119" s="74">
        <v>206.74141686852815</v>
      </c>
      <c r="R119" s="74">
        <v>274.3642020183247</v>
      </c>
      <c r="S119" s="74">
        <v>339.49033657304517</v>
      </c>
      <c r="T119" s="74">
        <v>472.57419983633622</v>
      </c>
      <c r="U119" s="74">
        <v>356.59478543516428</v>
      </c>
      <c r="V119" s="74">
        <v>387.18396377844437</v>
      </c>
      <c r="W119" s="74">
        <v>469.72216355021408</v>
      </c>
      <c r="X119" s="74">
        <v>542.76239549836998</v>
      </c>
      <c r="Y119" s="74">
        <v>743.12926589334563</v>
      </c>
      <c r="Z119" s="74">
        <v>753.08492380815403</v>
      </c>
      <c r="AA119" s="74">
        <v>897.02355925073482</v>
      </c>
      <c r="AB119" s="74">
        <v>931.86434134975241</v>
      </c>
      <c r="AC119" s="74">
        <v>825.23219456220534</v>
      </c>
      <c r="AD119" s="74">
        <v>1071.3622737169974</v>
      </c>
      <c r="AE119" s="74">
        <v>1473.877775602434</v>
      </c>
      <c r="AF119" s="74">
        <v>1466.2403436493205</v>
      </c>
    </row>
    <row r="120" spans="1:32" x14ac:dyDescent="0.45">
      <c r="A120" s="22">
        <v>54</v>
      </c>
      <c r="B120" s="74">
        <v>100</v>
      </c>
      <c r="C120" s="74">
        <v>98.226283395887478</v>
      </c>
      <c r="D120" s="74">
        <v>136.41624012858878</v>
      </c>
      <c r="E120" s="74">
        <v>184.68871002202184</v>
      </c>
      <c r="F120" s="74">
        <v>170.62748041611437</v>
      </c>
      <c r="G120" s="74">
        <v>205.79516892949295</v>
      </c>
      <c r="H120" s="74">
        <v>245.00974027413173</v>
      </c>
      <c r="I120" s="74">
        <v>338.96959822712472</v>
      </c>
      <c r="J120" s="74">
        <v>313.22550455572116</v>
      </c>
      <c r="K120" s="74">
        <v>297.85346003377413</v>
      </c>
      <c r="L120" s="74">
        <v>400.60574797796431</v>
      </c>
      <c r="M120" s="74">
        <v>384.19837471080723</v>
      </c>
      <c r="N120" s="74">
        <v>405.59874183771637</v>
      </c>
      <c r="O120" s="74">
        <v>426.10175974921071</v>
      </c>
      <c r="P120" s="74">
        <v>574.58101033838557</v>
      </c>
      <c r="Q120" s="74">
        <v>550.00805123980945</v>
      </c>
      <c r="R120" s="74">
        <v>529.54051736157248</v>
      </c>
      <c r="S120" s="74">
        <v>468.85053180280323</v>
      </c>
      <c r="T120" s="74">
        <v>575.60517288441793</v>
      </c>
      <c r="U120" s="74">
        <v>590.82025668940071</v>
      </c>
      <c r="V120" s="74">
        <v>639.34168091741776</v>
      </c>
      <c r="W120" s="74">
        <v>834.63211259098557</v>
      </c>
      <c r="X120" s="74">
        <v>893.99717610500477</v>
      </c>
      <c r="Y120" s="74">
        <v>963.51060011337199</v>
      </c>
      <c r="Z120" s="74">
        <v>1061.6739493891885</v>
      </c>
      <c r="AA120" s="74">
        <v>995.48187949156147</v>
      </c>
      <c r="AB120" s="74">
        <v>1176.0073457964859</v>
      </c>
      <c r="AC120" s="74">
        <v>1559.5024517443692</v>
      </c>
      <c r="AD120" s="74">
        <v>1896.8798264423181</v>
      </c>
      <c r="AE120" s="74">
        <v>1329.5472305120027</v>
      </c>
      <c r="AF120" s="74">
        <v>1500.5629320620531</v>
      </c>
    </row>
    <row r="121" spans="1:32" x14ac:dyDescent="0.45">
      <c r="A121" s="22">
        <v>55</v>
      </c>
      <c r="B121" s="74">
        <v>100</v>
      </c>
      <c r="C121" s="74">
        <v>109.20094673944038</v>
      </c>
      <c r="D121" s="74">
        <v>140.88739172066164</v>
      </c>
      <c r="E121" s="74">
        <v>182.53419015755907</v>
      </c>
      <c r="F121" s="74">
        <v>205.25065272820632</v>
      </c>
      <c r="G121" s="74">
        <v>207.44620266228682</v>
      </c>
      <c r="H121" s="74">
        <v>206.70966741239462</v>
      </c>
      <c r="I121" s="74">
        <v>227.41074596098275</v>
      </c>
      <c r="J121" s="74">
        <v>244.83654000455289</v>
      </c>
      <c r="K121" s="74">
        <v>262.18373992415997</v>
      </c>
      <c r="L121" s="74">
        <v>236.75232154171937</v>
      </c>
      <c r="M121" s="74">
        <v>268.04777644130246</v>
      </c>
      <c r="N121" s="74">
        <v>319.37037953240184</v>
      </c>
      <c r="O121" s="74">
        <v>336.23261044100673</v>
      </c>
      <c r="P121" s="74">
        <v>350.71649525198143</v>
      </c>
      <c r="Q121" s="74">
        <v>271.44801422301958</v>
      </c>
      <c r="R121" s="74">
        <v>380.92069470869427</v>
      </c>
      <c r="S121" s="74">
        <v>362.81354153242694</v>
      </c>
      <c r="T121" s="74">
        <v>272.74545965102385</v>
      </c>
      <c r="U121" s="74">
        <v>332.63624304727318</v>
      </c>
      <c r="V121" s="74">
        <v>293.22694752017151</v>
      </c>
      <c r="W121" s="74">
        <v>344.06809201682842</v>
      </c>
      <c r="X121" s="74">
        <v>332.88684102563127</v>
      </c>
      <c r="Y121" s="74">
        <v>348.1498430456752</v>
      </c>
      <c r="Z121" s="74">
        <v>463.3864611237305</v>
      </c>
      <c r="AA121" s="74">
        <v>556.5821661725613</v>
      </c>
      <c r="AB121" s="74">
        <v>720.19699056972524</v>
      </c>
      <c r="AC121" s="74">
        <v>899.7090343718553</v>
      </c>
      <c r="AD121" s="74">
        <v>1130.5891040557535</v>
      </c>
      <c r="AE121" s="74">
        <v>889.44510955398516</v>
      </c>
      <c r="AF121" s="74">
        <v>797.47295505065563</v>
      </c>
    </row>
    <row r="122" spans="1:32" x14ac:dyDescent="0.45">
      <c r="A122" s="22">
        <v>56</v>
      </c>
      <c r="B122" s="74">
        <v>100</v>
      </c>
      <c r="C122" s="74">
        <v>120.98970782844127</v>
      </c>
      <c r="D122" s="74">
        <v>129.8488605581675</v>
      </c>
      <c r="E122" s="74">
        <v>127.67926755239682</v>
      </c>
      <c r="F122" s="74">
        <v>138.91758475950007</v>
      </c>
      <c r="G122" s="74">
        <v>161.50882049294745</v>
      </c>
      <c r="H122" s="74">
        <v>146.81606969084322</v>
      </c>
      <c r="I122" s="74">
        <v>177.34500588635146</v>
      </c>
      <c r="J122" s="74">
        <v>180.94518010671422</v>
      </c>
      <c r="K122" s="74">
        <v>208.91190480705859</v>
      </c>
      <c r="L122" s="74">
        <v>220.08305333997922</v>
      </c>
      <c r="M122" s="74">
        <v>238.12324971609723</v>
      </c>
      <c r="N122" s="74">
        <v>261.83887399897554</v>
      </c>
      <c r="O122" s="74">
        <v>287.03989234399694</v>
      </c>
      <c r="P122" s="74">
        <v>321.71101019740763</v>
      </c>
      <c r="Q122" s="74">
        <v>391.45943183591339</v>
      </c>
      <c r="R122" s="74">
        <v>465.73628981991124</v>
      </c>
      <c r="S122" s="74">
        <v>597.89420926013031</v>
      </c>
      <c r="T122" s="74">
        <v>568.38544429720002</v>
      </c>
      <c r="U122" s="74">
        <v>589.93063363234887</v>
      </c>
      <c r="V122" s="74">
        <v>667.20790732848502</v>
      </c>
      <c r="W122" s="74">
        <v>831.47624154056882</v>
      </c>
      <c r="X122" s="74">
        <v>1001.2108008685069</v>
      </c>
      <c r="Y122" s="74">
        <v>1148.8467021883177</v>
      </c>
      <c r="Z122" s="74">
        <v>1348.4132277685424</v>
      </c>
      <c r="AA122" s="74">
        <v>1360.837203464733</v>
      </c>
      <c r="AB122" s="74">
        <v>1408.2633505171721</v>
      </c>
      <c r="AC122" s="74">
        <v>1262.2296776462067</v>
      </c>
      <c r="AD122" s="74">
        <v>1439.5372091770791</v>
      </c>
      <c r="AE122" s="74">
        <v>1936.0304197389707</v>
      </c>
      <c r="AF122" s="74">
        <v>1679.7651678845282</v>
      </c>
    </row>
    <row r="123" spans="1:32" x14ac:dyDescent="0.45">
      <c r="A123" s="22">
        <v>57</v>
      </c>
      <c r="B123" s="74">
        <v>100</v>
      </c>
      <c r="C123" s="74">
        <v>76.623634942627149</v>
      </c>
      <c r="D123" s="74">
        <v>97.522604718593868</v>
      </c>
      <c r="E123" s="74">
        <v>98.523506298126392</v>
      </c>
      <c r="F123" s="74">
        <v>136.3173300856956</v>
      </c>
      <c r="G123" s="74">
        <v>144.23124321639153</v>
      </c>
      <c r="H123" s="74">
        <v>155.70695188435286</v>
      </c>
      <c r="I123" s="74">
        <v>210.74916535124015</v>
      </c>
      <c r="J123" s="74">
        <v>250.6530215634032</v>
      </c>
      <c r="K123" s="74">
        <v>270.18937370301967</v>
      </c>
      <c r="L123" s="74">
        <v>307.52086586195799</v>
      </c>
      <c r="M123" s="74">
        <v>276.32540633865392</v>
      </c>
      <c r="N123" s="74">
        <v>236.40772419208989</v>
      </c>
      <c r="O123" s="74">
        <v>259.63300863974365</v>
      </c>
      <c r="P123" s="74">
        <v>290.20942688944427</v>
      </c>
      <c r="Q123" s="74">
        <v>301.72888377741157</v>
      </c>
      <c r="R123" s="74">
        <v>385.87468452613911</v>
      </c>
      <c r="S123" s="74">
        <v>666.74747911119073</v>
      </c>
      <c r="T123" s="74">
        <v>539.58848886536691</v>
      </c>
      <c r="U123" s="74">
        <v>654.56640897214049</v>
      </c>
      <c r="V123" s="74">
        <v>819.97470976617615</v>
      </c>
      <c r="W123" s="74">
        <v>932.94184429228278</v>
      </c>
      <c r="X123" s="74">
        <v>873.56313682738062</v>
      </c>
      <c r="Y123" s="74">
        <v>970.6236248980008</v>
      </c>
      <c r="Z123" s="74">
        <v>1193.0039504753738</v>
      </c>
      <c r="AA123" s="74">
        <v>1054.2421624680865</v>
      </c>
      <c r="AB123" s="74">
        <v>691.39639160334877</v>
      </c>
      <c r="AC123" s="74">
        <v>841.3680497059878</v>
      </c>
      <c r="AD123" s="74">
        <v>920.71835946349381</v>
      </c>
      <c r="AE123" s="74">
        <v>1369.8030090290881</v>
      </c>
      <c r="AF123" s="74">
        <v>1727.1682851367343</v>
      </c>
    </row>
    <row r="124" spans="1:32" x14ac:dyDescent="0.45">
      <c r="A124" s="22">
        <v>58</v>
      </c>
      <c r="B124" s="74">
        <v>100</v>
      </c>
      <c r="C124" s="74">
        <v>126.90037964135959</v>
      </c>
      <c r="D124" s="74">
        <v>120.71836360137804</v>
      </c>
      <c r="E124" s="74">
        <v>161.38953433150215</v>
      </c>
      <c r="F124" s="74">
        <v>153.29618154814395</v>
      </c>
      <c r="G124" s="74">
        <v>193.46933434119288</v>
      </c>
      <c r="H124" s="74">
        <v>241.8621895014237</v>
      </c>
      <c r="I124" s="74">
        <v>260.22175539644002</v>
      </c>
      <c r="J124" s="74">
        <v>259.65142482607348</v>
      </c>
      <c r="K124" s="74">
        <v>293.58956420813541</v>
      </c>
      <c r="L124" s="74">
        <v>333.25538744258438</v>
      </c>
      <c r="M124" s="74">
        <v>403.23415354226961</v>
      </c>
      <c r="N124" s="74">
        <v>438.59632069706942</v>
      </c>
      <c r="O124" s="74">
        <v>409.57830678757881</v>
      </c>
      <c r="P124" s="74">
        <v>366.84065668625914</v>
      </c>
      <c r="Q124" s="74">
        <v>449.68636442446086</v>
      </c>
      <c r="R124" s="74">
        <v>659.055397621525</v>
      </c>
      <c r="S124" s="74">
        <v>801.74524488722989</v>
      </c>
      <c r="T124" s="74">
        <v>796.65913570790826</v>
      </c>
      <c r="U124" s="74">
        <v>869.5267047908427</v>
      </c>
      <c r="V124" s="74">
        <v>960.4069553211682</v>
      </c>
      <c r="W124" s="74">
        <v>915.59039975473058</v>
      </c>
      <c r="X124" s="74">
        <v>907.5501929627618</v>
      </c>
      <c r="Y124" s="74">
        <v>990.85973622025722</v>
      </c>
      <c r="Z124" s="74">
        <v>1469.0851636795264</v>
      </c>
      <c r="AA124" s="74">
        <v>850.69542708973893</v>
      </c>
      <c r="AB124" s="74">
        <v>767.65984246400137</v>
      </c>
      <c r="AC124" s="74">
        <v>817.83671709094972</v>
      </c>
      <c r="AD124" s="74">
        <v>904.65687433277901</v>
      </c>
      <c r="AE124" s="74">
        <v>1095.1857090628021</v>
      </c>
      <c r="AF124" s="74">
        <v>867.29775234502085</v>
      </c>
    </row>
    <row r="125" spans="1:32" x14ac:dyDescent="0.45">
      <c r="A125" s="22">
        <v>59</v>
      </c>
      <c r="B125" s="74">
        <v>100</v>
      </c>
      <c r="C125" s="74">
        <v>104.89633885144863</v>
      </c>
      <c r="D125" s="74">
        <v>104.70365680694164</v>
      </c>
      <c r="E125" s="74">
        <v>142.40387927739096</v>
      </c>
      <c r="F125" s="74">
        <v>149.77748666158402</v>
      </c>
      <c r="G125" s="74">
        <v>154.89836155083145</v>
      </c>
      <c r="H125" s="74">
        <v>194.45337460768195</v>
      </c>
      <c r="I125" s="74">
        <v>214.00322921769873</v>
      </c>
      <c r="J125" s="74">
        <v>274.89787510461264</v>
      </c>
      <c r="K125" s="74">
        <v>230.38628608049561</v>
      </c>
      <c r="L125" s="74">
        <v>328.17813651530741</v>
      </c>
      <c r="M125" s="74">
        <v>325.28364174893835</v>
      </c>
      <c r="N125" s="74">
        <v>292.02901983116334</v>
      </c>
      <c r="O125" s="74">
        <v>299.31557459742294</v>
      </c>
      <c r="P125" s="74">
        <v>371.28906598635501</v>
      </c>
      <c r="Q125" s="74">
        <v>410.19959656773972</v>
      </c>
      <c r="R125" s="74">
        <v>422.76765966276781</v>
      </c>
      <c r="S125" s="74">
        <v>498.91951570764303</v>
      </c>
      <c r="T125" s="74">
        <v>563.47409625938633</v>
      </c>
      <c r="U125" s="74">
        <v>608.89901578613785</v>
      </c>
      <c r="V125" s="74">
        <v>694.53084462716697</v>
      </c>
      <c r="W125" s="74">
        <v>695.48804383168215</v>
      </c>
      <c r="X125" s="74">
        <v>750.36504047473136</v>
      </c>
      <c r="Y125" s="74">
        <v>947.95192554468269</v>
      </c>
      <c r="Z125" s="74">
        <v>887.04134644672661</v>
      </c>
      <c r="AA125" s="74">
        <v>945.36176431745469</v>
      </c>
      <c r="AB125" s="74">
        <v>915.50477885309647</v>
      </c>
      <c r="AC125" s="74">
        <v>845.15215007645077</v>
      </c>
      <c r="AD125" s="74">
        <v>996.95349704769376</v>
      </c>
      <c r="AE125" s="74">
        <v>916.04657256550297</v>
      </c>
      <c r="AF125" s="74">
        <v>1071.9202649568365</v>
      </c>
    </row>
    <row r="126" spans="1:32" x14ac:dyDescent="0.45">
      <c r="A126" s="22">
        <v>60</v>
      </c>
      <c r="B126" s="74">
        <v>100</v>
      </c>
      <c r="C126" s="74">
        <v>137.33752967403268</v>
      </c>
      <c r="D126" s="74">
        <v>143.17188238872177</v>
      </c>
      <c r="E126" s="74">
        <v>166.26368072507927</v>
      </c>
      <c r="F126" s="74">
        <v>223.91064403812445</v>
      </c>
      <c r="G126" s="74">
        <v>238.87481173594023</v>
      </c>
      <c r="H126" s="74">
        <v>217.32295375149991</v>
      </c>
      <c r="I126" s="74">
        <v>294.92564396929907</v>
      </c>
      <c r="J126" s="74">
        <v>384.62188112017287</v>
      </c>
      <c r="K126" s="74">
        <v>358.78670956851101</v>
      </c>
      <c r="L126" s="74">
        <v>414.30275081581118</v>
      </c>
      <c r="M126" s="74">
        <v>361.72149869269214</v>
      </c>
      <c r="N126" s="74">
        <v>379.24215508014458</v>
      </c>
      <c r="O126" s="74">
        <v>391.07613631092704</v>
      </c>
      <c r="P126" s="74">
        <v>358.33076676505942</v>
      </c>
      <c r="Q126" s="74">
        <v>416.9357400063883</v>
      </c>
      <c r="R126" s="74">
        <v>358.09062699945713</v>
      </c>
      <c r="S126" s="74">
        <v>392.44016219675302</v>
      </c>
      <c r="T126" s="74">
        <v>443.02453767153287</v>
      </c>
      <c r="U126" s="74">
        <v>482.77000060574795</v>
      </c>
      <c r="V126" s="74">
        <v>499.49473481264869</v>
      </c>
      <c r="W126" s="74">
        <v>567.66324728814413</v>
      </c>
      <c r="X126" s="74">
        <v>503.03942522744046</v>
      </c>
      <c r="Y126" s="74">
        <v>718.09816786433782</v>
      </c>
      <c r="Z126" s="74">
        <v>768.09831477384421</v>
      </c>
      <c r="AA126" s="74">
        <v>724.80188029549345</v>
      </c>
      <c r="AB126" s="74">
        <v>956.23245330037639</v>
      </c>
      <c r="AC126" s="74">
        <v>768.2110168133371</v>
      </c>
      <c r="AD126" s="74">
        <v>923.9693327522092</v>
      </c>
      <c r="AE126" s="74">
        <v>1078.3820971638331</v>
      </c>
      <c r="AF126" s="74">
        <v>1111.3292523749833</v>
      </c>
    </row>
    <row r="127" spans="1:32" x14ac:dyDescent="0.45">
      <c r="A127" s="22">
        <v>61</v>
      </c>
      <c r="B127" s="74">
        <v>100</v>
      </c>
      <c r="C127" s="74">
        <v>102.24279923931411</v>
      </c>
      <c r="D127" s="74">
        <v>122.13069217704592</v>
      </c>
      <c r="E127" s="74">
        <v>108.96865579550514</v>
      </c>
      <c r="F127" s="74">
        <v>145.22024497828491</v>
      </c>
      <c r="G127" s="74">
        <v>158.76269989364286</v>
      </c>
      <c r="H127" s="74">
        <v>202.24725530053038</v>
      </c>
      <c r="I127" s="74">
        <v>219.04949933466168</v>
      </c>
      <c r="J127" s="74">
        <v>253.30548209758319</v>
      </c>
      <c r="K127" s="74">
        <v>264.69945876898055</v>
      </c>
      <c r="L127" s="74">
        <v>297.04950388707118</v>
      </c>
      <c r="M127" s="74">
        <v>256.34809214258308</v>
      </c>
      <c r="N127" s="74">
        <v>283.53464812693073</v>
      </c>
      <c r="O127" s="74">
        <v>308.79740746436232</v>
      </c>
      <c r="P127" s="74">
        <v>398.88690473109193</v>
      </c>
      <c r="Q127" s="74">
        <v>486.34303340353472</v>
      </c>
      <c r="R127" s="74">
        <v>547.29779956567506</v>
      </c>
      <c r="S127" s="74">
        <v>647.41131131013071</v>
      </c>
      <c r="T127" s="74">
        <v>799.79862014685159</v>
      </c>
      <c r="U127" s="74">
        <v>598.75175944697105</v>
      </c>
      <c r="V127" s="74">
        <v>586.11347613078817</v>
      </c>
      <c r="W127" s="74">
        <v>700.39402745338396</v>
      </c>
      <c r="X127" s="74">
        <v>640.20765368849698</v>
      </c>
      <c r="Y127" s="74">
        <v>724.47415510804649</v>
      </c>
      <c r="Z127" s="74">
        <v>909.88007510269995</v>
      </c>
      <c r="AA127" s="74">
        <v>809.14473879607499</v>
      </c>
      <c r="AB127" s="74">
        <v>849.98118823999891</v>
      </c>
      <c r="AC127" s="74">
        <v>954.42926123035966</v>
      </c>
      <c r="AD127" s="74">
        <v>1128.9880238719161</v>
      </c>
      <c r="AE127" s="74">
        <v>950.61273941663399</v>
      </c>
      <c r="AF127" s="74">
        <v>958.01614328904679</v>
      </c>
    </row>
    <row r="128" spans="1:32" x14ac:dyDescent="0.45">
      <c r="A128" s="22">
        <v>62</v>
      </c>
      <c r="B128" s="74">
        <v>100</v>
      </c>
      <c r="C128" s="74">
        <v>140.07715152370585</v>
      </c>
      <c r="D128" s="74">
        <v>137.80751131338621</v>
      </c>
      <c r="E128" s="74">
        <v>143.32472375144593</v>
      </c>
      <c r="F128" s="74">
        <v>144.2027398122699</v>
      </c>
      <c r="G128" s="74">
        <v>134.46641978106601</v>
      </c>
      <c r="H128" s="74">
        <v>141.98485187482055</v>
      </c>
      <c r="I128" s="74">
        <v>202.13776563179215</v>
      </c>
      <c r="J128" s="74">
        <v>199.90291542505997</v>
      </c>
      <c r="K128" s="74">
        <v>144.47218524103346</v>
      </c>
      <c r="L128" s="74">
        <v>188.53235565767392</v>
      </c>
      <c r="M128" s="74">
        <v>194.20195713204245</v>
      </c>
      <c r="N128" s="74">
        <v>202.33812819898839</v>
      </c>
      <c r="O128" s="74">
        <v>232.22285976954441</v>
      </c>
      <c r="P128" s="74">
        <v>295.36810204343988</v>
      </c>
      <c r="Q128" s="74">
        <v>355.58704542720824</v>
      </c>
      <c r="R128" s="74">
        <v>415.84867620067183</v>
      </c>
      <c r="S128" s="74">
        <v>518.17227258776393</v>
      </c>
      <c r="T128" s="74">
        <v>499.12930582003412</v>
      </c>
      <c r="U128" s="74">
        <v>520.75638421755013</v>
      </c>
      <c r="V128" s="74">
        <v>547.61784867074584</v>
      </c>
      <c r="W128" s="74">
        <v>554.46427692779537</v>
      </c>
      <c r="X128" s="74">
        <v>538.07200076450499</v>
      </c>
      <c r="Y128" s="74">
        <v>684.12968347298477</v>
      </c>
      <c r="Z128" s="74">
        <v>791.11451299174598</v>
      </c>
      <c r="AA128" s="74">
        <v>798.5822405067338</v>
      </c>
      <c r="AB128" s="74">
        <v>996.10531376002382</v>
      </c>
      <c r="AC128" s="74">
        <v>1172.5853377489884</v>
      </c>
      <c r="AD128" s="74">
        <v>1358.6650443875747</v>
      </c>
      <c r="AE128" s="74">
        <v>1450.8466613347034</v>
      </c>
      <c r="AF128" s="74">
        <v>1359.2030805081747</v>
      </c>
    </row>
    <row r="129" spans="1:32" x14ac:dyDescent="0.45">
      <c r="A129" s="22">
        <v>63</v>
      </c>
      <c r="B129" s="74">
        <v>100</v>
      </c>
      <c r="C129" s="74">
        <v>131.89616924021274</v>
      </c>
      <c r="D129" s="74">
        <v>137.57827943384683</v>
      </c>
      <c r="E129" s="74">
        <v>151.23952892009626</v>
      </c>
      <c r="F129" s="74">
        <v>115.37666344086088</v>
      </c>
      <c r="G129" s="74">
        <v>125.15296973853098</v>
      </c>
      <c r="H129" s="74">
        <v>171.02594232832655</v>
      </c>
      <c r="I129" s="74">
        <v>211.11571176570558</v>
      </c>
      <c r="J129" s="74">
        <v>244.28590050239956</v>
      </c>
      <c r="K129" s="74">
        <v>250.66214049027715</v>
      </c>
      <c r="L129" s="74">
        <v>279.58316873497728</v>
      </c>
      <c r="M129" s="74">
        <v>333.17493027386536</v>
      </c>
      <c r="N129" s="74">
        <v>394.58162692186858</v>
      </c>
      <c r="O129" s="74">
        <v>482.36942821004266</v>
      </c>
      <c r="P129" s="74">
        <v>508.32095567295886</v>
      </c>
      <c r="Q129" s="74">
        <v>474.98781398667734</v>
      </c>
      <c r="R129" s="74">
        <v>553.25790681424951</v>
      </c>
      <c r="S129" s="74">
        <v>699.23505463459639</v>
      </c>
      <c r="T129" s="74">
        <v>807.38440296305112</v>
      </c>
      <c r="U129" s="74">
        <v>847.74870009919914</v>
      </c>
      <c r="V129" s="74">
        <v>793.78182502829463</v>
      </c>
      <c r="W129" s="74">
        <v>727.8264658442273</v>
      </c>
      <c r="X129" s="74">
        <v>736.99043377155544</v>
      </c>
      <c r="Y129" s="74">
        <v>901.00182829786036</v>
      </c>
      <c r="Z129" s="74">
        <v>965.92140937438216</v>
      </c>
      <c r="AA129" s="74">
        <v>942.62090195923543</v>
      </c>
      <c r="AB129" s="74">
        <v>792.13190848738429</v>
      </c>
      <c r="AC129" s="74">
        <v>711.03007860064213</v>
      </c>
      <c r="AD129" s="74">
        <v>927.75451227279541</v>
      </c>
      <c r="AE129" s="74">
        <v>999.29913034645642</v>
      </c>
      <c r="AF129" s="74">
        <v>1511.5534908475295</v>
      </c>
    </row>
    <row r="130" spans="1:32" x14ac:dyDescent="0.45">
      <c r="A130" s="22">
        <v>64</v>
      </c>
      <c r="B130" s="74">
        <v>100</v>
      </c>
      <c r="C130" s="74">
        <v>131.92336525950441</v>
      </c>
      <c r="D130" s="74">
        <v>104.46501058746607</v>
      </c>
      <c r="E130" s="74">
        <v>142.04104346492389</v>
      </c>
      <c r="F130" s="74">
        <v>172.96043444218645</v>
      </c>
      <c r="G130" s="74">
        <v>236.028018495824</v>
      </c>
      <c r="H130" s="74">
        <v>176.57606619604996</v>
      </c>
      <c r="I130" s="74">
        <v>249.61996104657925</v>
      </c>
      <c r="J130" s="74">
        <v>259.30816831225479</v>
      </c>
      <c r="K130" s="74">
        <v>288.01270788593035</v>
      </c>
      <c r="L130" s="74">
        <v>278.5945118920643</v>
      </c>
      <c r="M130" s="74">
        <v>367.53080127864564</v>
      </c>
      <c r="N130" s="74">
        <v>361.21944554540187</v>
      </c>
      <c r="O130" s="74">
        <v>310.00526156861253</v>
      </c>
      <c r="P130" s="74">
        <v>386.79276357268964</v>
      </c>
      <c r="Q130" s="74">
        <v>489.27855052176665</v>
      </c>
      <c r="R130" s="74">
        <v>580.52883465267428</v>
      </c>
      <c r="S130" s="74">
        <v>716.29955006167279</v>
      </c>
      <c r="T130" s="74">
        <v>519.33138694539809</v>
      </c>
      <c r="U130" s="74">
        <v>520.08051834712887</v>
      </c>
      <c r="V130" s="74">
        <v>503.57015195600167</v>
      </c>
      <c r="W130" s="74">
        <v>580.97293160209222</v>
      </c>
      <c r="X130" s="74">
        <v>511.1990663682912</v>
      </c>
      <c r="Y130" s="74">
        <v>582.43500170784796</v>
      </c>
      <c r="Z130" s="74">
        <v>836.90644648508169</v>
      </c>
      <c r="AA130" s="74">
        <v>830.72049088388189</v>
      </c>
      <c r="AB130" s="74">
        <v>887.82557723674176</v>
      </c>
      <c r="AC130" s="74">
        <v>949.65496598047378</v>
      </c>
      <c r="AD130" s="74">
        <v>1142.3994284966345</v>
      </c>
      <c r="AE130" s="74">
        <v>1266.7062286867092</v>
      </c>
      <c r="AF130" s="74">
        <v>1227.6140974568725</v>
      </c>
    </row>
    <row r="131" spans="1:32" x14ac:dyDescent="0.45">
      <c r="A131" s="22">
        <v>65</v>
      </c>
      <c r="B131" s="74">
        <v>100</v>
      </c>
      <c r="C131" s="74">
        <v>86.945575461112313</v>
      </c>
      <c r="D131" s="74">
        <v>101.59473193294579</v>
      </c>
      <c r="E131" s="74">
        <v>126.01731089434487</v>
      </c>
      <c r="F131" s="74">
        <v>154.23634384167994</v>
      </c>
      <c r="G131" s="74">
        <v>155.25142987519678</v>
      </c>
      <c r="H131" s="74">
        <v>144.87787843260367</v>
      </c>
      <c r="I131" s="74">
        <v>144.10769121546332</v>
      </c>
      <c r="J131" s="74">
        <v>148.65496048997954</v>
      </c>
      <c r="K131" s="74">
        <v>179.0017036366873</v>
      </c>
      <c r="L131" s="74">
        <v>167.70477165469262</v>
      </c>
      <c r="M131" s="74">
        <v>179.27815096246479</v>
      </c>
      <c r="N131" s="74">
        <v>222.64636486903572</v>
      </c>
      <c r="O131" s="74">
        <v>197.51160633188769</v>
      </c>
      <c r="P131" s="74">
        <v>190.37875155445482</v>
      </c>
      <c r="Q131" s="74">
        <v>223.56497393776377</v>
      </c>
      <c r="R131" s="74">
        <v>253.64229602897311</v>
      </c>
      <c r="S131" s="74">
        <v>320.39056732662925</v>
      </c>
      <c r="T131" s="74">
        <v>438.886170840087</v>
      </c>
      <c r="U131" s="74">
        <v>371.19214584985843</v>
      </c>
      <c r="V131" s="74">
        <v>494.4225862691448</v>
      </c>
      <c r="W131" s="74">
        <v>550.8916579587119</v>
      </c>
      <c r="X131" s="74">
        <v>504.61207610327472</v>
      </c>
      <c r="Y131" s="74">
        <v>626.64437864637637</v>
      </c>
      <c r="Z131" s="74">
        <v>696.96786396939103</v>
      </c>
      <c r="AA131" s="74">
        <v>653.78700742776596</v>
      </c>
      <c r="AB131" s="74">
        <v>699.0026502321856</v>
      </c>
      <c r="AC131" s="74">
        <v>915.69411208776876</v>
      </c>
      <c r="AD131" s="74">
        <v>920.51720465969015</v>
      </c>
      <c r="AE131" s="74">
        <v>1125.2524924269937</v>
      </c>
      <c r="AF131" s="74">
        <v>1349.9987508508179</v>
      </c>
    </row>
    <row r="132" spans="1:32" x14ac:dyDescent="0.45">
      <c r="A132" s="22">
        <v>66</v>
      </c>
      <c r="B132" s="74">
        <v>100</v>
      </c>
      <c r="C132" s="74">
        <v>91.709874210289414</v>
      </c>
      <c r="D132" s="74">
        <v>89.759884049806772</v>
      </c>
      <c r="E132" s="74">
        <v>107.31875447174288</v>
      </c>
      <c r="F132" s="74">
        <v>134.28430245426196</v>
      </c>
      <c r="G132" s="74">
        <v>180.26035379397948</v>
      </c>
      <c r="H132" s="74">
        <v>171.75420596975641</v>
      </c>
      <c r="I132" s="74">
        <v>164.51407710845612</v>
      </c>
      <c r="J132" s="74">
        <v>167.4446246934958</v>
      </c>
      <c r="K132" s="74">
        <v>168.45291384099957</v>
      </c>
      <c r="L132" s="74">
        <v>176.50222411268354</v>
      </c>
      <c r="M132" s="74">
        <v>207.03946021022657</v>
      </c>
      <c r="N132" s="74">
        <v>229.70101557149664</v>
      </c>
      <c r="O132" s="74">
        <v>220.54727332763611</v>
      </c>
      <c r="P132" s="74">
        <v>302.58734007033758</v>
      </c>
      <c r="Q132" s="74">
        <v>346.1249708287678</v>
      </c>
      <c r="R132" s="74">
        <v>291.51176314207083</v>
      </c>
      <c r="S132" s="74">
        <v>253.74769568501932</v>
      </c>
      <c r="T132" s="74">
        <v>325.60267728748295</v>
      </c>
      <c r="U132" s="74">
        <v>436.38350607386178</v>
      </c>
      <c r="V132" s="74">
        <v>609.75270447559808</v>
      </c>
      <c r="W132" s="74">
        <v>681.65504813292091</v>
      </c>
      <c r="X132" s="74">
        <v>674.29718958480748</v>
      </c>
      <c r="Y132" s="74">
        <v>816.69559264977784</v>
      </c>
      <c r="Z132" s="74">
        <v>909.28202772142583</v>
      </c>
      <c r="AA132" s="74">
        <v>1031.1435403678122</v>
      </c>
      <c r="AB132" s="74">
        <v>931.86261327554746</v>
      </c>
      <c r="AC132" s="74">
        <v>904.85022849809548</v>
      </c>
      <c r="AD132" s="74">
        <v>1482.110699613153</v>
      </c>
      <c r="AE132" s="74">
        <v>1611.1030953658337</v>
      </c>
      <c r="AF132" s="74">
        <v>1547.4589364250662</v>
      </c>
    </row>
    <row r="133" spans="1:32" x14ac:dyDescent="0.45">
      <c r="A133" s="22">
        <v>67</v>
      </c>
      <c r="B133" s="74">
        <v>100</v>
      </c>
      <c r="C133" s="74">
        <v>89.544235526617769</v>
      </c>
      <c r="D133" s="74">
        <v>125.63672082154673</v>
      </c>
      <c r="E133" s="74">
        <v>96.24205451322122</v>
      </c>
      <c r="F133" s="74">
        <v>106.89971390894502</v>
      </c>
      <c r="G133" s="74">
        <v>124.73778377231564</v>
      </c>
      <c r="H133" s="74">
        <v>154.7446967893986</v>
      </c>
      <c r="I133" s="74">
        <v>166.40421290253531</v>
      </c>
      <c r="J133" s="74">
        <v>196.90406860830464</v>
      </c>
      <c r="K133" s="74">
        <v>318.42806647664105</v>
      </c>
      <c r="L133" s="74">
        <v>366.76734596587931</v>
      </c>
      <c r="M133" s="74">
        <v>318.96460292959972</v>
      </c>
      <c r="N133" s="74">
        <v>248.11928143130223</v>
      </c>
      <c r="O133" s="74">
        <v>263.14937680127565</v>
      </c>
      <c r="P133" s="74">
        <v>301.16675844401902</v>
      </c>
      <c r="Q133" s="74">
        <v>386.09511301892246</v>
      </c>
      <c r="R133" s="74">
        <v>404.96202342469576</v>
      </c>
      <c r="S133" s="74">
        <v>510.58883492117411</v>
      </c>
      <c r="T133" s="74">
        <v>618.7945262657563</v>
      </c>
      <c r="U133" s="74">
        <v>735.09851122780788</v>
      </c>
      <c r="V133" s="74">
        <v>755.70753196469877</v>
      </c>
      <c r="W133" s="74">
        <v>912.70051284047952</v>
      </c>
      <c r="X133" s="74">
        <v>800.05038885338195</v>
      </c>
      <c r="Y133" s="74">
        <v>843.25273462491634</v>
      </c>
      <c r="Z133" s="74">
        <v>971.96936719407438</v>
      </c>
      <c r="AA133" s="74">
        <v>1044.37439787567</v>
      </c>
      <c r="AB133" s="74">
        <v>846.58383747805499</v>
      </c>
      <c r="AC133" s="74">
        <v>918.41337380995151</v>
      </c>
      <c r="AD133" s="74">
        <v>889.6113045982911</v>
      </c>
      <c r="AE133" s="74">
        <v>999.69421265744177</v>
      </c>
      <c r="AF133" s="74">
        <v>1259.6187020510431</v>
      </c>
    </row>
    <row r="134" spans="1:32" x14ac:dyDescent="0.45">
      <c r="A134" s="22">
        <v>68</v>
      </c>
      <c r="B134" s="74">
        <v>100</v>
      </c>
      <c r="C134" s="74">
        <v>91.039687992698347</v>
      </c>
      <c r="D134" s="74">
        <v>105.34672972666232</v>
      </c>
      <c r="E134" s="74">
        <v>127.38957685047181</v>
      </c>
      <c r="F134" s="74">
        <v>154.00710520744497</v>
      </c>
      <c r="G134" s="74">
        <v>188.89431866827539</v>
      </c>
      <c r="H134" s="74">
        <v>192.75842486772714</v>
      </c>
      <c r="I134" s="74">
        <v>218.87638137604134</v>
      </c>
      <c r="J134" s="74">
        <v>211.62050893275369</v>
      </c>
      <c r="K134" s="74">
        <v>263.72883305329475</v>
      </c>
      <c r="L134" s="74">
        <v>363.47681973853685</v>
      </c>
      <c r="M134" s="74">
        <v>373.49289051309222</v>
      </c>
      <c r="N134" s="74">
        <v>346.10370283696784</v>
      </c>
      <c r="O134" s="74">
        <v>407.31505534268859</v>
      </c>
      <c r="P134" s="74">
        <v>435.1798430783254</v>
      </c>
      <c r="Q134" s="74">
        <v>500.49335741824029</v>
      </c>
      <c r="R134" s="74">
        <v>542.80439862466562</v>
      </c>
      <c r="S134" s="74">
        <v>694.64557955851001</v>
      </c>
      <c r="T134" s="74">
        <v>550.17597756977682</v>
      </c>
      <c r="U134" s="74">
        <v>771.32817220051106</v>
      </c>
      <c r="V134" s="74">
        <v>709.61817494982961</v>
      </c>
      <c r="W134" s="74">
        <v>959.04066404654827</v>
      </c>
      <c r="X134" s="74">
        <v>1213.8838280833975</v>
      </c>
      <c r="Y134" s="74">
        <v>812.18446966401291</v>
      </c>
      <c r="Z134" s="74">
        <v>747.34715502886434</v>
      </c>
      <c r="AA134" s="74">
        <v>661.81514191302927</v>
      </c>
      <c r="AB134" s="74">
        <v>768.13043336961232</v>
      </c>
      <c r="AC134" s="74">
        <v>643.8445076964689</v>
      </c>
      <c r="AD134" s="74">
        <v>970.43947841301986</v>
      </c>
      <c r="AE134" s="74">
        <v>1170.7457887830369</v>
      </c>
      <c r="AF134" s="74">
        <v>1112.8348135871136</v>
      </c>
    </row>
    <row r="135" spans="1:32" x14ac:dyDescent="0.45">
      <c r="A135" s="22">
        <v>69</v>
      </c>
      <c r="B135" s="74">
        <v>100</v>
      </c>
      <c r="C135" s="74">
        <v>148.34676331271623</v>
      </c>
      <c r="D135" s="74">
        <v>131.39652125099994</v>
      </c>
      <c r="E135" s="74">
        <v>117.49901738909573</v>
      </c>
      <c r="F135" s="74">
        <v>99.577905952538771</v>
      </c>
      <c r="G135" s="74">
        <v>76.504415617319438</v>
      </c>
      <c r="H135" s="74">
        <v>91.854633585266726</v>
      </c>
      <c r="I135" s="74">
        <v>113.0493846803474</v>
      </c>
      <c r="J135" s="74">
        <v>127.35949604237089</v>
      </c>
      <c r="K135" s="74">
        <v>146.5523017605469</v>
      </c>
      <c r="L135" s="74">
        <v>154.80909496753608</v>
      </c>
      <c r="M135" s="74">
        <v>141.31045260313093</v>
      </c>
      <c r="N135" s="74">
        <v>177.51870680662753</v>
      </c>
      <c r="O135" s="74">
        <v>203.70649626848754</v>
      </c>
      <c r="P135" s="74">
        <v>266.21090453020827</v>
      </c>
      <c r="Q135" s="74">
        <v>287.65481425715694</v>
      </c>
      <c r="R135" s="74">
        <v>295.01710165184198</v>
      </c>
      <c r="S135" s="74">
        <v>378.95813170015782</v>
      </c>
      <c r="T135" s="74">
        <v>330.53472219786812</v>
      </c>
      <c r="U135" s="74">
        <v>454.63635435698041</v>
      </c>
      <c r="V135" s="74">
        <v>615.38111874095739</v>
      </c>
      <c r="W135" s="74">
        <v>550.57494049320735</v>
      </c>
      <c r="X135" s="74">
        <v>619.55187508158144</v>
      </c>
      <c r="Y135" s="74">
        <v>717.97161153062916</v>
      </c>
      <c r="Z135" s="74">
        <v>606.93139846747249</v>
      </c>
      <c r="AA135" s="74">
        <v>769.56787784818482</v>
      </c>
      <c r="AB135" s="74">
        <v>897.99199264479023</v>
      </c>
      <c r="AC135" s="74">
        <v>893.22084268612923</v>
      </c>
      <c r="AD135" s="74">
        <v>1078.0487175456742</v>
      </c>
      <c r="AE135" s="74">
        <v>1319.2039050090029</v>
      </c>
      <c r="AF135" s="74">
        <v>1884.1929012010355</v>
      </c>
    </row>
    <row r="136" spans="1:32" x14ac:dyDescent="0.45">
      <c r="A136" s="22">
        <v>70</v>
      </c>
      <c r="B136" s="74">
        <v>100</v>
      </c>
      <c r="C136" s="74">
        <v>112.49223521087981</v>
      </c>
      <c r="D136" s="74">
        <v>128.68302977209407</v>
      </c>
      <c r="E136" s="74">
        <v>191.00854997704604</v>
      </c>
      <c r="F136" s="74">
        <v>200.12103019545978</v>
      </c>
      <c r="G136" s="74">
        <v>204.57015212032493</v>
      </c>
      <c r="H136" s="74">
        <v>208.99773074892329</v>
      </c>
      <c r="I136" s="74">
        <v>235.43545147927998</v>
      </c>
      <c r="J136" s="74">
        <v>231.46921505956556</v>
      </c>
      <c r="K136" s="74">
        <v>239.85293726740875</v>
      </c>
      <c r="L136" s="74">
        <v>251.56493947784807</v>
      </c>
      <c r="M136" s="74">
        <v>264.66685823991594</v>
      </c>
      <c r="N136" s="74">
        <v>254.02062447144752</v>
      </c>
      <c r="O136" s="74">
        <v>262.06260243342081</v>
      </c>
      <c r="P136" s="74">
        <v>291.3929689199831</v>
      </c>
      <c r="Q136" s="74">
        <v>334.20122881740792</v>
      </c>
      <c r="R136" s="74">
        <v>421.78712212839946</v>
      </c>
      <c r="S136" s="74">
        <v>503.15012509027798</v>
      </c>
      <c r="T136" s="74">
        <v>485.76970607455803</v>
      </c>
      <c r="U136" s="74">
        <v>611.3018467950784</v>
      </c>
      <c r="V136" s="74">
        <v>625.9376015320554</v>
      </c>
      <c r="W136" s="74">
        <v>511.52028685262854</v>
      </c>
      <c r="X136" s="74">
        <v>566.04274355622351</v>
      </c>
      <c r="Y136" s="74">
        <v>673.20178616290718</v>
      </c>
      <c r="Z136" s="74">
        <v>841.287207406736</v>
      </c>
      <c r="AA136" s="74">
        <v>841.74270709819552</v>
      </c>
      <c r="AB136" s="74">
        <v>1118.6874306265468</v>
      </c>
      <c r="AC136" s="74">
        <v>1050.1549711313746</v>
      </c>
      <c r="AD136" s="74">
        <v>1210.79712731206</v>
      </c>
      <c r="AE136" s="74">
        <v>1397.7495837883021</v>
      </c>
      <c r="AF136" s="74">
        <v>1333.8501065151072</v>
      </c>
    </row>
    <row r="137" spans="1:32" x14ac:dyDescent="0.45">
      <c r="A137" s="22">
        <v>71</v>
      </c>
      <c r="B137" s="74">
        <v>100</v>
      </c>
      <c r="C137" s="74">
        <v>105.27878524155815</v>
      </c>
      <c r="D137" s="74">
        <v>118.79614399268114</v>
      </c>
      <c r="E137" s="74">
        <v>162.91944066929796</v>
      </c>
      <c r="F137" s="74">
        <v>179.16139809958355</v>
      </c>
      <c r="G137" s="74">
        <v>194.39401669604641</v>
      </c>
      <c r="H137" s="74">
        <v>231.07945003257436</v>
      </c>
      <c r="I137" s="74">
        <v>239.53871809933531</v>
      </c>
      <c r="J137" s="74">
        <v>228.80824407614242</v>
      </c>
      <c r="K137" s="74">
        <v>189.21069203343569</v>
      </c>
      <c r="L137" s="74">
        <v>215.04898286149304</v>
      </c>
      <c r="M137" s="74">
        <v>242.1608823171328</v>
      </c>
      <c r="N137" s="74">
        <v>331.61484477357914</v>
      </c>
      <c r="O137" s="74">
        <v>368.00183762025176</v>
      </c>
      <c r="P137" s="74">
        <v>314.87164127527973</v>
      </c>
      <c r="Q137" s="74">
        <v>318.59789625619243</v>
      </c>
      <c r="R137" s="74">
        <v>358.4976723921074</v>
      </c>
      <c r="S137" s="74">
        <v>405.37545303202489</v>
      </c>
      <c r="T137" s="74">
        <v>493.70227011284078</v>
      </c>
      <c r="U137" s="74">
        <v>579.33026080211687</v>
      </c>
      <c r="V137" s="74">
        <v>506.72255761423082</v>
      </c>
      <c r="W137" s="74">
        <v>547.68993057422176</v>
      </c>
      <c r="X137" s="74">
        <v>733.72715859497498</v>
      </c>
      <c r="Y137" s="74">
        <v>625.91673109213968</v>
      </c>
      <c r="Z137" s="74">
        <v>656.70698947361745</v>
      </c>
      <c r="AA137" s="74">
        <v>690.99980929061064</v>
      </c>
      <c r="AB137" s="74">
        <v>857.55148804012151</v>
      </c>
      <c r="AC137" s="74">
        <v>1079.9191182332979</v>
      </c>
      <c r="AD137" s="74">
        <v>1078.2415951389066</v>
      </c>
      <c r="AE137" s="74">
        <v>979.26373773477246</v>
      </c>
      <c r="AF137" s="74">
        <v>1209.2380704826478</v>
      </c>
    </row>
    <row r="138" spans="1:32" x14ac:dyDescent="0.45">
      <c r="A138" s="22">
        <v>72</v>
      </c>
      <c r="B138" s="74">
        <v>100</v>
      </c>
      <c r="C138" s="74">
        <v>155.31099504997843</v>
      </c>
      <c r="D138" s="74">
        <v>170.82441550146075</v>
      </c>
      <c r="E138" s="74">
        <v>161.32577870852703</v>
      </c>
      <c r="F138" s="74">
        <v>186.67664097430844</v>
      </c>
      <c r="G138" s="74">
        <v>193.76386463503601</v>
      </c>
      <c r="H138" s="74">
        <v>255.85393731539008</v>
      </c>
      <c r="I138" s="74">
        <v>194.21167879837159</v>
      </c>
      <c r="J138" s="74">
        <v>209.28867798156537</v>
      </c>
      <c r="K138" s="74">
        <v>278.43737146268626</v>
      </c>
      <c r="L138" s="74">
        <v>268.53377650377166</v>
      </c>
      <c r="M138" s="74">
        <v>249.3317624694061</v>
      </c>
      <c r="N138" s="74">
        <v>274.59239197266118</v>
      </c>
      <c r="O138" s="74">
        <v>275.17678210113718</v>
      </c>
      <c r="P138" s="74">
        <v>289.34440574210788</v>
      </c>
      <c r="Q138" s="74">
        <v>344.84449120539722</v>
      </c>
      <c r="R138" s="74">
        <v>472.38467567856304</v>
      </c>
      <c r="S138" s="74">
        <v>498.91580346839777</v>
      </c>
      <c r="T138" s="74">
        <v>599.36173035431955</v>
      </c>
      <c r="U138" s="74">
        <v>787.35472791002769</v>
      </c>
      <c r="V138" s="74">
        <v>871.67796339786184</v>
      </c>
      <c r="W138" s="74">
        <v>834.79823461512422</v>
      </c>
      <c r="X138" s="74">
        <v>715.68908320551327</v>
      </c>
      <c r="Y138" s="74">
        <v>846.31659854790178</v>
      </c>
      <c r="Z138" s="74">
        <v>830.45978557942658</v>
      </c>
      <c r="AA138" s="74">
        <v>953.4443714718326</v>
      </c>
      <c r="AB138" s="74">
        <v>829.24265876002016</v>
      </c>
      <c r="AC138" s="74">
        <v>876.20554283911952</v>
      </c>
      <c r="AD138" s="74">
        <v>1071.2317935930332</v>
      </c>
      <c r="AE138" s="74">
        <v>1234.8011003709266</v>
      </c>
      <c r="AF138" s="74">
        <v>1619.3648564687724</v>
      </c>
    </row>
    <row r="139" spans="1:32" x14ac:dyDescent="0.45">
      <c r="A139" s="22">
        <v>73</v>
      </c>
      <c r="B139" s="74">
        <v>100</v>
      </c>
      <c r="C139" s="74">
        <v>97.900341877962049</v>
      </c>
      <c r="D139" s="74">
        <v>91.192306251194225</v>
      </c>
      <c r="E139" s="74">
        <v>120.20284826149285</v>
      </c>
      <c r="F139" s="74">
        <v>132.77719268925227</v>
      </c>
      <c r="G139" s="74">
        <v>163.29093415886766</v>
      </c>
      <c r="H139" s="74">
        <v>207.10290437525839</v>
      </c>
      <c r="I139" s="74">
        <v>266.47818278174771</v>
      </c>
      <c r="J139" s="74">
        <v>331.47550318753798</v>
      </c>
      <c r="K139" s="74">
        <v>280.35748660119543</v>
      </c>
      <c r="L139" s="74">
        <v>276.14235722097834</v>
      </c>
      <c r="M139" s="74">
        <v>345.52572652946674</v>
      </c>
      <c r="N139" s="74">
        <v>365.78029091104315</v>
      </c>
      <c r="O139" s="74">
        <v>423.35931998723925</v>
      </c>
      <c r="P139" s="74">
        <v>521.90182395122383</v>
      </c>
      <c r="Q139" s="74">
        <v>588.87796573632363</v>
      </c>
      <c r="R139" s="74">
        <v>696.87700158112523</v>
      </c>
      <c r="S139" s="74">
        <v>685.23340941267384</v>
      </c>
      <c r="T139" s="74">
        <v>739.92301317548117</v>
      </c>
      <c r="U139" s="74">
        <v>865.16408150822224</v>
      </c>
      <c r="V139" s="74">
        <v>537.02199100277278</v>
      </c>
      <c r="W139" s="74">
        <v>751.50441697479175</v>
      </c>
      <c r="X139" s="74">
        <v>811.62484160910049</v>
      </c>
      <c r="Y139" s="74">
        <v>903.15323031971707</v>
      </c>
      <c r="Z139" s="74">
        <v>722.87126924987729</v>
      </c>
      <c r="AA139" s="74">
        <v>734.72686358708734</v>
      </c>
      <c r="AB139" s="74">
        <v>699.52647838819826</v>
      </c>
      <c r="AC139" s="74">
        <v>949.94327680720664</v>
      </c>
      <c r="AD139" s="74">
        <v>1089.2445315383015</v>
      </c>
      <c r="AE139" s="74">
        <v>1218.855128269865</v>
      </c>
      <c r="AF139" s="74">
        <v>1056.1830942100169</v>
      </c>
    </row>
    <row r="140" spans="1:32" x14ac:dyDescent="0.45">
      <c r="A140" s="22">
        <v>74</v>
      </c>
      <c r="B140" s="74">
        <v>100</v>
      </c>
      <c r="C140" s="74">
        <v>128.78925728752441</v>
      </c>
      <c r="D140" s="74">
        <v>163.99167904106636</v>
      </c>
      <c r="E140" s="74">
        <v>154.65235895922811</v>
      </c>
      <c r="F140" s="74">
        <v>164.77163836026529</v>
      </c>
      <c r="G140" s="74">
        <v>184.92795815004425</v>
      </c>
      <c r="H140" s="74">
        <v>198.28538239823811</v>
      </c>
      <c r="I140" s="74">
        <v>178.41054237680927</v>
      </c>
      <c r="J140" s="74">
        <v>198.3248183290911</v>
      </c>
      <c r="K140" s="74">
        <v>205.28786043429466</v>
      </c>
      <c r="L140" s="74">
        <v>193.76042488899435</v>
      </c>
      <c r="M140" s="74">
        <v>213.25082834961566</v>
      </c>
      <c r="N140" s="74">
        <v>231.32246915958819</v>
      </c>
      <c r="O140" s="74">
        <v>267.74710033615764</v>
      </c>
      <c r="P140" s="74">
        <v>306.09517063997396</v>
      </c>
      <c r="Q140" s="74">
        <v>310.24860332785926</v>
      </c>
      <c r="R140" s="74">
        <v>434.59356914190187</v>
      </c>
      <c r="S140" s="74">
        <v>427.08058551999187</v>
      </c>
      <c r="T140" s="74">
        <v>490.30684828836502</v>
      </c>
      <c r="U140" s="74">
        <v>705.29832471581256</v>
      </c>
      <c r="V140" s="74">
        <v>687.84448896411789</v>
      </c>
      <c r="W140" s="74">
        <v>777.31861809346037</v>
      </c>
      <c r="X140" s="74">
        <v>685.90157236256005</v>
      </c>
      <c r="Y140" s="74">
        <v>725.08236727264432</v>
      </c>
      <c r="Z140" s="74">
        <v>911.64457779919212</v>
      </c>
      <c r="AA140" s="74">
        <v>1007.1107089203477</v>
      </c>
      <c r="AB140" s="74">
        <v>1126.3881044975597</v>
      </c>
      <c r="AC140" s="74">
        <v>1083.7898742644868</v>
      </c>
      <c r="AD140" s="74">
        <v>1326.2582975859996</v>
      </c>
      <c r="AE140" s="74">
        <v>1419.8031147309921</v>
      </c>
      <c r="AF140" s="74">
        <v>1416.3478216438587</v>
      </c>
    </row>
    <row r="141" spans="1:32" x14ac:dyDescent="0.45">
      <c r="A141" s="22">
        <v>75</v>
      </c>
      <c r="B141" s="74">
        <v>100</v>
      </c>
      <c r="C141" s="74">
        <v>107.92292001007142</v>
      </c>
      <c r="D141" s="74">
        <v>132.27527588384632</v>
      </c>
      <c r="E141" s="74">
        <v>185.31391364556225</v>
      </c>
      <c r="F141" s="74">
        <v>161.09121088140694</v>
      </c>
      <c r="G141" s="74">
        <v>165.8131711176095</v>
      </c>
      <c r="H141" s="74">
        <v>208.1863184846105</v>
      </c>
      <c r="I141" s="74">
        <v>201.73606135057662</v>
      </c>
      <c r="J141" s="74">
        <v>192.46445278132228</v>
      </c>
      <c r="K141" s="74">
        <v>176.58832859716446</v>
      </c>
      <c r="L141" s="74">
        <v>216.08755606191676</v>
      </c>
      <c r="M141" s="74">
        <v>231.42313442233785</v>
      </c>
      <c r="N141" s="74">
        <v>244.30436271198511</v>
      </c>
      <c r="O141" s="74">
        <v>285.30279467095869</v>
      </c>
      <c r="P141" s="74">
        <v>317.92010261262175</v>
      </c>
      <c r="Q141" s="74">
        <v>313.93134309136508</v>
      </c>
      <c r="R141" s="74">
        <v>327.52440702180775</v>
      </c>
      <c r="S141" s="74">
        <v>403.08437285791479</v>
      </c>
      <c r="T141" s="74">
        <v>421.0940757706685</v>
      </c>
      <c r="U141" s="74">
        <v>432.54449529925381</v>
      </c>
      <c r="V141" s="74">
        <v>587.96016791258171</v>
      </c>
      <c r="W141" s="74">
        <v>696.76562598538612</v>
      </c>
      <c r="X141" s="74">
        <v>836.700644566861</v>
      </c>
      <c r="Y141" s="74">
        <v>1087.21628795877</v>
      </c>
      <c r="Z141" s="74">
        <v>965.12157126435829</v>
      </c>
      <c r="AA141" s="74">
        <v>759.73797515441652</v>
      </c>
      <c r="AB141" s="74">
        <v>801.14951763294414</v>
      </c>
      <c r="AC141" s="74">
        <v>917.61814275290374</v>
      </c>
      <c r="AD141" s="74">
        <v>957.97339928565623</v>
      </c>
      <c r="AE141" s="74">
        <v>1018.7636877176724</v>
      </c>
      <c r="AF141" s="74">
        <v>1188.9980426442551</v>
      </c>
    </row>
    <row r="142" spans="1:32" x14ac:dyDescent="0.45">
      <c r="A142" s="22">
        <v>76</v>
      </c>
      <c r="B142" s="74">
        <v>100</v>
      </c>
      <c r="C142" s="74">
        <v>137.76612990143764</v>
      </c>
      <c r="D142" s="74">
        <v>155.37099571519391</v>
      </c>
      <c r="E142" s="74">
        <v>170.93305674482292</v>
      </c>
      <c r="F142" s="74">
        <v>135.28898120885648</v>
      </c>
      <c r="G142" s="74">
        <v>105.33191807565072</v>
      </c>
      <c r="H142" s="74">
        <v>134.95067287972577</v>
      </c>
      <c r="I142" s="74">
        <v>147.18092803149838</v>
      </c>
      <c r="J142" s="74">
        <v>159.56194181336716</v>
      </c>
      <c r="K142" s="74">
        <v>204.97798031170527</v>
      </c>
      <c r="L142" s="74">
        <v>234.4285526751332</v>
      </c>
      <c r="M142" s="74">
        <v>263.15177051137289</v>
      </c>
      <c r="N142" s="74">
        <v>284.1466052378579</v>
      </c>
      <c r="O142" s="74">
        <v>321.22523736433868</v>
      </c>
      <c r="P142" s="74">
        <v>381.59063807094378</v>
      </c>
      <c r="Q142" s="74">
        <v>339.81252388694247</v>
      </c>
      <c r="R142" s="74">
        <v>380.68789777058282</v>
      </c>
      <c r="S142" s="74">
        <v>346.35476963667725</v>
      </c>
      <c r="T142" s="74">
        <v>378.08696012501241</v>
      </c>
      <c r="U142" s="74">
        <v>471.38730494486964</v>
      </c>
      <c r="V142" s="74">
        <v>486.77678612662339</v>
      </c>
      <c r="W142" s="74">
        <v>477.34488047617668</v>
      </c>
      <c r="X142" s="74">
        <v>516.69161567757124</v>
      </c>
      <c r="Y142" s="74">
        <v>619.1727522884529</v>
      </c>
      <c r="Z142" s="74">
        <v>677.29497148917005</v>
      </c>
      <c r="AA142" s="74">
        <v>814.18656969236815</v>
      </c>
      <c r="AB142" s="74">
        <v>844.60462763771477</v>
      </c>
      <c r="AC142" s="74">
        <v>1045.6200212996207</v>
      </c>
      <c r="AD142" s="74">
        <v>1155.7181451433837</v>
      </c>
      <c r="AE142" s="74">
        <v>1284.559736810095</v>
      </c>
      <c r="AF142" s="74">
        <v>1666.2885745474714</v>
      </c>
    </row>
    <row r="143" spans="1:32" x14ac:dyDescent="0.45">
      <c r="A143" s="22">
        <v>77</v>
      </c>
      <c r="B143" s="74">
        <v>100</v>
      </c>
      <c r="C143" s="74">
        <v>168.73172274824219</v>
      </c>
      <c r="D143" s="74">
        <v>183.09720757296148</v>
      </c>
      <c r="E143" s="74">
        <v>197.5004892097582</v>
      </c>
      <c r="F143" s="74">
        <v>168.17355123792609</v>
      </c>
      <c r="G143" s="74">
        <v>179.41181658095238</v>
      </c>
      <c r="H143" s="74">
        <v>226.52602307439602</v>
      </c>
      <c r="I143" s="74">
        <v>291.39985247539664</v>
      </c>
      <c r="J143" s="74">
        <v>251.10441022525555</v>
      </c>
      <c r="K143" s="74">
        <v>207.24365217177544</v>
      </c>
      <c r="L143" s="74">
        <v>209.73391781128691</v>
      </c>
      <c r="M143" s="74">
        <v>266.27505060892361</v>
      </c>
      <c r="N143" s="74">
        <v>285.31663579094169</v>
      </c>
      <c r="O143" s="74">
        <v>344.47463951822374</v>
      </c>
      <c r="P143" s="74">
        <v>351.37275259108554</v>
      </c>
      <c r="Q143" s="74">
        <v>320.34345678648782</v>
      </c>
      <c r="R143" s="74">
        <v>315.34926380968886</v>
      </c>
      <c r="S143" s="74">
        <v>387.26302339344375</v>
      </c>
      <c r="T143" s="74">
        <v>358.91127595180672</v>
      </c>
      <c r="U143" s="74">
        <v>483.06167077462698</v>
      </c>
      <c r="V143" s="74">
        <v>431.4589546574137</v>
      </c>
      <c r="W143" s="74">
        <v>625.47623038508937</v>
      </c>
      <c r="X143" s="74">
        <v>852.64370265635796</v>
      </c>
      <c r="Y143" s="74">
        <v>963.51547483789648</v>
      </c>
      <c r="Z143" s="74">
        <v>1242.875283900356</v>
      </c>
      <c r="AA143" s="74">
        <v>1328.7088218995921</v>
      </c>
      <c r="AB143" s="74">
        <v>1505.1460954125328</v>
      </c>
      <c r="AC143" s="74">
        <v>1383.3450140812345</v>
      </c>
      <c r="AD143" s="74">
        <v>1516.3983483276238</v>
      </c>
      <c r="AE143" s="74">
        <v>1609.9719715154986</v>
      </c>
      <c r="AF143" s="74">
        <v>1873.4433037570957</v>
      </c>
    </row>
    <row r="144" spans="1:32" x14ac:dyDescent="0.45">
      <c r="A144" s="22">
        <v>78</v>
      </c>
      <c r="B144" s="74">
        <v>100</v>
      </c>
      <c r="C144" s="74">
        <v>97.677757449485298</v>
      </c>
      <c r="D144" s="74">
        <v>120.66621542216569</v>
      </c>
      <c r="E144" s="74">
        <v>129.69822648270639</v>
      </c>
      <c r="F144" s="74">
        <v>139.91437634215231</v>
      </c>
      <c r="G144" s="74">
        <v>158.12570129394123</v>
      </c>
      <c r="H144" s="74">
        <v>183.09437405906988</v>
      </c>
      <c r="I144" s="74">
        <v>175.56512815793144</v>
      </c>
      <c r="J144" s="74">
        <v>187.00104088576003</v>
      </c>
      <c r="K144" s="74">
        <v>109.19205281061546</v>
      </c>
      <c r="L144" s="74">
        <v>141.14601615677719</v>
      </c>
      <c r="M144" s="74">
        <v>168.12360746864238</v>
      </c>
      <c r="N144" s="74">
        <v>140.81356922077279</v>
      </c>
      <c r="O144" s="74">
        <v>174.74763311937653</v>
      </c>
      <c r="P144" s="74">
        <v>207.10452725312786</v>
      </c>
      <c r="Q144" s="74">
        <v>277.91421799782898</v>
      </c>
      <c r="R144" s="74">
        <v>267.70567183552674</v>
      </c>
      <c r="S144" s="74">
        <v>265.29573837102237</v>
      </c>
      <c r="T144" s="74">
        <v>357.83263203715904</v>
      </c>
      <c r="U144" s="74">
        <v>361.60250706755517</v>
      </c>
      <c r="V144" s="74">
        <v>345.66101421699079</v>
      </c>
      <c r="W144" s="74">
        <v>358.07736578441836</v>
      </c>
      <c r="X144" s="74">
        <v>490.67776654539131</v>
      </c>
      <c r="Y144" s="74">
        <v>520.5603477496602</v>
      </c>
      <c r="Z144" s="74">
        <v>601.01962598044815</v>
      </c>
      <c r="AA144" s="74">
        <v>499.60345532089076</v>
      </c>
      <c r="AB144" s="74">
        <v>527.36137377786986</v>
      </c>
      <c r="AC144" s="74">
        <v>415.12398160142106</v>
      </c>
      <c r="AD144" s="74">
        <v>496.02537572661527</v>
      </c>
      <c r="AE144" s="74">
        <v>792.24807490621117</v>
      </c>
      <c r="AF144" s="74">
        <v>746.74210823466581</v>
      </c>
    </row>
    <row r="145" spans="1:32" x14ac:dyDescent="0.45">
      <c r="A145" s="22">
        <v>79</v>
      </c>
      <c r="B145" s="74">
        <v>100</v>
      </c>
      <c r="C145" s="74">
        <v>123.39660141729412</v>
      </c>
      <c r="D145" s="74">
        <v>120.42015602652236</v>
      </c>
      <c r="E145" s="74">
        <v>147.80058125455528</v>
      </c>
      <c r="F145" s="74">
        <v>163.81391863311654</v>
      </c>
      <c r="G145" s="74">
        <v>186.10367444424523</v>
      </c>
      <c r="H145" s="74">
        <v>217.73049077700213</v>
      </c>
      <c r="I145" s="74">
        <v>204.90085286678206</v>
      </c>
      <c r="J145" s="74">
        <v>193.47231441393717</v>
      </c>
      <c r="K145" s="74">
        <v>279.42466324101724</v>
      </c>
      <c r="L145" s="74">
        <v>334.35984249829448</v>
      </c>
      <c r="M145" s="74">
        <v>268.29796668711322</v>
      </c>
      <c r="N145" s="74">
        <v>358.4603437000664</v>
      </c>
      <c r="O145" s="74">
        <v>434.67000564589836</v>
      </c>
      <c r="P145" s="74">
        <v>420.84676832774039</v>
      </c>
      <c r="Q145" s="74">
        <v>494.59666092641436</v>
      </c>
      <c r="R145" s="74">
        <v>511.460526291782</v>
      </c>
      <c r="S145" s="74">
        <v>722.60728343824371</v>
      </c>
      <c r="T145" s="74">
        <v>1000.4352938823912</v>
      </c>
      <c r="U145" s="74">
        <v>936.53509975822317</v>
      </c>
      <c r="V145" s="74">
        <v>862.13143073105732</v>
      </c>
      <c r="W145" s="74">
        <v>1024.5580671781843</v>
      </c>
      <c r="X145" s="74">
        <v>1282.2929596738459</v>
      </c>
      <c r="Y145" s="74">
        <v>1124.2299703226361</v>
      </c>
      <c r="Z145" s="74">
        <v>1334.5258508139527</v>
      </c>
      <c r="AA145" s="74">
        <v>901.03248529683367</v>
      </c>
      <c r="AB145" s="74">
        <v>1107.6811663657763</v>
      </c>
      <c r="AC145" s="74">
        <v>853.94038459478099</v>
      </c>
      <c r="AD145" s="74">
        <v>1240.3714805502186</v>
      </c>
      <c r="AE145" s="74">
        <v>1171.9532008998435</v>
      </c>
      <c r="AF145" s="74">
        <v>915.41263160334313</v>
      </c>
    </row>
    <row r="146" spans="1:32" x14ac:dyDescent="0.45">
      <c r="A146" s="22">
        <v>80</v>
      </c>
      <c r="B146" s="74">
        <v>100</v>
      </c>
      <c r="C146" s="74">
        <v>129.31050765791807</v>
      </c>
      <c r="D146" s="74">
        <v>124.36167907398764</v>
      </c>
      <c r="E146" s="74">
        <v>133.31247487421598</v>
      </c>
      <c r="F146" s="74">
        <v>137.73866799337807</v>
      </c>
      <c r="G146" s="74">
        <v>123.7651640848099</v>
      </c>
      <c r="H146" s="74">
        <v>155.57623689012703</v>
      </c>
      <c r="I146" s="74">
        <v>183.28820906991513</v>
      </c>
      <c r="J146" s="74">
        <v>185.24775871110268</v>
      </c>
      <c r="K146" s="74">
        <v>231.67073942677607</v>
      </c>
      <c r="L146" s="74">
        <v>200.27131253219051</v>
      </c>
      <c r="M146" s="74">
        <v>238.59916303962973</v>
      </c>
      <c r="N146" s="74">
        <v>296.93860985921305</v>
      </c>
      <c r="O146" s="74">
        <v>352.84023313521107</v>
      </c>
      <c r="P146" s="74">
        <v>336.30035819106666</v>
      </c>
      <c r="Q146" s="74">
        <v>414.53972273282875</v>
      </c>
      <c r="R146" s="74">
        <v>420.91475885353287</v>
      </c>
      <c r="S146" s="74">
        <v>513.54982064166416</v>
      </c>
      <c r="T146" s="74">
        <v>523.47468247687493</v>
      </c>
      <c r="U146" s="74">
        <v>584.70150433659501</v>
      </c>
      <c r="V146" s="74">
        <v>584.06855798469371</v>
      </c>
      <c r="W146" s="74">
        <v>715.50247329279557</v>
      </c>
      <c r="X146" s="74">
        <v>674.31789328187108</v>
      </c>
      <c r="Y146" s="74">
        <v>856.22571744134177</v>
      </c>
      <c r="Z146" s="74">
        <v>1081.0965018850318</v>
      </c>
      <c r="AA146" s="74">
        <v>1200.5478352599539</v>
      </c>
      <c r="AB146" s="74">
        <v>1102.7701537474945</v>
      </c>
      <c r="AC146" s="74">
        <v>1395.3504825641226</v>
      </c>
      <c r="AD146" s="74">
        <v>911.39096165319734</v>
      </c>
      <c r="AE146" s="74">
        <v>1064.2659998194783</v>
      </c>
      <c r="AF146" s="74">
        <v>1266.4591145470242</v>
      </c>
    </row>
    <row r="147" spans="1:32" x14ac:dyDescent="0.45">
      <c r="A147" s="22">
        <v>81</v>
      </c>
      <c r="B147" s="74">
        <v>100</v>
      </c>
      <c r="C147" s="74">
        <v>119.36900971624544</v>
      </c>
      <c r="D147" s="74">
        <v>161.69054938380478</v>
      </c>
      <c r="E147" s="74">
        <v>200.73875368293733</v>
      </c>
      <c r="F147" s="74">
        <v>211.94153400369223</v>
      </c>
      <c r="G147" s="74">
        <v>194.30873049080546</v>
      </c>
      <c r="H147" s="74">
        <v>204.53614326659164</v>
      </c>
      <c r="I147" s="74">
        <v>142.67628080065961</v>
      </c>
      <c r="J147" s="74">
        <v>167.06336302292746</v>
      </c>
      <c r="K147" s="74">
        <v>231.67187867160482</v>
      </c>
      <c r="L147" s="74">
        <v>191.42112540057738</v>
      </c>
      <c r="M147" s="74">
        <v>198.07500761359782</v>
      </c>
      <c r="N147" s="74">
        <v>205.68884073444994</v>
      </c>
      <c r="O147" s="74">
        <v>215.21111549231213</v>
      </c>
      <c r="P147" s="74">
        <v>236.12803528560553</v>
      </c>
      <c r="Q147" s="74">
        <v>276.0963719903765</v>
      </c>
      <c r="R147" s="74">
        <v>277.92426630615262</v>
      </c>
      <c r="S147" s="74">
        <v>347.17279912457042</v>
      </c>
      <c r="T147" s="74">
        <v>443.75942124856618</v>
      </c>
      <c r="U147" s="74">
        <v>518.53388625655896</v>
      </c>
      <c r="V147" s="74">
        <v>603.24556818108488</v>
      </c>
      <c r="W147" s="74">
        <v>579.4782673141608</v>
      </c>
      <c r="X147" s="74">
        <v>549.54612749796479</v>
      </c>
      <c r="Y147" s="74">
        <v>535.33515038695998</v>
      </c>
      <c r="Z147" s="74">
        <v>594.89311508876369</v>
      </c>
      <c r="AA147" s="74">
        <v>703.11809147227598</v>
      </c>
      <c r="AB147" s="74">
        <v>831.73965648898502</v>
      </c>
      <c r="AC147" s="74">
        <v>975.97939792659713</v>
      </c>
      <c r="AD147" s="74">
        <v>1178.4802773079241</v>
      </c>
      <c r="AE147" s="74">
        <v>942.41698494847867</v>
      </c>
      <c r="AF147" s="74">
        <v>1328.0874907532839</v>
      </c>
    </row>
    <row r="148" spans="1:32" x14ac:dyDescent="0.45">
      <c r="A148" s="22">
        <v>82</v>
      </c>
      <c r="B148" s="74">
        <v>100</v>
      </c>
      <c r="C148" s="74">
        <v>109.57684719446128</v>
      </c>
      <c r="D148" s="74">
        <v>112.10446462197538</v>
      </c>
      <c r="E148" s="74">
        <v>105.92046263729601</v>
      </c>
      <c r="F148" s="74">
        <v>101.28531138490001</v>
      </c>
      <c r="G148" s="74">
        <v>107.78017917049188</v>
      </c>
      <c r="H148" s="74">
        <v>112.35389356620122</v>
      </c>
      <c r="I148" s="74">
        <v>132.48656446963395</v>
      </c>
      <c r="J148" s="74">
        <v>128.06255059380004</v>
      </c>
      <c r="K148" s="74">
        <v>177.86485989422826</v>
      </c>
      <c r="L148" s="74">
        <v>168.75517853854328</v>
      </c>
      <c r="M148" s="74">
        <v>189.0480060955629</v>
      </c>
      <c r="N148" s="74">
        <v>225.09433345290151</v>
      </c>
      <c r="O148" s="74">
        <v>259.26309235530118</v>
      </c>
      <c r="P148" s="74">
        <v>248.0608290274551</v>
      </c>
      <c r="Q148" s="74">
        <v>283.9751032466649</v>
      </c>
      <c r="R148" s="74">
        <v>302.62725136876873</v>
      </c>
      <c r="S148" s="74">
        <v>427.30592606110059</v>
      </c>
      <c r="T148" s="74">
        <v>549.9643091316741</v>
      </c>
      <c r="U148" s="74">
        <v>587.77286953340729</v>
      </c>
      <c r="V148" s="74">
        <v>663.94886238928666</v>
      </c>
      <c r="W148" s="74">
        <v>729.21630595531167</v>
      </c>
      <c r="X148" s="74">
        <v>580.37292127645082</v>
      </c>
      <c r="Y148" s="74">
        <v>492.61760119564849</v>
      </c>
      <c r="Z148" s="74">
        <v>706.4860173151493</v>
      </c>
      <c r="AA148" s="74">
        <v>596.17921179744667</v>
      </c>
      <c r="AB148" s="74">
        <v>588.97432024590125</v>
      </c>
      <c r="AC148" s="74">
        <v>695.07891241124037</v>
      </c>
      <c r="AD148" s="74">
        <v>945.37416188656596</v>
      </c>
      <c r="AE148" s="74">
        <v>963.88624154241393</v>
      </c>
      <c r="AF148" s="74">
        <v>1222.0592829532</v>
      </c>
    </row>
    <row r="149" spans="1:32" x14ac:dyDescent="0.45">
      <c r="A149" s="22">
        <v>83</v>
      </c>
      <c r="B149" s="74">
        <v>100</v>
      </c>
      <c r="C149" s="74">
        <v>106.36464642420528</v>
      </c>
      <c r="D149" s="74">
        <v>101.48693127908471</v>
      </c>
      <c r="E149" s="74">
        <v>124.06051992295832</v>
      </c>
      <c r="F149" s="74">
        <v>117.31524461029856</v>
      </c>
      <c r="G149" s="74">
        <v>116.11120757743994</v>
      </c>
      <c r="H149" s="74">
        <v>135.79561555703572</v>
      </c>
      <c r="I149" s="74">
        <v>138.59263613583252</v>
      </c>
      <c r="J149" s="74">
        <v>137.85241907521669</v>
      </c>
      <c r="K149" s="74">
        <v>158.99974704630756</v>
      </c>
      <c r="L149" s="74">
        <v>168.39704608636518</v>
      </c>
      <c r="M149" s="74">
        <v>182.2039273031447</v>
      </c>
      <c r="N149" s="74">
        <v>178.93104985382686</v>
      </c>
      <c r="O149" s="74">
        <v>217.73227563513035</v>
      </c>
      <c r="P149" s="74">
        <v>218.94857844207999</v>
      </c>
      <c r="Q149" s="74">
        <v>243.07681926760807</v>
      </c>
      <c r="R149" s="74">
        <v>307.6324498768742</v>
      </c>
      <c r="S149" s="74">
        <v>399.12614809706912</v>
      </c>
      <c r="T149" s="74">
        <v>487.11249083411496</v>
      </c>
      <c r="U149" s="74">
        <v>569.82405752956106</v>
      </c>
      <c r="V149" s="74">
        <v>609.35712674186072</v>
      </c>
      <c r="W149" s="74">
        <v>506.5101844804293</v>
      </c>
      <c r="X149" s="74">
        <v>366.96062209995023</v>
      </c>
      <c r="Y149" s="74">
        <v>518.49118433409171</v>
      </c>
      <c r="Z149" s="74">
        <v>533.16321999698869</v>
      </c>
      <c r="AA149" s="74">
        <v>505.47411572368588</v>
      </c>
      <c r="AB149" s="74">
        <v>573.718137876274</v>
      </c>
      <c r="AC149" s="74">
        <v>564.9947665023052</v>
      </c>
      <c r="AD149" s="74">
        <v>599.91089881478479</v>
      </c>
      <c r="AE149" s="74">
        <v>987.50769852396843</v>
      </c>
      <c r="AF149" s="74">
        <v>953.02438333344935</v>
      </c>
    </row>
    <row r="150" spans="1:32" x14ac:dyDescent="0.45">
      <c r="A150" s="22">
        <v>84</v>
      </c>
      <c r="B150" s="74">
        <v>100</v>
      </c>
      <c r="C150" s="74">
        <v>75.595401924892613</v>
      </c>
      <c r="D150" s="74">
        <v>103.14912434673977</v>
      </c>
      <c r="E150" s="74">
        <v>89.306540763338504</v>
      </c>
      <c r="F150" s="74">
        <v>113.6770255485246</v>
      </c>
      <c r="G150" s="74">
        <v>116.51729387406529</v>
      </c>
      <c r="H150" s="74">
        <v>160.72280091219341</v>
      </c>
      <c r="I150" s="74">
        <v>172.00478995399993</v>
      </c>
      <c r="J150" s="74">
        <v>220.47513332211267</v>
      </c>
      <c r="K150" s="74">
        <v>233.66936910673078</v>
      </c>
      <c r="L150" s="74">
        <v>258.34208545218587</v>
      </c>
      <c r="M150" s="74">
        <v>278.0113142133232</v>
      </c>
      <c r="N150" s="74">
        <v>279.63214380249752</v>
      </c>
      <c r="O150" s="74">
        <v>323.91757601767131</v>
      </c>
      <c r="P150" s="74">
        <v>450.46688072756086</v>
      </c>
      <c r="Q150" s="74">
        <v>450.96015588634771</v>
      </c>
      <c r="R150" s="74">
        <v>470.11418861833801</v>
      </c>
      <c r="S150" s="74">
        <v>417.88220734608939</v>
      </c>
      <c r="T150" s="74">
        <v>493.76362948930426</v>
      </c>
      <c r="U150" s="74">
        <v>711.00801018379286</v>
      </c>
      <c r="V150" s="74">
        <v>752.68853795595328</v>
      </c>
      <c r="W150" s="74">
        <v>686.33873573354595</v>
      </c>
      <c r="X150" s="74">
        <v>764.23271627324573</v>
      </c>
      <c r="Y150" s="74">
        <v>889.65434402667779</v>
      </c>
      <c r="Z150" s="74">
        <v>985.74858089437726</v>
      </c>
      <c r="AA150" s="74">
        <v>1053.1238853594652</v>
      </c>
      <c r="AB150" s="74">
        <v>1172.6784076761371</v>
      </c>
      <c r="AC150" s="74">
        <v>1047.1753577918764</v>
      </c>
      <c r="AD150" s="74">
        <v>971.57109467805708</v>
      </c>
      <c r="AE150" s="74">
        <v>986.64249226275342</v>
      </c>
      <c r="AF150" s="74">
        <v>843.96451102469939</v>
      </c>
    </row>
    <row r="151" spans="1:32" x14ac:dyDescent="0.45">
      <c r="A151" s="22">
        <v>85</v>
      </c>
      <c r="B151" s="74">
        <v>100</v>
      </c>
      <c r="C151" s="74">
        <v>95.714621581936683</v>
      </c>
      <c r="D151" s="74">
        <v>83.159070258989004</v>
      </c>
      <c r="E151" s="74">
        <v>92.283500722443804</v>
      </c>
      <c r="F151" s="74">
        <v>92.089553931736887</v>
      </c>
      <c r="G151" s="74">
        <v>112.76325947084875</v>
      </c>
      <c r="H151" s="74">
        <v>101.4787134708809</v>
      </c>
      <c r="I151" s="74">
        <v>141.21070275585603</v>
      </c>
      <c r="J151" s="74">
        <v>191.77082312378883</v>
      </c>
      <c r="K151" s="74">
        <v>200.85910031319807</v>
      </c>
      <c r="L151" s="74">
        <v>210.95102371162338</v>
      </c>
      <c r="M151" s="74">
        <v>230.93643625171111</v>
      </c>
      <c r="N151" s="74">
        <v>198.75147291224394</v>
      </c>
      <c r="O151" s="74">
        <v>197.3323795549862</v>
      </c>
      <c r="P151" s="74">
        <v>295.0194209203259</v>
      </c>
      <c r="Q151" s="74">
        <v>273.37067776911186</v>
      </c>
      <c r="R151" s="74">
        <v>292.03735223532772</v>
      </c>
      <c r="S151" s="74">
        <v>306.85570414872711</v>
      </c>
      <c r="T151" s="74">
        <v>354.42049543963253</v>
      </c>
      <c r="U151" s="74">
        <v>454.8120753402755</v>
      </c>
      <c r="V151" s="74">
        <v>594.25939202237282</v>
      </c>
      <c r="W151" s="74">
        <v>565.17753279198143</v>
      </c>
      <c r="X151" s="74">
        <v>914.79181845661162</v>
      </c>
      <c r="Y151" s="74">
        <v>870.56924111789851</v>
      </c>
      <c r="Z151" s="74">
        <v>998.62364977660252</v>
      </c>
      <c r="AA151" s="74">
        <v>1154.4355733610103</v>
      </c>
      <c r="AB151" s="74">
        <v>1130.9060043804743</v>
      </c>
      <c r="AC151" s="74">
        <v>1200.6206799106042</v>
      </c>
      <c r="AD151" s="74">
        <v>1097.6180749638354</v>
      </c>
      <c r="AE151" s="74">
        <v>1108.6022006839955</v>
      </c>
      <c r="AF151" s="74">
        <v>1127.5949978946671</v>
      </c>
    </row>
    <row r="152" spans="1:32" x14ac:dyDescent="0.45">
      <c r="A152" s="22">
        <v>86</v>
      </c>
      <c r="B152" s="74">
        <v>100</v>
      </c>
      <c r="C152" s="74">
        <v>89.254198731192588</v>
      </c>
      <c r="D152" s="74">
        <v>90.54159702131119</v>
      </c>
      <c r="E152" s="74">
        <v>119.99095696015112</v>
      </c>
      <c r="F152" s="74">
        <v>129.69898428340352</v>
      </c>
      <c r="G152" s="74">
        <v>163.14078764394961</v>
      </c>
      <c r="H152" s="74">
        <v>190.23845605595011</v>
      </c>
      <c r="I152" s="74">
        <v>215.20848848493074</v>
      </c>
      <c r="J152" s="74">
        <v>271.27817694522685</v>
      </c>
      <c r="K152" s="74">
        <v>303.7396037699549</v>
      </c>
      <c r="L152" s="74">
        <v>353.44882763049128</v>
      </c>
      <c r="M152" s="74">
        <v>412.39448666139401</v>
      </c>
      <c r="N152" s="74">
        <v>514.99444385228242</v>
      </c>
      <c r="O152" s="74">
        <v>565.08621887020047</v>
      </c>
      <c r="P152" s="74">
        <v>601.06134430157681</v>
      </c>
      <c r="Q152" s="74">
        <v>661.66107856988503</v>
      </c>
      <c r="R152" s="74">
        <v>685.73482872502905</v>
      </c>
      <c r="S152" s="74">
        <v>797.59184710665181</v>
      </c>
      <c r="T152" s="74">
        <v>1050.3822668249925</v>
      </c>
      <c r="U152" s="74">
        <v>1306.2876256337627</v>
      </c>
      <c r="V152" s="74">
        <v>1160.2526977495127</v>
      </c>
      <c r="W152" s="74">
        <v>1363.5959660768849</v>
      </c>
      <c r="X152" s="74">
        <v>1141.5450229622832</v>
      </c>
      <c r="Y152" s="74">
        <v>1158.8800369230764</v>
      </c>
      <c r="Z152" s="74">
        <v>1174.1917713808543</v>
      </c>
      <c r="AA152" s="74">
        <v>1395.2153304802412</v>
      </c>
      <c r="AB152" s="74">
        <v>1460.1707131266016</v>
      </c>
      <c r="AC152" s="74">
        <v>1289.5339318842714</v>
      </c>
      <c r="AD152" s="74">
        <v>1509.0222251113321</v>
      </c>
      <c r="AE152" s="74">
        <v>2121.955974822587</v>
      </c>
      <c r="AF152" s="74">
        <v>2384.2259496845068</v>
      </c>
    </row>
    <row r="153" spans="1:32" x14ac:dyDescent="0.45">
      <c r="A153" s="22">
        <v>87</v>
      </c>
      <c r="B153" s="74">
        <v>100</v>
      </c>
      <c r="C153" s="74">
        <v>129.10311050959055</v>
      </c>
      <c r="D153" s="74">
        <v>124.21073702381931</v>
      </c>
      <c r="E153" s="74">
        <v>151.42510589836206</v>
      </c>
      <c r="F153" s="74">
        <v>145.21543229331544</v>
      </c>
      <c r="G153" s="74">
        <v>151.95163869124141</v>
      </c>
      <c r="H153" s="74">
        <v>166.18159988125188</v>
      </c>
      <c r="I153" s="74">
        <v>189.0646213596375</v>
      </c>
      <c r="J153" s="74">
        <v>177.97735358033651</v>
      </c>
      <c r="K153" s="74">
        <v>212.78315511701197</v>
      </c>
      <c r="L153" s="74">
        <v>208.6078943849341</v>
      </c>
      <c r="M153" s="74">
        <v>279.60534895644815</v>
      </c>
      <c r="N153" s="74">
        <v>352.72219187883746</v>
      </c>
      <c r="O153" s="74">
        <v>375.98333281860408</v>
      </c>
      <c r="P153" s="74">
        <v>434.91241802293166</v>
      </c>
      <c r="Q153" s="74">
        <v>471.7254323987201</v>
      </c>
      <c r="R153" s="74">
        <v>584.22970461227123</v>
      </c>
      <c r="S153" s="74">
        <v>754.56260233713897</v>
      </c>
      <c r="T153" s="74">
        <v>739.92022051114441</v>
      </c>
      <c r="U153" s="74">
        <v>439.17312848326196</v>
      </c>
      <c r="V153" s="74">
        <v>670.54757365854528</v>
      </c>
      <c r="W153" s="74">
        <v>558.07186280082499</v>
      </c>
      <c r="X153" s="74">
        <v>560.91251751161133</v>
      </c>
      <c r="Y153" s="74">
        <v>811.61629251333386</v>
      </c>
      <c r="Z153" s="74">
        <v>1014.9278888521648</v>
      </c>
      <c r="AA153" s="74">
        <v>789.10146716462009</v>
      </c>
      <c r="AB153" s="74">
        <v>810.62460703260354</v>
      </c>
      <c r="AC153" s="74">
        <v>1022.143758531286</v>
      </c>
      <c r="AD153" s="74">
        <v>1207.9077600399048</v>
      </c>
      <c r="AE153" s="74">
        <v>1260.0767210330421</v>
      </c>
      <c r="AF153" s="74">
        <v>1492.9781700884457</v>
      </c>
    </row>
    <row r="154" spans="1:32" x14ac:dyDescent="0.45">
      <c r="A154" s="22">
        <v>88</v>
      </c>
      <c r="B154" s="74">
        <v>100</v>
      </c>
      <c r="C154" s="74">
        <v>100.08492221875561</v>
      </c>
      <c r="D154" s="74">
        <v>91.285499360101525</v>
      </c>
      <c r="E154" s="74">
        <v>85.320709648124492</v>
      </c>
      <c r="F154" s="74">
        <v>82.843980761751325</v>
      </c>
      <c r="G154" s="74">
        <v>105.29169483215119</v>
      </c>
      <c r="H154" s="74">
        <v>117.93590789967304</v>
      </c>
      <c r="I154" s="74">
        <v>115.80089198642467</v>
      </c>
      <c r="J154" s="74">
        <v>154.27354737404414</v>
      </c>
      <c r="K154" s="74">
        <v>143.21467235501277</v>
      </c>
      <c r="L154" s="74">
        <v>186.77840796617218</v>
      </c>
      <c r="M154" s="74">
        <v>176.20783559715525</v>
      </c>
      <c r="N154" s="74">
        <v>247.00970053055403</v>
      </c>
      <c r="O154" s="74">
        <v>263.98360420744416</v>
      </c>
      <c r="P154" s="74">
        <v>383.50916667688864</v>
      </c>
      <c r="Q154" s="74">
        <v>401.25961411619357</v>
      </c>
      <c r="R154" s="74">
        <v>374.34230317138292</v>
      </c>
      <c r="S154" s="74">
        <v>514.27579629382024</v>
      </c>
      <c r="T154" s="74">
        <v>576.23408745828272</v>
      </c>
      <c r="U154" s="74">
        <v>587.09673818310227</v>
      </c>
      <c r="V154" s="74">
        <v>652.078401019848</v>
      </c>
      <c r="W154" s="74">
        <v>828.39202519501862</v>
      </c>
      <c r="X154" s="74">
        <v>838.83545089841505</v>
      </c>
      <c r="Y154" s="74">
        <v>989.26688302178673</v>
      </c>
      <c r="Z154" s="74">
        <v>987.40023862683552</v>
      </c>
      <c r="AA154" s="74">
        <v>1200.9863383990264</v>
      </c>
      <c r="AB154" s="74">
        <v>1249.6022700466997</v>
      </c>
      <c r="AC154" s="74">
        <v>1349.9894989931227</v>
      </c>
      <c r="AD154" s="74">
        <v>1733.7039524217505</v>
      </c>
      <c r="AE154" s="74">
        <v>1905.0156083153261</v>
      </c>
      <c r="AF154" s="74">
        <v>2116.9016647264029</v>
      </c>
    </row>
    <row r="155" spans="1:32" x14ac:dyDescent="0.45">
      <c r="A155" s="22">
        <v>89</v>
      </c>
      <c r="B155" s="74">
        <v>100</v>
      </c>
      <c r="C155" s="74">
        <v>109.75957975456745</v>
      </c>
      <c r="D155" s="74">
        <v>102.07108628033838</v>
      </c>
      <c r="E155" s="74">
        <v>131.29434552600409</v>
      </c>
      <c r="F155" s="74">
        <v>123.23754418369967</v>
      </c>
      <c r="G155" s="74">
        <v>142.6060043519154</v>
      </c>
      <c r="H155" s="74">
        <v>105.83466431967807</v>
      </c>
      <c r="I155" s="74">
        <v>126.79009579843319</v>
      </c>
      <c r="J155" s="74">
        <v>141.70262977514932</v>
      </c>
      <c r="K155" s="74">
        <v>140.43704313067695</v>
      </c>
      <c r="L155" s="74">
        <v>192.4333589401449</v>
      </c>
      <c r="M155" s="74">
        <v>187.74224310857974</v>
      </c>
      <c r="N155" s="74">
        <v>238.15039472111158</v>
      </c>
      <c r="O155" s="74">
        <v>284.91891265780697</v>
      </c>
      <c r="P155" s="74">
        <v>343.49828864465172</v>
      </c>
      <c r="Q155" s="74">
        <v>403.62524012207899</v>
      </c>
      <c r="R155" s="74">
        <v>352.82933055474706</v>
      </c>
      <c r="S155" s="74">
        <v>454.4877265614802</v>
      </c>
      <c r="T155" s="74">
        <v>616.60433602366834</v>
      </c>
      <c r="U155" s="74">
        <v>872.49779618001719</v>
      </c>
      <c r="V155" s="74">
        <v>1009.7250635652933</v>
      </c>
      <c r="W155" s="74">
        <v>1304.7766192926656</v>
      </c>
      <c r="X155" s="74">
        <v>1216.6967425146574</v>
      </c>
      <c r="Y155" s="74">
        <v>1236.6848259632507</v>
      </c>
      <c r="Z155" s="74">
        <v>1141.7212396744442</v>
      </c>
      <c r="AA155" s="74">
        <v>1311.0060414209506</v>
      </c>
      <c r="AB155" s="74">
        <v>1564.3053032293633</v>
      </c>
      <c r="AC155" s="74">
        <v>1508.5369173768861</v>
      </c>
      <c r="AD155" s="74">
        <v>1777.2447629469441</v>
      </c>
      <c r="AE155" s="74">
        <v>1534.1756631615224</v>
      </c>
      <c r="AF155" s="74">
        <v>1119.4395908162853</v>
      </c>
    </row>
    <row r="156" spans="1:32" x14ac:dyDescent="0.45">
      <c r="A156" s="22">
        <v>90</v>
      </c>
      <c r="B156" s="74">
        <v>100</v>
      </c>
      <c r="C156" s="74">
        <v>118.02341922584434</v>
      </c>
      <c r="D156" s="74">
        <v>119.1161339289022</v>
      </c>
      <c r="E156" s="74">
        <v>165.99652016258054</v>
      </c>
      <c r="F156" s="74">
        <v>130.68838711176838</v>
      </c>
      <c r="G156" s="74">
        <v>142.2004933831652</v>
      </c>
      <c r="H156" s="74">
        <v>158.62921840172285</v>
      </c>
      <c r="I156" s="74">
        <v>188.62602215916303</v>
      </c>
      <c r="J156" s="74">
        <v>207.83706877076543</v>
      </c>
      <c r="K156" s="74">
        <v>202.27289518106218</v>
      </c>
      <c r="L156" s="74">
        <v>197.78349919970998</v>
      </c>
      <c r="M156" s="74">
        <v>275.33904862737592</v>
      </c>
      <c r="N156" s="74">
        <v>296.18278017361865</v>
      </c>
      <c r="O156" s="74">
        <v>336.80952174892093</v>
      </c>
      <c r="P156" s="74">
        <v>404.71260331893859</v>
      </c>
      <c r="Q156" s="74">
        <v>387.81981239282379</v>
      </c>
      <c r="R156" s="74">
        <v>444.99694143225787</v>
      </c>
      <c r="S156" s="74">
        <v>556.21545642426281</v>
      </c>
      <c r="T156" s="74">
        <v>756.86886174353504</v>
      </c>
      <c r="U156" s="74">
        <v>690.06652522929551</v>
      </c>
      <c r="V156" s="74">
        <v>705.67101067938586</v>
      </c>
      <c r="W156" s="74">
        <v>663.25959827851932</v>
      </c>
      <c r="X156" s="74">
        <v>448.15953172306456</v>
      </c>
      <c r="Y156" s="74">
        <v>523.09972054531227</v>
      </c>
      <c r="Z156" s="74">
        <v>560.41725540364018</v>
      </c>
      <c r="AA156" s="74">
        <v>652.74488607273997</v>
      </c>
      <c r="AB156" s="74">
        <v>857.62523412908274</v>
      </c>
      <c r="AC156" s="74">
        <v>1034.2785113043744</v>
      </c>
      <c r="AD156" s="74">
        <v>1150.1337447990504</v>
      </c>
      <c r="AE156" s="74">
        <v>1247.7165189687867</v>
      </c>
      <c r="AF156" s="74">
        <v>1435.599131460473</v>
      </c>
    </row>
    <row r="157" spans="1:32" x14ac:dyDescent="0.45">
      <c r="A157" s="22">
        <v>91</v>
      </c>
      <c r="B157" s="74">
        <v>100</v>
      </c>
      <c r="C157" s="74">
        <v>91.169910611161953</v>
      </c>
      <c r="D157" s="74">
        <v>109.32038262885489</v>
      </c>
      <c r="E157" s="74">
        <v>131.54229260239919</v>
      </c>
      <c r="F157" s="74">
        <v>124.12572242033977</v>
      </c>
      <c r="G157" s="74">
        <v>151.86277384766018</v>
      </c>
      <c r="H157" s="74">
        <v>141.43151132166909</v>
      </c>
      <c r="I157" s="74">
        <v>202.54479893658262</v>
      </c>
      <c r="J157" s="74">
        <v>239.17127986143558</v>
      </c>
      <c r="K157" s="74">
        <v>231.90696480602941</v>
      </c>
      <c r="L157" s="74">
        <v>299.55246986581847</v>
      </c>
      <c r="M157" s="74">
        <v>320.44309588845078</v>
      </c>
      <c r="N157" s="74">
        <v>383.0354587640818</v>
      </c>
      <c r="O157" s="74">
        <v>371.30052423127341</v>
      </c>
      <c r="P157" s="74">
        <v>497.38824114457145</v>
      </c>
      <c r="Q157" s="74">
        <v>623.35309707029433</v>
      </c>
      <c r="R157" s="74">
        <v>454.29680576935203</v>
      </c>
      <c r="S157" s="74">
        <v>477.80830466571774</v>
      </c>
      <c r="T157" s="74">
        <v>427.29589961193369</v>
      </c>
      <c r="U157" s="74">
        <v>396.66838381554066</v>
      </c>
      <c r="V157" s="74">
        <v>489.9793907595232</v>
      </c>
      <c r="W157" s="74">
        <v>505.7288916734114</v>
      </c>
      <c r="X157" s="74">
        <v>512.21434884106714</v>
      </c>
      <c r="Y157" s="74">
        <v>709.77095988370013</v>
      </c>
      <c r="Z157" s="74">
        <v>710.12381539198611</v>
      </c>
      <c r="AA157" s="74">
        <v>598.18649446331972</v>
      </c>
      <c r="AB157" s="74">
        <v>1028.3787449068564</v>
      </c>
      <c r="AC157" s="74">
        <v>1370.9406563827883</v>
      </c>
      <c r="AD157" s="74">
        <v>1197.3831410187934</v>
      </c>
      <c r="AE157" s="74">
        <v>1499.8293635634441</v>
      </c>
      <c r="AF157" s="74">
        <v>1645.430742765561</v>
      </c>
    </row>
    <row r="158" spans="1:32" x14ac:dyDescent="0.45">
      <c r="A158" s="22">
        <v>92</v>
      </c>
      <c r="B158" s="74">
        <v>100</v>
      </c>
      <c r="C158" s="74">
        <v>82.961480199558721</v>
      </c>
      <c r="D158" s="74">
        <v>73.758658720450299</v>
      </c>
      <c r="E158" s="74">
        <v>108.51198393603161</v>
      </c>
      <c r="F158" s="74">
        <v>143.41793372427568</v>
      </c>
      <c r="G158" s="74">
        <v>128.81944112031587</v>
      </c>
      <c r="H158" s="74">
        <v>146.39710472344544</v>
      </c>
      <c r="I158" s="74">
        <v>136.1105930732781</v>
      </c>
      <c r="J158" s="74">
        <v>177.68557957647064</v>
      </c>
      <c r="K158" s="74">
        <v>195.81490460991617</v>
      </c>
      <c r="L158" s="74">
        <v>178.01398675543066</v>
      </c>
      <c r="M158" s="74">
        <v>189.85009238681869</v>
      </c>
      <c r="N158" s="74">
        <v>169.94680230906366</v>
      </c>
      <c r="O158" s="74">
        <v>209.70266199215146</v>
      </c>
      <c r="P158" s="74">
        <v>243.66479463588269</v>
      </c>
      <c r="Q158" s="74">
        <v>229.37611627662517</v>
      </c>
      <c r="R158" s="74">
        <v>251.98645851072732</v>
      </c>
      <c r="S158" s="74">
        <v>224.70825041972824</v>
      </c>
      <c r="T158" s="74">
        <v>266.37387723545106</v>
      </c>
      <c r="U158" s="74">
        <v>346.59299219777381</v>
      </c>
      <c r="V158" s="74">
        <v>378.92536871713031</v>
      </c>
      <c r="W158" s="74">
        <v>388.14559226481998</v>
      </c>
      <c r="X158" s="74">
        <v>406.1065286483792</v>
      </c>
      <c r="Y158" s="74">
        <v>463.47471175450636</v>
      </c>
      <c r="Z158" s="74">
        <v>619.68124006231778</v>
      </c>
      <c r="AA158" s="74">
        <v>621.55116438674372</v>
      </c>
      <c r="AB158" s="74">
        <v>563.88852210121604</v>
      </c>
      <c r="AC158" s="74">
        <v>772.13436500323871</v>
      </c>
      <c r="AD158" s="74">
        <v>900.05721543273387</v>
      </c>
      <c r="AE158" s="74">
        <v>973.74526565584051</v>
      </c>
      <c r="AF158" s="74">
        <v>950.16629646519789</v>
      </c>
    </row>
    <row r="159" spans="1:32" x14ac:dyDescent="0.45">
      <c r="A159" s="22">
        <v>93</v>
      </c>
      <c r="B159" s="74">
        <v>100</v>
      </c>
      <c r="C159" s="74">
        <v>129.19359416173654</v>
      </c>
      <c r="D159" s="74">
        <v>163.81122370891916</v>
      </c>
      <c r="E159" s="74">
        <v>169.93503738489417</v>
      </c>
      <c r="F159" s="74">
        <v>178.10164897381594</v>
      </c>
      <c r="G159" s="74">
        <v>160.5788740467658</v>
      </c>
      <c r="H159" s="74">
        <v>139.12056195674634</v>
      </c>
      <c r="I159" s="74">
        <v>179.96994734648317</v>
      </c>
      <c r="J159" s="74">
        <v>173.38491690894713</v>
      </c>
      <c r="K159" s="74">
        <v>181.81936905792833</v>
      </c>
      <c r="L159" s="74">
        <v>254.2935137809207</v>
      </c>
      <c r="M159" s="74">
        <v>382.02369775585447</v>
      </c>
      <c r="N159" s="74">
        <v>335.63960438011975</v>
      </c>
      <c r="O159" s="74">
        <v>300.54913290810219</v>
      </c>
      <c r="P159" s="74">
        <v>358.6716382624117</v>
      </c>
      <c r="Q159" s="74">
        <v>329.37394456404854</v>
      </c>
      <c r="R159" s="74">
        <v>363.29757266112358</v>
      </c>
      <c r="S159" s="74">
        <v>396.98570392174662</v>
      </c>
      <c r="T159" s="74">
        <v>588.41376484239504</v>
      </c>
      <c r="U159" s="74">
        <v>694.54443770395744</v>
      </c>
      <c r="V159" s="74">
        <v>719.00048660908431</v>
      </c>
      <c r="W159" s="74">
        <v>690.14183015457775</v>
      </c>
      <c r="X159" s="74">
        <v>668.25421480732632</v>
      </c>
      <c r="Y159" s="74">
        <v>467.31113207695614</v>
      </c>
      <c r="Z159" s="74">
        <v>447.70325184552598</v>
      </c>
      <c r="AA159" s="74">
        <v>512.68530112798078</v>
      </c>
      <c r="AB159" s="74">
        <v>450.57362202951288</v>
      </c>
      <c r="AC159" s="74">
        <v>637.94425491773279</v>
      </c>
      <c r="AD159" s="74">
        <v>662.54222917238224</v>
      </c>
      <c r="AE159" s="74">
        <v>1011.1162223544543</v>
      </c>
      <c r="AF159" s="74">
        <v>1115.0531465454126</v>
      </c>
    </row>
    <row r="160" spans="1:32" x14ac:dyDescent="0.45">
      <c r="A160" s="22">
        <v>94</v>
      </c>
      <c r="B160" s="74">
        <v>100</v>
      </c>
      <c r="C160" s="74">
        <v>117.04263557939673</v>
      </c>
      <c r="D160" s="74">
        <v>135.56842776500253</v>
      </c>
      <c r="E160" s="74">
        <v>114.72759008904967</v>
      </c>
      <c r="F160" s="74">
        <v>119.76066496679064</v>
      </c>
      <c r="G160" s="74">
        <v>165.51377519120675</v>
      </c>
      <c r="H160" s="74">
        <v>207.57533706694912</v>
      </c>
      <c r="I160" s="74">
        <v>274.36960406856792</v>
      </c>
      <c r="J160" s="74">
        <v>198.19249797970343</v>
      </c>
      <c r="K160" s="74">
        <v>183.68776855822233</v>
      </c>
      <c r="L160" s="74">
        <v>242.85025799994307</v>
      </c>
      <c r="M160" s="74">
        <v>250.55643689854108</v>
      </c>
      <c r="N160" s="74">
        <v>316.82682297956688</v>
      </c>
      <c r="O160" s="74">
        <v>367.40244222092525</v>
      </c>
      <c r="P160" s="74">
        <v>464.27025828184401</v>
      </c>
      <c r="Q160" s="74">
        <v>420.70587873994026</v>
      </c>
      <c r="R160" s="74">
        <v>587.61189576452512</v>
      </c>
      <c r="S160" s="74">
        <v>669.8189385916927</v>
      </c>
      <c r="T160" s="74">
        <v>407.84247728214433</v>
      </c>
      <c r="U160" s="74">
        <v>431.14776218988942</v>
      </c>
      <c r="V160" s="74">
        <v>446.45134124335681</v>
      </c>
      <c r="W160" s="74">
        <v>517.78266122792616</v>
      </c>
      <c r="X160" s="74">
        <v>400.77883630566237</v>
      </c>
      <c r="Y160" s="74">
        <v>498.031351680618</v>
      </c>
      <c r="Z160" s="74">
        <v>603.99317130584529</v>
      </c>
      <c r="AA160" s="74">
        <v>855.23162761584001</v>
      </c>
      <c r="AB160" s="74">
        <v>752.55794869973283</v>
      </c>
      <c r="AC160" s="74">
        <v>794.45865702763149</v>
      </c>
      <c r="AD160" s="74">
        <v>886.53640374092583</v>
      </c>
      <c r="AE160" s="74">
        <v>695.47576292135091</v>
      </c>
      <c r="AF160" s="74">
        <v>913.16453456179818</v>
      </c>
    </row>
    <row r="161" spans="1:32" x14ac:dyDescent="0.45">
      <c r="A161" s="22">
        <v>95</v>
      </c>
      <c r="B161" s="74">
        <v>100</v>
      </c>
      <c r="C161" s="74">
        <v>132.69242310172177</v>
      </c>
      <c r="D161" s="74">
        <v>147.46709806347576</v>
      </c>
      <c r="E161" s="74">
        <v>131.76302640722619</v>
      </c>
      <c r="F161" s="74">
        <v>160.58480424516981</v>
      </c>
      <c r="G161" s="74">
        <v>180.19428512668327</v>
      </c>
      <c r="H161" s="74">
        <v>182.51005651857494</v>
      </c>
      <c r="I161" s="74">
        <v>283.51002954299457</v>
      </c>
      <c r="J161" s="74">
        <v>337.63315371046895</v>
      </c>
      <c r="K161" s="74">
        <v>415.9665356433058</v>
      </c>
      <c r="L161" s="74">
        <v>398.71029033803978</v>
      </c>
      <c r="M161" s="74">
        <v>408.41851600298725</v>
      </c>
      <c r="N161" s="74">
        <v>303.40778875349167</v>
      </c>
      <c r="O161" s="74">
        <v>354.38184113765408</v>
      </c>
      <c r="P161" s="74">
        <v>384.12434204325041</v>
      </c>
      <c r="Q161" s="74">
        <v>411.2522975689206</v>
      </c>
      <c r="R161" s="74">
        <v>493.01872595643113</v>
      </c>
      <c r="S161" s="74">
        <v>549.52756653937968</v>
      </c>
      <c r="T161" s="74">
        <v>819.53439700523109</v>
      </c>
      <c r="U161" s="74">
        <v>907.41454274877003</v>
      </c>
      <c r="V161" s="74">
        <v>977.24230429767351</v>
      </c>
      <c r="W161" s="74">
        <v>1106.8486227477358</v>
      </c>
      <c r="X161" s="74">
        <v>1493.8525253609412</v>
      </c>
      <c r="Y161" s="74">
        <v>1577.7847925926824</v>
      </c>
      <c r="Z161" s="74">
        <v>1807.4289989471931</v>
      </c>
      <c r="AA161" s="74">
        <v>2141.6517590354952</v>
      </c>
      <c r="AB161" s="74">
        <v>2106.4136042556684</v>
      </c>
      <c r="AC161" s="74">
        <v>1911.1374996384695</v>
      </c>
      <c r="AD161" s="74">
        <v>1761.9574941890733</v>
      </c>
      <c r="AE161" s="74">
        <v>2086.3153814270886</v>
      </c>
      <c r="AF161" s="74">
        <v>2258.2313388211828</v>
      </c>
    </row>
    <row r="162" spans="1:32" x14ac:dyDescent="0.45">
      <c r="A162" s="22">
        <v>96</v>
      </c>
      <c r="B162" s="74">
        <v>100</v>
      </c>
      <c r="C162" s="74">
        <v>100.9367162821932</v>
      </c>
      <c r="D162" s="74">
        <v>124.3350066865674</v>
      </c>
      <c r="E162" s="74">
        <v>117.46288511978054</v>
      </c>
      <c r="F162" s="74">
        <v>160.69156890156887</v>
      </c>
      <c r="G162" s="74">
        <v>173.95330097989574</v>
      </c>
      <c r="H162" s="74">
        <v>214.98497678828272</v>
      </c>
      <c r="I162" s="74">
        <v>243.27430896233477</v>
      </c>
      <c r="J162" s="74">
        <v>222.60998252376538</v>
      </c>
      <c r="K162" s="74">
        <v>222.95005165417226</v>
      </c>
      <c r="L162" s="74">
        <v>257.31108426328313</v>
      </c>
      <c r="M162" s="74">
        <v>363.87471244069036</v>
      </c>
      <c r="N162" s="74">
        <v>369.10604363868276</v>
      </c>
      <c r="O162" s="74">
        <v>371.29006621647596</v>
      </c>
      <c r="P162" s="74">
        <v>368.19950562833748</v>
      </c>
      <c r="Q162" s="74">
        <v>470.55102855610886</v>
      </c>
      <c r="R162" s="74">
        <v>495.22886357140925</v>
      </c>
      <c r="S162" s="74">
        <v>367.64880127624247</v>
      </c>
      <c r="T162" s="74">
        <v>464.83487631080271</v>
      </c>
      <c r="U162" s="74">
        <v>397.78330744712622</v>
      </c>
      <c r="V162" s="74">
        <v>412.43904786045374</v>
      </c>
      <c r="W162" s="74">
        <v>539.60548961013114</v>
      </c>
      <c r="X162" s="74">
        <v>558.21104652742997</v>
      </c>
      <c r="Y162" s="74">
        <v>788.6723534675051</v>
      </c>
      <c r="Z162" s="74">
        <v>952.2369533123084</v>
      </c>
      <c r="AA162" s="74">
        <v>1060.6456599362698</v>
      </c>
      <c r="AB162" s="74">
        <v>1376.5963808868692</v>
      </c>
      <c r="AC162" s="74">
        <v>1563.6530888707546</v>
      </c>
      <c r="AD162" s="74">
        <v>1332.630567079814</v>
      </c>
      <c r="AE162" s="74">
        <v>1508.3064763088721</v>
      </c>
      <c r="AF162" s="74">
        <v>1549.4056356500978</v>
      </c>
    </row>
    <row r="163" spans="1:32" x14ac:dyDescent="0.45">
      <c r="A163" s="22">
        <v>97</v>
      </c>
      <c r="B163" s="74">
        <v>100</v>
      </c>
      <c r="C163" s="74">
        <v>101.09584393165871</v>
      </c>
      <c r="D163" s="74">
        <v>113.73405137765891</v>
      </c>
      <c r="E163" s="74">
        <v>129.95678339412601</v>
      </c>
      <c r="F163" s="74">
        <v>138.08124842909001</v>
      </c>
      <c r="G163" s="74">
        <v>194.37139008210769</v>
      </c>
      <c r="H163" s="74">
        <v>178.46554108544214</v>
      </c>
      <c r="I163" s="74">
        <v>187.34467995252712</v>
      </c>
      <c r="J163" s="74">
        <v>241.14541876707426</v>
      </c>
      <c r="K163" s="74">
        <v>205.86799498588721</v>
      </c>
      <c r="L163" s="74">
        <v>221.85581387888192</v>
      </c>
      <c r="M163" s="74">
        <v>198.79378822682611</v>
      </c>
      <c r="N163" s="74">
        <v>257.61137325516324</v>
      </c>
      <c r="O163" s="74">
        <v>278.06380479339157</v>
      </c>
      <c r="P163" s="74">
        <v>268.2170993338151</v>
      </c>
      <c r="Q163" s="74">
        <v>250.39862847350386</v>
      </c>
      <c r="R163" s="74">
        <v>279.30400420694377</v>
      </c>
      <c r="S163" s="74">
        <v>331.33160214696244</v>
      </c>
      <c r="T163" s="74">
        <v>441.76972286843136</v>
      </c>
      <c r="U163" s="74">
        <v>425.18366099267229</v>
      </c>
      <c r="V163" s="74">
        <v>375.2703570392506</v>
      </c>
      <c r="W163" s="74">
        <v>534.19530711696234</v>
      </c>
      <c r="X163" s="74">
        <v>669.00543101052222</v>
      </c>
      <c r="Y163" s="74">
        <v>866.39870911178377</v>
      </c>
      <c r="Z163" s="74">
        <v>712.85150877583908</v>
      </c>
      <c r="AA163" s="74">
        <v>774.03420838207148</v>
      </c>
      <c r="AB163" s="74">
        <v>935.86185666193342</v>
      </c>
      <c r="AC163" s="74">
        <v>833.27532046626948</v>
      </c>
      <c r="AD163" s="74">
        <v>1060.3775933642842</v>
      </c>
      <c r="AE163" s="74">
        <v>1129.4557678936947</v>
      </c>
      <c r="AF163" s="74">
        <v>1052.2243404300705</v>
      </c>
    </row>
    <row r="164" spans="1:32" x14ac:dyDescent="0.45">
      <c r="A164" s="22">
        <v>98</v>
      </c>
      <c r="B164" s="74">
        <v>100</v>
      </c>
      <c r="C164" s="74">
        <v>150.00158162579672</v>
      </c>
      <c r="D164" s="74">
        <v>164.04431740055267</v>
      </c>
      <c r="E164" s="74">
        <v>148.71092871455895</v>
      </c>
      <c r="F164" s="74">
        <v>132.03687039299422</v>
      </c>
      <c r="G164" s="74">
        <v>162.83900657474791</v>
      </c>
      <c r="H164" s="74">
        <v>173.09191455461439</v>
      </c>
      <c r="I164" s="74">
        <v>196.50999704685029</v>
      </c>
      <c r="J164" s="74">
        <v>215.74519475860288</v>
      </c>
      <c r="K164" s="74">
        <v>235.1854980789617</v>
      </c>
      <c r="L164" s="74">
        <v>191.34283814763489</v>
      </c>
      <c r="M164" s="74">
        <v>192.61223163752049</v>
      </c>
      <c r="N164" s="74">
        <v>187.66507538357922</v>
      </c>
      <c r="O164" s="74">
        <v>235.8414681735207</v>
      </c>
      <c r="P164" s="74">
        <v>298.70685740185036</v>
      </c>
      <c r="Q164" s="74">
        <v>297.35512792622842</v>
      </c>
      <c r="R164" s="74">
        <v>325.0120621160151</v>
      </c>
      <c r="S164" s="74">
        <v>341.94689513201843</v>
      </c>
      <c r="T164" s="74">
        <v>430.77438326632063</v>
      </c>
      <c r="U164" s="74">
        <v>545.30495941611832</v>
      </c>
      <c r="V164" s="74">
        <v>643.29079085287026</v>
      </c>
      <c r="W164" s="74">
        <v>696.16238059644206</v>
      </c>
      <c r="X164" s="74">
        <v>624.95912658382474</v>
      </c>
      <c r="Y164" s="74">
        <v>695.51922551808173</v>
      </c>
      <c r="Z164" s="74">
        <v>859.57405461662188</v>
      </c>
      <c r="AA164" s="74">
        <v>969.45712981520626</v>
      </c>
      <c r="AB164" s="74">
        <v>1229.9072537639377</v>
      </c>
      <c r="AC164" s="74">
        <v>1101.7161466983478</v>
      </c>
      <c r="AD164" s="74">
        <v>1155.1583940461592</v>
      </c>
      <c r="AE164" s="74">
        <v>1111.1722896078863</v>
      </c>
      <c r="AF164" s="74">
        <v>1551.0251021461891</v>
      </c>
    </row>
    <row r="165" spans="1:32" x14ac:dyDescent="0.45">
      <c r="A165" s="22">
        <v>99</v>
      </c>
      <c r="B165" s="74">
        <v>100</v>
      </c>
      <c r="C165" s="74">
        <v>114.13533567286522</v>
      </c>
      <c r="D165" s="74">
        <v>126.95921830831787</v>
      </c>
      <c r="E165" s="74">
        <v>93.778167894981905</v>
      </c>
      <c r="F165" s="74">
        <v>94.783725672864975</v>
      </c>
      <c r="G165" s="74">
        <v>107.19146241232279</v>
      </c>
      <c r="H165" s="74">
        <v>132.81721389200129</v>
      </c>
      <c r="I165" s="74">
        <v>129.76764708062015</v>
      </c>
      <c r="J165" s="74">
        <v>153.35687406346213</v>
      </c>
      <c r="K165" s="74">
        <v>207.0667008771801</v>
      </c>
      <c r="L165" s="74">
        <v>289.25668419308232</v>
      </c>
      <c r="M165" s="74">
        <v>317.32644578879223</v>
      </c>
      <c r="N165" s="74">
        <v>365.18839702032392</v>
      </c>
      <c r="O165" s="74">
        <v>376.16921231821641</v>
      </c>
      <c r="P165" s="74">
        <v>419.66517448374753</v>
      </c>
      <c r="Q165" s="74">
        <v>582.76256205493848</v>
      </c>
      <c r="R165" s="74">
        <v>523.13018338832626</v>
      </c>
      <c r="S165" s="74">
        <v>466.59417499757996</v>
      </c>
      <c r="T165" s="74">
        <v>522.77246376456753</v>
      </c>
      <c r="U165" s="74">
        <v>578.73761660644527</v>
      </c>
      <c r="V165" s="74">
        <v>479.06493964713763</v>
      </c>
      <c r="W165" s="74">
        <v>522.52918237847405</v>
      </c>
      <c r="X165" s="74">
        <v>582.38804428326739</v>
      </c>
      <c r="Y165" s="74">
        <v>718.44306804336361</v>
      </c>
      <c r="Z165" s="74">
        <v>723.1741755387842</v>
      </c>
      <c r="AA165" s="74">
        <v>816.17768873963371</v>
      </c>
      <c r="AB165" s="74">
        <v>961.541065701658</v>
      </c>
      <c r="AC165" s="74">
        <v>1241.8186962739762</v>
      </c>
      <c r="AD165" s="74">
        <v>1750.3169358088428</v>
      </c>
      <c r="AE165" s="74">
        <v>1291.2339366030683</v>
      </c>
      <c r="AF165" s="74">
        <v>1250.9406855721861</v>
      </c>
    </row>
    <row r="166" spans="1:32" x14ac:dyDescent="0.45">
      <c r="A166" s="22">
        <v>100</v>
      </c>
      <c r="B166" s="74">
        <v>100</v>
      </c>
      <c r="C166" s="74">
        <v>128.17740312861886</v>
      </c>
      <c r="D166" s="74">
        <v>161.8945915130879</v>
      </c>
      <c r="E166" s="74">
        <v>180.22634782892007</v>
      </c>
      <c r="F166" s="74">
        <v>226.83261624225221</v>
      </c>
      <c r="G166" s="74">
        <v>226.93284782690898</v>
      </c>
      <c r="H166" s="74">
        <v>247.27841467128442</v>
      </c>
      <c r="I166" s="74">
        <v>226.91234972682614</v>
      </c>
      <c r="J166" s="74">
        <v>293.03183764794943</v>
      </c>
      <c r="K166" s="74">
        <v>289.43562505246086</v>
      </c>
      <c r="L166" s="74">
        <v>284.34379065503487</v>
      </c>
      <c r="M166" s="74">
        <v>359.48056607650193</v>
      </c>
      <c r="N166" s="74">
        <v>474.49372337108838</v>
      </c>
      <c r="O166" s="74">
        <v>461.16064278853702</v>
      </c>
      <c r="P166" s="74">
        <v>486.79710427215076</v>
      </c>
      <c r="Q166" s="74">
        <v>459.06673504968808</v>
      </c>
      <c r="R166" s="74">
        <v>563.04347145813597</v>
      </c>
      <c r="S166" s="74">
        <v>574.58968591192877</v>
      </c>
      <c r="T166" s="74">
        <v>612.2763450884753</v>
      </c>
      <c r="U166" s="74">
        <v>735.32728476587465</v>
      </c>
      <c r="V166" s="74">
        <v>951.09148125865329</v>
      </c>
      <c r="W166" s="74">
        <v>1253.5886946121736</v>
      </c>
      <c r="X166" s="74">
        <v>1601.677956552021</v>
      </c>
      <c r="Y166" s="74">
        <v>1236.6657014967025</v>
      </c>
      <c r="Z166" s="74">
        <v>1175.2239385093196</v>
      </c>
      <c r="AA166" s="74">
        <v>1309.6704814187531</v>
      </c>
      <c r="AB166" s="74">
        <v>1178.4267073426104</v>
      </c>
      <c r="AC166" s="74">
        <v>1416.2786550144906</v>
      </c>
      <c r="AD166" s="74">
        <v>1418.0716344834225</v>
      </c>
      <c r="AE166" s="74">
        <v>1471.2696952957781</v>
      </c>
      <c r="AF166" s="74">
        <v>1242.9982488571977</v>
      </c>
    </row>
    <row r="170" spans="1:32" x14ac:dyDescent="0.45">
      <c r="A170" s="24" t="s">
        <v>81</v>
      </c>
    </row>
    <row r="171" spans="1:32" x14ac:dyDescent="0.45">
      <c r="A171" s="22" t="s">
        <v>47</v>
      </c>
      <c r="B171" s="26">
        <v>0</v>
      </c>
      <c r="C171" s="22">
        <v>1</v>
      </c>
      <c r="D171" s="22">
        <v>2</v>
      </c>
      <c r="E171" s="22">
        <v>3</v>
      </c>
      <c r="F171" s="22">
        <v>4</v>
      </c>
      <c r="G171" s="22">
        <v>5</v>
      </c>
      <c r="H171" s="22">
        <v>6</v>
      </c>
      <c r="I171" s="22">
        <v>7</v>
      </c>
      <c r="J171" s="22">
        <v>8</v>
      </c>
      <c r="K171" s="22">
        <v>9</v>
      </c>
      <c r="L171" s="22">
        <v>10</v>
      </c>
      <c r="M171" s="22">
        <v>11</v>
      </c>
      <c r="N171" s="22">
        <v>12</v>
      </c>
      <c r="O171" s="22">
        <v>13</v>
      </c>
      <c r="P171" s="22">
        <v>14</v>
      </c>
      <c r="Q171" s="22">
        <v>15</v>
      </c>
      <c r="R171" s="22">
        <v>16</v>
      </c>
      <c r="S171" s="22">
        <v>17</v>
      </c>
      <c r="T171" s="22">
        <v>18</v>
      </c>
      <c r="U171" s="22">
        <v>19</v>
      </c>
      <c r="V171" s="22">
        <v>20</v>
      </c>
      <c r="W171" s="22">
        <v>21</v>
      </c>
      <c r="X171" s="22">
        <v>22</v>
      </c>
      <c r="Y171" s="22">
        <v>23</v>
      </c>
      <c r="Z171" s="22">
        <v>24</v>
      </c>
      <c r="AA171" s="22">
        <v>25</v>
      </c>
      <c r="AB171" s="22">
        <v>26</v>
      </c>
      <c r="AC171" s="22">
        <v>27</v>
      </c>
      <c r="AD171" s="22">
        <v>28</v>
      </c>
      <c r="AE171" s="22">
        <v>29</v>
      </c>
      <c r="AF171" s="22">
        <v>30</v>
      </c>
    </row>
    <row r="172" spans="1:32" x14ac:dyDescent="0.45">
      <c r="A172" s="22">
        <v>1</v>
      </c>
      <c r="B172" s="74">
        <v>-11200</v>
      </c>
      <c r="C172" s="74">
        <v>-352899.38228241424</v>
      </c>
      <c r="D172" s="74">
        <v>-187896.10316716033</v>
      </c>
      <c r="E172" s="74">
        <v>19075.140682153258</v>
      </c>
      <c r="F172" s="74">
        <v>520090.71324091859</v>
      </c>
      <c r="G172" s="74">
        <v>1117056.8096118015</v>
      </c>
      <c r="H172" s="74">
        <v>869694.46185768209</v>
      </c>
      <c r="I172" s="74">
        <v>1633084.1696640141</v>
      </c>
      <c r="J172" s="74">
        <v>2062758.548975097</v>
      </c>
      <c r="K172" s="74">
        <v>1184553.2621943355</v>
      </c>
      <c r="L172" s="74">
        <v>881096.6512815454</v>
      </c>
      <c r="M172" s="74">
        <v>1113314.4966576328</v>
      </c>
      <c r="N172" s="74">
        <v>2047632.5463760388</v>
      </c>
      <c r="O172" s="74">
        <v>2229703.5670831236</v>
      </c>
      <c r="P172" s="74">
        <v>3165173.7643926013</v>
      </c>
      <c r="Q172" s="74">
        <v>3392600.6288459916</v>
      </c>
      <c r="R172" s="74">
        <v>3957622.7916001976</v>
      </c>
      <c r="S172" s="74">
        <v>3830824.6078284886</v>
      </c>
      <c r="T172" s="74">
        <v>3359257.8664835943</v>
      </c>
      <c r="U172" s="74">
        <v>2520470.7651893566</v>
      </c>
      <c r="V172" s="74">
        <v>3463145.4562082859</v>
      </c>
      <c r="W172" s="74">
        <v>3695018.4235138111</v>
      </c>
      <c r="X172" s="74">
        <v>3869550.4977459842</v>
      </c>
      <c r="Y172" s="74">
        <v>5351525.9654715741</v>
      </c>
      <c r="Z172" s="74">
        <v>4092290.2541542472</v>
      </c>
      <c r="AA172" s="74">
        <v>5232968.8772323066</v>
      </c>
      <c r="AB172" s="74">
        <v>5398051.9756678408</v>
      </c>
      <c r="AC172" s="74">
        <v>3828948.3806732818</v>
      </c>
      <c r="AD172" s="74">
        <v>4052903.2973416829</v>
      </c>
      <c r="AE172" s="74">
        <v>2921256.8563923761</v>
      </c>
      <c r="AF172" s="74">
        <v>2948474.2661888786</v>
      </c>
    </row>
    <row r="173" spans="1:32" x14ac:dyDescent="0.45">
      <c r="A173" s="22">
        <v>2</v>
      </c>
      <c r="B173" s="74">
        <v>-11200</v>
      </c>
      <c r="C173" s="74">
        <v>165430.85776257352</v>
      </c>
      <c r="D173" s="74">
        <v>121226.55136309122</v>
      </c>
      <c r="E173" s="74">
        <v>13276.600771239726</v>
      </c>
      <c r="F173" s="74">
        <v>54144.314324602485</v>
      </c>
      <c r="G173" s="74">
        <v>-24984.500078495825</v>
      </c>
      <c r="H173" s="74">
        <v>177881.87355414825</v>
      </c>
      <c r="I173" s="74">
        <v>446490.67510260432</v>
      </c>
      <c r="J173" s="74">
        <v>614928.74347816873</v>
      </c>
      <c r="K173" s="74">
        <v>756186.47659113817</v>
      </c>
      <c r="L173" s="74">
        <v>817171.29757722421</v>
      </c>
      <c r="M173" s="74">
        <v>761970.74822770339</v>
      </c>
      <c r="N173" s="74">
        <v>1016862.9585002945</v>
      </c>
      <c r="O173" s="74">
        <v>1612213.3269419139</v>
      </c>
      <c r="P173" s="74">
        <v>864069.58898348734</v>
      </c>
      <c r="Q173" s="74">
        <v>348261.42659445945</v>
      </c>
      <c r="R173" s="74">
        <v>588320.69067724934</v>
      </c>
      <c r="S173" s="74">
        <v>581664.79598440928</v>
      </c>
      <c r="T173" s="74">
        <v>834672.73534072889</v>
      </c>
      <c r="U173" s="74">
        <v>984387.85219343659</v>
      </c>
      <c r="V173" s="74">
        <v>1773769.7224287023</v>
      </c>
      <c r="W173" s="74">
        <v>1898110.3129331237</v>
      </c>
      <c r="X173" s="74">
        <v>1909117.894725766</v>
      </c>
      <c r="Y173" s="74">
        <v>1610809.1225557839</v>
      </c>
      <c r="Z173" s="74">
        <v>1776475.182645441</v>
      </c>
      <c r="AA173" s="74">
        <v>2891464.4852606226</v>
      </c>
      <c r="AB173" s="74">
        <v>2230447.0746804932</v>
      </c>
      <c r="AC173" s="74">
        <v>2432394.2163656289</v>
      </c>
      <c r="AD173" s="74">
        <v>3002825.4932269165</v>
      </c>
      <c r="AE173" s="74">
        <v>2145861.7245880538</v>
      </c>
      <c r="AF173" s="74">
        <v>2296961.2749730037</v>
      </c>
    </row>
    <row r="174" spans="1:32" x14ac:dyDescent="0.45">
      <c r="A174" s="22">
        <v>3</v>
      </c>
      <c r="B174" s="74">
        <v>-11200</v>
      </c>
      <c r="C174" s="74">
        <v>-50282.313114605844</v>
      </c>
      <c r="D174" s="74">
        <v>57024.242210757919</v>
      </c>
      <c r="E174" s="74">
        <v>-85280.822986275423</v>
      </c>
      <c r="F174" s="74">
        <v>-177101.64828433376</v>
      </c>
      <c r="G174" s="74">
        <v>4107.8164484524168</v>
      </c>
      <c r="H174" s="74">
        <v>60735.587099692784</v>
      </c>
      <c r="I174" s="74">
        <v>157714.55488221277</v>
      </c>
      <c r="J174" s="74">
        <v>362989.20316611393</v>
      </c>
      <c r="K174" s="74">
        <v>-83821.997195035452</v>
      </c>
      <c r="L174" s="74">
        <v>-443770.65452033491</v>
      </c>
      <c r="M174" s="74">
        <v>-740377.03442422266</v>
      </c>
      <c r="N174" s="74">
        <v>-707665.3483385552</v>
      </c>
      <c r="O174" s="74">
        <v>-424604.56029958522</v>
      </c>
      <c r="P174" s="74">
        <v>-246424.08918113529</v>
      </c>
      <c r="Q174" s="74">
        <v>-105007.98939263448</v>
      </c>
      <c r="R174" s="74">
        <v>37881.527031999081</v>
      </c>
      <c r="S174" s="74">
        <v>47115.090093987412</v>
      </c>
      <c r="T174" s="74">
        <v>-433756.994824077</v>
      </c>
      <c r="U174" s="74">
        <v>-296684.67414244404</v>
      </c>
      <c r="V174" s="74">
        <v>-84240.33323390549</v>
      </c>
      <c r="W174" s="74">
        <v>-354815.80358802294</v>
      </c>
      <c r="X174" s="74">
        <v>-108443.32987866155</v>
      </c>
      <c r="Y174" s="74">
        <v>248622.4244855775</v>
      </c>
      <c r="Z174" s="74">
        <v>678146.74755240069</v>
      </c>
      <c r="AA174" s="74">
        <v>876556.0740193103</v>
      </c>
      <c r="AB174" s="74">
        <v>1540231.4620899349</v>
      </c>
      <c r="AC174" s="74">
        <v>1818776.6400027461</v>
      </c>
      <c r="AD174" s="74">
        <v>1052222.1610830058</v>
      </c>
      <c r="AE174" s="74">
        <v>1716196.476305123</v>
      </c>
      <c r="AF174" s="74">
        <v>2421052.8699163767</v>
      </c>
    </row>
    <row r="175" spans="1:32" x14ac:dyDescent="0.45">
      <c r="A175" s="22">
        <v>4</v>
      </c>
      <c r="B175" s="74">
        <v>-11200</v>
      </c>
      <c r="C175" s="74">
        <v>222690.90261542145</v>
      </c>
      <c r="D175" s="74">
        <v>633866.42774108751</v>
      </c>
      <c r="E175" s="74">
        <v>464359.544972979</v>
      </c>
      <c r="F175" s="74">
        <v>684271.92254480766</v>
      </c>
      <c r="G175" s="74">
        <v>1335519.20335609</v>
      </c>
      <c r="H175" s="74">
        <v>1436308.0100889476</v>
      </c>
      <c r="I175" s="74">
        <v>1185946.5101779159</v>
      </c>
      <c r="J175" s="74">
        <v>1586923.8183323457</v>
      </c>
      <c r="K175" s="74">
        <v>820927.25695597148</v>
      </c>
      <c r="L175" s="74">
        <v>224269.40893152799</v>
      </c>
      <c r="M175" s="74">
        <v>136726.17520339903</v>
      </c>
      <c r="N175" s="74">
        <v>140359.81596972793</v>
      </c>
      <c r="O175" s="74">
        <v>311674.76236940082</v>
      </c>
      <c r="P175" s="74">
        <v>56451.255961252609</v>
      </c>
      <c r="Q175" s="74">
        <v>383610.31006228458</v>
      </c>
      <c r="R175" s="74">
        <v>1020033.4326989916</v>
      </c>
      <c r="S175" s="74">
        <v>1385733.7216199576</v>
      </c>
      <c r="T175" s="74">
        <v>1126251.4190694792</v>
      </c>
      <c r="U175" s="74">
        <v>1668117.8211854761</v>
      </c>
      <c r="V175" s="74">
        <v>1989175.5735711381</v>
      </c>
      <c r="W175" s="74">
        <v>1882920.4179606792</v>
      </c>
      <c r="X175" s="74">
        <v>1921151.4839271684</v>
      </c>
      <c r="Y175" s="74">
        <v>2090617.4414293948</v>
      </c>
      <c r="Z175" s="74">
        <v>3437901.448697662</v>
      </c>
      <c r="AA175" s="74">
        <v>2893802.0575895896</v>
      </c>
      <c r="AB175" s="74">
        <v>2749093.3130255984</v>
      </c>
      <c r="AC175" s="74">
        <v>2737175.9086549925</v>
      </c>
      <c r="AD175" s="74">
        <v>2939967.9810949424</v>
      </c>
      <c r="AE175" s="74">
        <v>3304022.3490050044</v>
      </c>
      <c r="AF175" s="74">
        <v>3963835.2800062336</v>
      </c>
    </row>
    <row r="176" spans="1:32" x14ac:dyDescent="0.45">
      <c r="A176" s="22">
        <v>5</v>
      </c>
      <c r="B176" s="74">
        <v>-11200</v>
      </c>
      <c r="C176" s="74">
        <v>134539.35958766984</v>
      </c>
      <c r="D176" s="74">
        <v>55866.605550292647</v>
      </c>
      <c r="E176" s="74">
        <v>158667.64382869867</v>
      </c>
      <c r="F176" s="74">
        <v>144426.6140374064</v>
      </c>
      <c r="G176" s="74">
        <v>267812.9450146528</v>
      </c>
      <c r="H176" s="74">
        <v>278532.3298634286</v>
      </c>
      <c r="I176" s="74">
        <v>600479.03881386062</v>
      </c>
      <c r="J176" s="74">
        <v>773785.99950403674</v>
      </c>
      <c r="K176" s="74">
        <v>703976.91882714024</v>
      </c>
      <c r="L176" s="74">
        <v>261625.72666310053</v>
      </c>
      <c r="M176" s="74">
        <v>268568.99912318215</v>
      </c>
      <c r="N176" s="74">
        <v>610289.37776163593</v>
      </c>
      <c r="O176" s="74">
        <v>225622.34933890705</v>
      </c>
      <c r="P176" s="74">
        <v>498505.85694743833</v>
      </c>
      <c r="Q176" s="74">
        <v>1230086.7372252718</v>
      </c>
      <c r="R176" s="74">
        <v>869807.80157956015</v>
      </c>
      <c r="S176" s="74">
        <v>569948.5623834054</v>
      </c>
      <c r="T176" s="74">
        <v>1035995.4260270977</v>
      </c>
      <c r="U176" s="74">
        <v>452702.69681692496</v>
      </c>
      <c r="V176" s="74">
        <v>394386.43759561167</v>
      </c>
      <c r="W176" s="74">
        <v>474816.60295186052</v>
      </c>
      <c r="X176" s="74">
        <v>976052.03061543405</v>
      </c>
      <c r="Y176" s="74">
        <v>1495073.855305321</v>
      </c>
      <c r="Z176" s="74">
        <v>1962591.7669715001</v>
      </c>
      <c r="AA176" s="74">
        <v>1124432.6607915703</v>
      </c>
      <c r="AB176" s="74">
        <v>626104.4400448259</v>
      </c>
      <c r="AC176" s="74">
        <v>1296576.5286249113</v>
      </c>
      <c r="AD176" s="74">
        <v>1103822.8858016697</v>
      </c>
      <c r="AE176" s="74">
        <v>1642475.436181413</v>
      </c>
      <c r="AF176" s="74">
        <v>1924382.2335646152</v>
      </c>
    </row>
    <row r="177" spans="1:32" x14ac:dyDescent="0.45">
      <c r="A177" s="22">
        <v>6</v>
      </c>
      <c r="B177" s="74">
        <v>-11200</v>
      </c>
      <c r="C177" s="74">
        <v>349567.02497058664</v>
      </c>
      <c r="D177" s="74">
        <v>310154.12134750932</v>
      </c>
      <c r="E177" s="74">
        <v>228532.01815532614</v>
      </c>
      <c r="F177" s="74">
        <v>88715.501415419625</v>
      </c>
      <c r="G177" s="74">
        <v>382663.08072570688</v>
      </c>
      <c r="H177" s="74">
        <v>285600.28261871939</v>
      </c>
      <c r="I177" s="74">
        <v>-157258.14551755181</v>
      </c>
      <c r="J177" s="74">
        <v>-162910.98301892914</v>
      </c>
      <c r="K177" s="74">
        <v>-368251.71302448562</v>
      </c>
      <c r="L177" s="74">
        <v>-474390.46510067349</v>
      </c>
      <c r="M177" s="74">
        <v>-161841.87366489554</v>
      </c>
      <c r="N177" s="74">
        <v>-543831.22372034728</v>
      </c>
      <c r="O177" s="74">
        <v>-215676.40150133055</v>
      </c>
      <c r="P177" s="74">
        <v>-434487.40189292142</v>
      </c>
      <c r="Q177" s="74">
        <v>-524225.83117585792</v>
      </c>
      <c r="R177" s="74">
        <v>-349742.03068056726</v>
      </c>
      <c r="S177" s="74">
        <v>-592207.48882892856</v>
      </c>
      <c r="T177" s="74">
        <v>-615065.10851591767</v>
      </c>
      <c r="U177" s="74">
        <v>-423986.42358675878</v>
      </c>
      <c r="V177" s="74">
        <v>-322125.21179476427</v>
      </c>
      <c r="W177" s="74">
        <v>-336377.34042411717</v>
      </c>
      <c r="X177" s="74">
        <v>-202876.0222728143</v>
      </c>
      <c r="Y177" s="74">
        <v>-29740.960820152424</v>
      </c>
      <c r="Z177" s="74">
        <v>457636.41078220913</v>
      </c>
      <c r="AA177" s="74">
        <v>1156177.4436053322</v>
      </c>
      <c r="AB177" s="74">
        <v>900334.42438803287</v>
      </c>
      <c r="AC177" s="74">
        <v>801267.17238625698</v>
      </c>
      <c r="AD177" s="74">
        <v>958480.2125306339</v>
      </c>
      <c r="AE177" s="74">
        <v>362979.60184979555</v>
      </c>
      <c r="AF177" s="74">
        <v>902688.4974541082</v>
      </c>
    </row>
    <row r="178" spans="1:32" x14ac:dyDescent="0.45">
      <c r="A178" s="22">
        <v>7</v>
      </c>
      <c r="B178" s="74">
        <v>-11200</v>
      </c>
      <c r="C178" s="74">
        <v>346289.07485775673</v>
      </c>
      <c r="D178" s="74">
        <v>393025.59672141215</v>
      </c>
      <c r="E178" s="74">
        <v>29987.939630201086</v>
      </c>
      <c r="F178" s="74">
        <v>136971.79162134044</v>
      </c>
      <c r="G178" s="74">
        <v>108521.06379348901</v>
      </c>
      <c r="H178" s="74">
        <v>257621.73623565212</v>
      </c>
      <c r="I178" s="74">
        <v>515346.51820026292</v>
      </c>
      <c r="J178" s="74">
        <v>362956.45713410038</v>
      </c>
      <c r="K178" s="74">
        <v>-105053.86271826946</v>
      </c>
      <c r="L178" s="74">
        <v>-296993.32431635889</v>
      </c>
      <c r="M178" s="74">
        <v>-274678.05085324566</v>
      </c>
      <c r="N178" s="74">
        <v>1159.0047181621194</v>
      </c>
      <c r="O178" s="74">
        <v>-428800.56799361436</v>
      </c>
      <c r="P178" s="74">
        <v>-522646.68367672712</v>
      </c>
      <c r="Q178" s="74">
        <v>-598415.41960272926</v>
      </c>
      <c r="R178" s="74">
        <v>-466475.90368369524</v>
      </c>
      <c r="S178" s="74">
        <v>-332711.36624453194</v>
      </c>
      <c r="T178" s="74">
        <v>-107133.53538603033</v>
      </c>
      <c r="U178" s="74">
        <v>-1830.5861499153543</v>
      </c>
      <c r="V178" s="74">
        <v>145352.89646925149</v>
      </c>
      <c r="W178" s="74">
        <v>293350.05711266235</v>
      </c>
      <c r="X178" s="74">
        <v>202264.06675817422</v>
      </c>
      <c r="Y178" s="74">
        <v>-224918.88176885573</v>
      </c>
      <c r="Z178" s="74">
        <v>111386.45780113619</v>
      </c>
      <c r="AA178" s="74">
        <v>-319765.46619688487</v>
      </c>
      <c r="AB178" s="74">
        <v>10087.146649164148</v>
      </c>
      <c r="AC178" s="74">
        <v>84901.377321330598</v>
      </c>
      <c r="AD178" s="74">
        <v>-347377.91905282345</v>
      </c>
      <c r="AE178" s="74">
        <v>59080.38257968449</v>
      </c>
      <c r="AF178" s="74">
        <v>236461.14934190153</v>
      </c>
    </row>
    <row r="179" spans="1:32" x14ac:dyDescent="0.45">
      <c r="A179" s="22">
        <v>8</v>
      </c>
      <c r="B179" s="74">
        <v>-11200</v>
      </c>
      <c r="C179" s="74">
        <v>-184781.8880459806</v>
      </c>
      <c r="D179" s="74">
        <v>-175112.6364233729</v>
      </c>
      <c r="E179" s="74">
        <v>-494586.64039852354</v>
      </c>
      <c r="F179" s="74">
        <v>-408952.86710916209</v>
      </c>
      <c r="G179" s="74">
        <v>-302615.21466111986</v>
      </c>
      <c r="H179" s="74">
        <v>-212562.13867303036</v>
      </c>
      <c r="I179" s="74">
        <v>23533.154996725672</v>
      </c>
      <c r="J179" s="74">
        <v>-9750.4172907407628</v>
      </c>
      <c r="K179" s="74">
        <v>333201.4794338253</v>
      </c>
      <c r="L179" s="74">
        <v>702206.92728902376</v>
      </c>
      <c r="M179" s="74">
        <v>949971.17312879767</v>
      </c>
      <c r="N179" s="74">
        <v>1426320.6059050045</v>
      </c>
      <c r="O179" s="74">
        <v>1568134.9037451004</v>
      </c>
      <c r="P179" s="74">
        <v>2164593.4704594873</v>
      </c>
      <c r="Q179" s="74">
        <v>2862807.533734045</v>
      </c>
      <c r="R179" s="74">
        <v>2514730.8295815606</v>
      </c>
      <c r="S179" s="74">
        <v>2951324.4507243847</v>
      </c>
      <c r="T179" s="74">
        <v>2861123.105829251</v>
      </c>
      <c r="U179" s="74">
        <v>3200206.2371662334</v>
      </c>
      <c r="V179" s="74">
        <v>2212607.1000260599</v>
      </c>
      <c r="W179" s="74">
        <v>2796541.8555597113</v>
      </c>
      <c r="X179" s="74">
        <v>3946277.2442709766</v>
      </c>
      <c r="Y179" s="74">
        <v>2784483.5224148603</v>
      </c>
      <c r="Z179" s="74">
        <v>3350464.1597610554</v>
      </c>
      <c r="AA179" s="74">
        <v>3171898.5643065153</v>
      </c>
      <c r="AB179" s="74">
        <v>3597888.8969007144</v>
      </c>
      <c r="AC179" s="74">
        <v>2567227.8358046641</v>
      </c>
      <c r="AD179" s="74">
        <v>2330873.4760915777</v>
      </c>
      <c r="AE179" s="74">
        <v>2392412.6234148117</v>
      </c>
      <c r="AF179" s="74">
        <v>3356570.3624933865</v>
      </c>
    </row>
    <row r="180" spans="1:32" x14ac:dyDescent="0.45">
      <c r="A180" s="22">
        <v>9</v>
      </c>
      <c r="B180" s="74">
        <v>-11200</v>
      </c>
      <c r="C180" s="74">
        <v>87075.769327545306</v>
      </c>
      <c r="D180" s="74">
        <v>-4024.8973950881045</v>
      </c>
      <c r="E180" s="74">
        <v>356798.67550670169</v>
      </c>
      <c r="F180" s="74">
        <v>-68886.934675872792</v>
      </c>
      <c r="G180" s="74">
        <v>-61352.326472568559</v>
      </c>
      <c r="H180" s="74">
        <v>184415.86421852536</v>
      </c>
      <c r="I180" s="74">
        <v>177449.4711881415</v>
      </c>
      <c r="J180" s="74">
        <v>9447.854441098636</v>
      </c>
      <c r="K180" s="74">
        <v>405344.84737383341</v>
      </c>
      <c r="L180" s="74">
        <v>609754.78873998951</v>
      </c>
      <c r="M180" s="74">
        <v>902123.75188329071</v>
      </c>
      <c r="N180" s="74">
        <v>752724.10915830918</v>
      </c>
      <c r="O180" s="74">
        <v>307662.55463424814</v>
      </c>
      <c r="P180" s="74">
        <v>343355.42988907057</v>
      </c>
      <c r="Q180" s="74">
        <v>645362.87876304192</v>
      </c>
      <c r="R180" s="74">
        <v>289530.7358754836</v>
      </c>
      <c r="S180" s="74">
        <v>101791.17799201678</v>
      </c>
      <c r="T180" s="74">
        <v>644378.27775898902</v>
      </c>
      <c r="U180" s="74">
        <v>559677.89064741787</v>
      </c>
      <c r="V180" s="74">
        <v>754957.97660881141</v>
      </c>
      <c r="W180" s="74">
        <v>616079.25050259428</v>
      </c>
      <c r="X180" s="74">
        <v>687267.93807973806</v>
      </c>
      <c r="Y180" s="74">
        <v>1293902.7621768154</v>
      </c>
      <c r="Z180" s="74">
        <v>1775918.1710480754</v>
      </c>
      <c r="AA180" s="74">
        <v>1356082.3534413697</v>
      </c>
      <c r="AB180" s="74">
        <v>674722.93469249643</v>
      </c>
      <c r="AC180" s="74">
        <v>1322523.407345803</v>
      </c>
      <c r="AD180" s="74">
        <v>951704.28219904378</v>
      </c>
      <c r="AE180" s="74">
        <v>1445481.453695646</v>
      </c>
      <c r="AF180" s="74">
        <v>2030450.4155441951</v>
      </c>
    </row>
    <row r="181" spans="1:32" x14ac:dyDescent="0.45">
      <c r="A181" s="22">
        <v>10</v>
      </c>
      <c r="B181" s="74">
        <v>-11200</v>
      </c>
      <c r="C181" s="74">
        <v>201299.14057211741</v>
      </c>
      <c r="D181" s="74">
        <v>151974.94095179066</v>
      </c>
      <c r="E181" s="74">
        <v>-112063.81454274897</v>
      </c>
      <c r="F181" s="74">
        <v>-120259.79043801641</v>
      </c>
      <c r="G181" s="74">
        <v>110593.16498128697</v>
      </c>
      <c r="H181" s="74">
        <v>211477.73542945343</v>
      </c>
      <c r="I181" s="74">
        <v>371610.15269328444</v>
      </c>
      <c r="J181" s="74">
        <v>860792.37160895858</v>
      </c>
      <c r="K181" s="74">
        <v>1098503.3266173494</v>
      </c>
      <c r="L181" s="74">
        <v>854780.10637347959</v>
      </c>
      <c r="M181" s="74">
        <v>205867.27091741934</v>
      </c>
      <c r="N181" s="74">
        <v>253269.82282073121</v>
      </c>
      <c r="O181" s="74">
        <v>-197916.39675848465</v>
      </c>
      <c r="P181" s="74">
        <v>-84861.666820517275</v>
      </c>
      <c r="Q181" s="74">
        <v>-144160.54189731274</v>
      </c>
      <c r="R181" s="74">
        <v>-211822.64453023206</v>
      </c>
      <c r="S181" s="74">
        <v>-75373.856077839388</v>
      </c>
      <c r="T181" s="74">
        <v>-214395.1606013882</v>
      </c>
      <c r="U181" s="74">
        <v>231319.6808476795</v>
      </c>
      <c r="V181" s="74">
        <v>350537.70435398049</v>
      </c>
      <c r="W181" s="74">
        <v>532253.25644956995</v>
      </c>
      <c r="X181" s="74">
        <v>1031569.7686946117</v>
      </c>
      <c r="Y181" s="74">
        <v>1058240.5683405139</v>
      </c>
      <c r="Z181" s="74">
        <v>1064325.3260989552</v>
      </c>
      <c r="AA181" s="74">
        <v>1787530.0753790769</v>
      </c>
      <c r="AB181" s="74">
        <v>2238275.2342131678</v>
      </c>
      <c r="AC181" s="74">
        <v>2137217.4888804378</v>
      </c>
      <c r="AD181" s="74">
        <v>2112057.6025831946</v>
      </c>
      <c r="AE181" s="74">
        <v>3136269.5608078679</v>
      </c>
      <c r="AF181" s="74">
        <v>4127359.5957432156</v>
      </c>
    </row>
    <row r="182" spans="1:32" x14ac:dyDescent="0.45">
      <c r="A182" s="22">
        <v>11</v>
      </c>
      <c r="B182" s="74">
        <v>-11200</v>
      </c>
      <c r="C182" s="74">
        <v>-131869.98305191775</v>
      </c>
      <c r="D182" s="74">
        <v>-121497.44188283128</v>
      </c>
      <c r="E182" s="74">
        <v>193636.14902570448</v>
      </c>
      <c r="F182" s="74">
        <v>68064.523392403964</v>
      </c>
      <c r="G182" s="74">
        <v>97467.619097453076</v>
      </c>
      <c r="H182" s="74">
        <v>16717.699996044859</v>
      </c>
      <c r="I182" s="74">
        <v>14715.821005136007</v>
      </c>
      <c r="J182" s="74">
        <v>-5390.7463075660635</v>
      </c>
      <c r="K182" s="74">
        <v>-290323.47445808654</v>
      </c>
      <c r="L182" s="74">
        <v>-397025.00160050369</v>
      </c>
      <c r="M182" s="74">
        <v>-126183.77653687797</v>
      </c>
      <c r="N182" s="74">
        <v>-114047.83212153078</v>
      </c>
      <c r="O182" s="74">
        <v>223531.48677829397</v>
      </c>
      <c r="P182" s="74">
        <v>401159.33849681658</v>
      </c>
      <c r="Q182" s="74">
        <v>123542.78595307143</v>
      </c>
      <c r="R182" s="74">
        <v>220082.88642687071</v>
      </c>
      <c r="S182" s="74">
        <v>556051.35781587753</v>
      </c>
      <c r="T182" s="74">
        <v>332123.21347298217</v>
      </c>
      <c r="U182" s="74">
        <v>495966.00723614078</v>
      </c>
      <c r="V182" s="74">
        <v>1202854.5626491564</v>
      </c>
      <c r="W182" s="74">
        <v>1345343.4029427739</v>
      </c>
      <c r="X182" s="74">
        <v>669770.54056251375</v>
      </c>
      <c r="Y182" s="74">
        <v>924008.0319248545</v>
      </c>
      <c r="Z182" s="74">
        <v>1193773.1271843421</v>
      </c>
      <c r="AA182" s="74">
        <v>1714560.6863050517</v>
      </c>
      <c r="AB182" s="74">
        <v>1470289.347145414</v>
      </c>
      <c r="AC182" s="74">
        <v>2100706.9606228624</v>
      </c>
      <c r="AD182" s="74">
        <v>2584339.1624114434</v>
      </c>
      <c r="AE182" s="74">
        <v>3080789.4849743648</v>
      </c>
      <c r="AF182" s="74">
        <v>2809574.1146404892</v>
      </c>
    </row>
    <row r="183" spans="1:32" x14ac:dyDescent="0.45">
      <c r="A183" s="22">
        <v>12</v>
      </c>
      <c r="B183" s="74">
        <v>-11200</v>
      </c>
      <c r="C183" s="74">
        <v>-7797.5890698400326</v>
      </c>
      <c r="D183" s="74">
        <v>177641.37325238739</v>
      </c>
      <c r="E183" s="74">
        <v>-99631.494437451242</v>
      </c>
      <c r="F183" s="74">
        <v>44818.197922498919</v>
      </c>
      <c r="G183" s="74">
        <v>-36097.452326570172</v>
      </c>
      <c r="H183" s="74">
        <v>-21075.033059077803</v>
      </c>
      <c r="I183" s="74">
        <v>-407322.01788892201</v>
      </c>
      <c r="J183" s="74">
        <v>-229239.3493920723</v>
      </c>
      <c r="K183" s="74">
        <v>-466742.62851911294</v>
      </c>
      <c r="L183" s="74">
        <v>-624691.77200873499</v>
      </c>
      <c r="M183" s="74">
        <v>-544339.86955345829</v>
      </c>
      <c r="N183" s="74">
        <v>-385364.78934037371</v>
      </c>
      <c r="O183" s="74">
        <v>-427409.31798486772</v>
      </c>
      <c r="P183" s="74">
        <v>-328402.5940286353</v>
      </c>
      <c r="Q183" s="74">
        <v>-383776.0902245969</v>
      </c>
      <c r="R183" s="74">
        <v>-29994.413584298105</v>
      </c>
      <c r="S183" s="74">
        <v>336997.31477371813</v>
      </c>
      <c r="T183" s="74">
        <v>149356.77307803999</v>
      </c>
      <c r="U183" s="74">
        <v>150807.68892391829</v>
      </c>
      <c r="V183" s="74">
        <v>672935.17703091982</v>
      </c>
      <c r="W183" s="74">
        <v>324488.74842552887</v>
      </c>
      <c r="X183" s="74">
        <v>115447.03632794553</v>
      </c>
      <c r="Y183" s="74">
        <v>229661.68123270874</v>
      </c>
      <c r="Z183" s="74">
        <v>247858.49724708102</v>
      </c>
      <c r="AA183" s="74">
        <v>383116.38237189315</v>
      </c>
      <c r="AB183" s="74">
        <v>386028.83423768636</v>
      </c>
      <c r="AC183" s="74">
        <v>645663.20683803223</v>
      </c>
      <c r="AD183" s="74">
        <v>433982.6388315137</v>
      </c>
      <c r="AE183" s="74">
        <v>723025.68409770587</v>
      </c>
      <c r="AF183" s="74">
        <v>1184739.0057698404</v>
      </c>
    </row>
    <row r="184" spans="1:32" x14ac:dyDescent="0.45">
      <c r="A184" s="22">
        <v>13</v>
      </c>
      <c r="B184" s="74">
        <v>-11200</v>
      </c>
      <c r="C184" s="74">
        <v>-56723.564926597057</v>
      </c>
      <c r="D184" s="74">
        <v>-975.40188716165721</v>
      </c>
      <c r="E184" s="74">
        <v>-201521.80968466075</v>
      </c>
      <c r="F184" s="74">
        <v>112616.95105330413</v>
      </c>
      <c r="G184" s="74">
        <v>573531.46376802051</v>
      </c>
      <c r="H184" s="74">
        <v>320794.53083823365</v>
      </c>
      <c r="I184" s="74">
        <v>239449.18563711736</v>
      </c>
      <c r="J184" s="74">
        <v>-51806.092857196694</v>
      </c>
      <c r="K184" s="74">
        <v>58360.107497098856</v>
      </c>
      <c r="L184" s="74">
        <v>-276015.76849255804</v>
      </c>
      <c r="M184" s="74">
        <v>-202985.69697243231</v>
      </c>
      <c r="N184" s="74">
        <v>-347163.95778727694</v>
      </c>
      <c r="O184" s="74">
        <v>-115587.5890223626</v>
      </c>
      <c r="P184" s="74">
        <v>-321526.03767908784</v>
      </c>
      <c r="Q184" s="74">
        <v>-267120.57453880273</v>
      </c>
      <c r="R184" s="74">
        <v>-437716.63059845543</v>
      </c>
      <c r="S184" s="74">
        <v>-444595.73456082796</v>
      </c>
      <c r="T184" s="74">
        <v>-273069.60235386738</v>
      </c>
      <c r="U184" s="74">
        <v>-330179.70895164087</v>
      </c>
      <c r="V184" s="74">
        <v>112950.27114152024</v>
      </c>
      <c r="W184" s="74">
        <v>255456.44851706503</v>
      </c>
      <c r="X184" s="74">
        <v>427671.03541278909</v>
      </c>
      <c r="Y184" s="74">
        <v>717646.89477884118</v>
      </c>
      <c r="Z184" s="74">
        <v>1191311.4382569371</v>
      </c>
      <c r="AA184" s="74">
        <v>992316.04973316239</v>
      </c>
      <c r="AB184" s="74">
        <v>1143550.6532816337</v>
      </c>
      <c r="AC184" s="74">
        <v>1764023.83237143</v>
      </c>
      <c r="AD184" s="74">
        <v>1668223.1777241039</v>
      </c>
      <c r="AE184" s="74">
        <v>1978626.5231276471</v>
      </c>
      <c r="AF184" s="74">
        <v>1177914.8815222364</v>
      </c>
    </row>
    <row r="185" spans="1:32" x14ac:dyDescent="0.45">
      <c r="A185" s="22">
        <v>14</v>
      </c>
      <c r="B185" s="74">
        <v>-11200</v>
      </c>
      <c r="C185" s="74">
        <v>99423.682477704948</v>
      </c>
      <c r="D185" s="74">
        <v>136223.61386873294</v>
      </c>
      <c r="E185" s="74">
        <v>-61989.287723061861</v>
      </c>
      <c r="F185" s="74">
        <v>-127665.67475226335</v>
      </c>
      <c r="G185" s="74">
        <v>-281209.73256077524</v>
      </c>
      <c r="H185" s="74">
        <v>-300217.50490718242</v>
      </c>
      <c r="I185" s="74">
        <v>-384357.98969465238</v>
      </c>
      <c r="J185" s="74">
        <v>-426201.18536263355</v>
      </c>
      <c r="K185" s="74">
        <v>-304459.0198385769</v>
      </c>
      <c r="L185" s="74">
        <v>-152543.76704527671</v>
      </c>
      <c r="M185" s="74">
        <v>83395.662024424179</v>
      </c>
      <c r="N185" s="74">
        <v>159442.15445604641</v>
      </c>
      <c r="O185" s="74">
        <v>215812.53211951116</v>
      </c>
      <c r="P185" s="74">
        <v>54733.116497340379</v>
      </c>
      <c r="Q185" s="74">
        <v>244999.31136798533</v>
      </c>
      <c r="R185" s="74">
        <v>7004.8994718706235</v>
      </c>
      <c r="S185" s="74">
        <v>208042.50993175386</v>
      </c>
      <c r="T185" s="74">
        <v>239437.59688740224</v>
      </c>
      <c r="U185" s="74">
        <v>103008.74881827994</v>
      </c>
      <c r="V185" s="74">
        <v>38366.496436487185</v>
      </c>
      <c r="W185" s="74">
        <v>212410.22457460687</v>
      </c>
      <c r="X185" s="74">
        <v>-268551.48307085363</v>
      </c>
      <c r="Y185" s="74">
        <v>109463.68928724388</v>
      </c>
      <c r="Z185" s="74">
        <v>-189441.82492493582</v>
      </c>
      <c r="AA185" s="74">
        <v>46859.658498910954</v>
      </c>
      <c r="AB185" s="74">
        <v>111869.35263831657</v>
      </c>
      <c r="AC185" s="74">
        <v>-36590.059659082908</v>
      </c>
      <c r="AD185" s="74">
        <v>154297.72026938898</v>
      </c>
      <c r="AE185" s="74">
        <v>640042.11506287381</v>
      </c>
      <c r="AF185" s="74">
        <v>808282.68239892647</v>
      </c>
    </row>
    <row r="186" spans="1:32" x14ac:dyDescent="0.45">
      <c r="A186" s="22">
        <v>15</v>
      </c>
      <c r="B186" s="74">
        <v>-11200</v>
      </c>
      <c r="C186" s="74">
        <v>-263407.72925273585</v>
      </c>
      <c r="D186" s="74">
        <v>-411201.75010472955</v>
      </c>
      <c r="E186" s="74">
        <v>-276932.94987407862</v>
      </c>
      <c r="F186" s="74">
        <v>-461240.55710547836</v>
      </c>
      <c r="G186" s="74">
        <v>-529002.16137681995</v>
      </c>
      <c r="H186" s="74">
        <v>-468856.24142567138</v>
      </c>
      <c r="I186" s="74">
        <v>-582380.64587145403</v>
      </c>
      <c r="J186" s="74">
        <v>-429724.08277873776</v>
      </c>
      <c r="K186" s="74">
        <v>-278533.71439716406</v>
      </c>
      <c r="L186" s="74">
        <v>-413521.71913702646</v>
      </c>
      <c r="M186" s="74">
        <v>-311591.49773905834</v>
      </c>
      <c r="N186" s="74">
        <v>-337763.44060698641</v>
      </c>
      <c r="O186" s="74">
        <v>-490945.73069950612</v>
      </c>
      <c r="P186" s="74">
        <v>-477487.15773205773</v>
      </c>
      <c r="Q186" s="74">
        <v>-9939.7259749626974</v>
      </c>
      <c r="R186" s="74">
        <v>455685.77436095325</v>
      </c>
      <c r="S186" s="74">
        <v>390392.37036224909</v>
      </c>
      <c r="T186" s="74">
        <v>972317.59480426856</v>
      </c>
      <c r="U186" s="74">
        <v>1211565.7358072926</v>
      </c>
      <c r="V186" s="74">
        <v>1344874.2847609827</v>
      </c>
      <c r="W186" s="74">
        <v>1039272.1920026414</v>
      </c>
      <c r="X186" s="74">
        <v>778463.87577307643</v>
      </c>
      <c r="Y186" s="74">
        <v>585150.25215931749</v>
      </c>
      <c r="Z186" s="74">
        <v>531639.35540729947</v>
      </c>
      <c r="AA186" s="74">
        <v>945620.67574525159</v>
      </c>
      <c r="AB186" s="74">
        <v>1096610.0676588337</v>
      </c>
      <c r="AC186" s="74">
        <v>1699392.9046635814</v>
      </c>
      <c r="AD186" s="74">
        <v>1703852.3415965918</v>
      </c>
      <c r="AE186" s="74">
        <v>2230879.3967748173</v>
      </c>
      <c r="AF186" s="74">
        <v>3366389.6801155792</v>
      </c>
    </row>
    <row r="187" spans="1:32" x14ac:dyDescent="0.45">
      <c r="A187" s="22">
        <v>16</v>
      </c>
      <c r="B187" s="74">
        <v>-11200</v>
      </c>
      <c r="C187" s="74">
        <v>-216332.38708969764</v>
      </c>
      <c r="D187" s="74">
        <v>-212315.85684993118</v>
      </c>
      <c r="E187" s="74">
        <v>80369.628156229854</v>
      </c>
      <c r="F187" s="74">
        <v>-290863.31367339287</v>
      </c>
      <c r="G187" s="74">
        <v>-147071.17472289875</v>
      </c>
      <c r="H187" s="74">
        <v>-265650.69467437174</v>
      </c>
      <c r="I187" s="74">
        <v>-132050.66518705315</v>
      </c>
      <c r="J187" s="74">
        <v>-126318.75641307188</v>
      </c>
      <c r="K187" s="74">
        <v>-30281.164619635558</v>
      </c>
      <c r="L187" s="74">
        <v>-307181.96773894248</v>
      </c>
      <c r="M187" s="74">
        <v>-41688.83925914485</v>
      </c>
      <c r="N187" s="74">
        <v>-319381.96774034086</v>
      </c>
      <c r="O187" s="74">
        <v>-165785.94260245073</v>
      </c>
      <c r="P187" s="74">
        <v>89303.169130725553</v>
      </c>
      <c r="Q187" s="74">
        <v>188982.53475713334</v>
      </c>
      <c r="R187" s="74">
        <v>455802.73197325389</v>
      </c>
      <c r="S187" s="74">
        <v>486660.42866795976</v>
      </c>
      <c r="T187" s="74">
        <v>974085.10420928476</v>
      </c>
      <c r="U187" s="74">
        <v>1235939.1044271728</v>
      </c>
      <c r="V187" s="74">
        <v>1332400.5158048854</v>
      </c>
      <c r="W187" s="74">
        <v>1330445.0086398092</v>
      </c>
      <c r="X187" s="74">
        <v>1231571.5418210807</v>
      </c>
      <c r="Y187" s="74">
        <v>670158.76533665834</v>
      </c>
      <c r="Z187" s="74">
        <v>450402.42726796237</v>
      </c>
      <c r="AA187" s="74">
        <v>854915.37650096975</v>
      </c>
      <c r="AB187" s="74">
        <v>742801.59786258219</v>
      </c>
      <c r="AC187" s="74">
        <v>737878.56394128827</v>
      </c>
      <c r="AD187" s="74">
        <v>1554151.2027075179</v>
      </c>
      <c r="AE187" s="74">
        <v>2705234.9079053774</v>
      </c>
      <c r="AF187" s="74">
        <v>3645745.803116071</v>
      </c>
    </row>
    <row r="188" spans="1:32" x14ac:dyDescent="0.45">
      <c r="A188" s="22">
        <v>17</v>
      </c>
      <c r="B188" s="74">
        <v>-11200</v>
      </c>
      <c r="C188" s="74">
        <v>-40101.368421162479</v>
      </c>
      <c r="D188" s="74">
        <v>-387432.51401287725</v>
      </c>
      <c r="E188" s="74">
        <v>-350474.99703063932</v>
      </c>
      <c r="F188" s="74">
        <v>-644334.21003753738</v>
      </c>
      <c r="G188" s="74">
        <v>-553073.65705727134</v>
      </c>
      <c r="H188" s="74">
        <v>-410803.51942480553</v>
      </c>
      <c r="I188" s="74">
        <v>-168943.15331513484</v>
      </c>
      <c r="J188" s="74">
        <v>87952.059125274158</v>
      </c>
      <c r="K188" s="74">
        <v>146064.91464058147</v>
      </c>
      <c r="L188" s="74">
        <v>-262642.41834751051</v>
      </c>
      <c r="M188" s="74">
        <v>36730.834179809841</v>
      </c>
      <c r="N188" s="74">
        <v>358359.37006909109</v>
      </c>
      <c r="O188" s="74">
        <v>-100855.95747065998</v>
      </c>
      <c r="P188" s="74">
        <v>121621.25270563108</v>
      </c>
      <c r="Q188" s="74">
        <v>255310.80225026002</v>
      </c>
      <c r="R188" s="74">
        <v>45260.129373531439</v>
      </c>
      <c r="S188" s="74">
        <v>409036.16737820639</v>
      </c>
      <c r="T188" s="74">
        <v>313572.11801292852</v>
      </c>
      <c r="U188" s="74">
        <v>225797.5703970819</v>
      </c>
      <c r="V188" s="74">
        <v>818970.26241130172</v>
      </c>
      <c r="W188" s="74">
        <v>658502.01897421549</v>
      </c>
      <c r="X188" s="74">
        <v>415984.76569562731</v>
      </c>
      <c r="Y188" s="74">
        <v>758781.98098057345</v>
      </c>
      <c r="Z188" s="74">
        <v>1202550.9333240252</v>
      </c>
      <c r="AA188" s="74">
        <v>1301571.7285904463</v>
      </c>
      <c r="AB188" s="74">
        <v>2192598.5676326212</v>
      </c>
      <c r="AC188" s="74">
        <v>2427291.4651709478</v>
      </c>
      <c r="AD188" s="74">
        <v>2827042.7150672041</v>
      </c>
      <c r="AE188" s="74">
        <v>2753895.6850997638</v>
      </c>
      <c r="AF188" s="74">
        <v>2090407.4495994521</v>
      </c>
    </row>
    <row r="189" spans="1:32" x14ac:dyDescent="0.45">
      <c r="A189" s="22">
        <v>18</v>
      </c>
      <c r="B189" s="74">
        <v>-11200</v>
      </c>
      <c r="C189" s="74">
        <v>185573.00929934252</v>
      </c>
      <c r="D189" s="74">
        <v>-75030.075368728954</v>
      </c>
      <c r="E189" s="74">
        <v>-436992.84478767437</v>
      </c>
      <c r="F189" s="74">
        <v>-304220.74814858579</v>
      </c>
      <c r="G189" s="74">
        <v>-59862.524763782159</v>
      </c>
      <c r="H189" s="74">
        <v>72242.010935448867</v>
      </c>
      <c r="I189" s="74">
        <v>277464.12620218378</v>
      </c>
      <c r="J189" s="74">
        <v>-219898.92309431685</v>
      </c>
      <c r="K189" s="74">
        <v>-178060.88137554983</v>
      </c>
      <c r="L189" s="74">
        <v>-377705.42907283199</v>
      </c>
      <c r="M189" s="74">
        <v>46416.866959515377</v>
      </c>
      <c r="N189" s="74">
        <v>-261306.81969478203</v>
      </c>
      <c r="O189" s="74">
        <v>-216732.31233648106</v>
      </c>
      <c r="P189" s="74">
        <v>-110306.62967576052</v>
      </c>
      <c r="Q189" s="74">
        <v>-295028.69978021656</v>
      </c>
      <c r="R189" s="74">
        <v>145639.07787030318</v>
      </c>
      <c r="S189" s="74">
        <v>679312.42044069199</v>
      </c>
      <c r="T189" s="74">
        <v>189613.32800864126</v>
      </c>
      <c r="U189" s="74">
        <v>404030.2185833035</v>
      </c>
      <c r="V189" s="74">
        <v>600545.69252715213</v>
      </c>
      <c r="W189" s="74">
        <v>1290798.404382369</v>
      </c>
      <c r="X189" s="74">
        <v>1563788.4436419648</v>
      </c>
      <c r="Y189" s="74">
        <v>1904579.0554393837</v>
      </c>
      <c r="Z189" s="74">
        <v>1717075.2853281302</v>
      </c>
      <c r="AA189" s="74">
        <v>2063281.0690042013</v>
      </c>
      <c r="AB189" s="74">
        <v>1081802.5624489118</v>
      </c>
      <c r="AC189" s="74">
        <v>2059244.5665306789</v>
      </c>
      <c r="AD189" s="74">
        <v>2267828.6429568613</v>
      </c>
      <c r="AE189" s="74">
        <v>3078864.8924435796</v>
      </c>
      <c r="AF189" s="74">
        <v>4848575.3397354297</v>
      </c>
    </row>
    <row r="190" spans="1:32" x14ac:dyDescent="0.45">
      <c r="A190" s="22">
        <v>19</v>
      </c>
      <c r="B190" s="74">
        <v>-11200</v>
      </c>
      <c r="C190" s="74">
        <v>95885.819429350318</v>
      </c>
      <c r="D190" s="74">
        <v>215127.52808302199</v>
      </c>
      <c r="E190" s="74">
        <v>358634.25062617473</v>
      </c>
      <c r="F190" s="74">
        <v>503146.4564863476</v>
      </c>
      <c r="G190" s="74">
        <v>473183.42517284793</v>
      </c>
      <c r="H190" s="74">
        <v>261652.01577837346</v>
      </c>
      <c r="I190" s="74">
        <v>394578.42364267167</v>
      </c>
      <c r="J190" s="74">
        <v>242742.70196641027</v>
      </c>
      <c r="K190" s="74">
        <v>364769.27645135252</v>
      </c>
      <c r="L190" s="74">
        <v>667898.57428260474</v>
      </c>
      <c r="M190" s="74">
        <v>553101.85721004102</v>
      </c>
      <c r="N190" s="74">
        <v>378268.89042934217</v>
      </c>
      <c r="O190" s="74">
        <v>612359.20726183848</v>
      </c>
      <c r="P190" s="74">
        <v>942253.03318854794</v>
      </c>
      <c r="Q190" s="74">
        <v>1272930.2367147356</v>
      </c>
      <c r="R190" s="74">
        <v>1677040.4858050179</v>
      </c>
      <c r="S190" s="74">
        <v>1728448.5050523095</v>
      </c>
      <c r="T190" s="74">
        <v>1783031.631230149</v>
      </c>
      <c r="U190" s="74">
        <v>2702603.1242808336</v>
      </c>
      <c r="V190" s="74">
        <v>2421882.211901892</v>
      </c>
      <c r="W190" s="74">
        <v>2747600.4431143086</v>
      </c>
      <c r="X190" s="74">
        <v>2731473.254482002</v>
      </c>
      <c r="Y190" s="74">
        <v>1714864.1223374973</v>
      </c>
      <c r="Z190" s="74">
        <v>1537959.8079551081</v>
      </c>
      <c r="AA190" s="74">
        <v>2159785.4674959332</v>
      </c>
      <c r="AB190" s="74">
        <v>2311183.4571154332</v>
      </c>
      <c r="AC190" s="74">
        <v>1876842.4909843048</v>
      </c>
      <c r="AD190" s="74">
        <v>1517643.2359365271</v>
      </c>
      <c r="AE190" s="74">
        <v>1650760.1099678134</v>
      </c>
      <c r="AF190" s="74">
        <v>975433.31878288044</v>
      </c>
    </row>
    <row r="191" spans="1:32" x14ac:dyDescent="0.45">
      <c r="A191" s="22">
        <v>20</v>
      </c>
      <c r="B191" s="74">
        <v>-11200</v>
      </c>
      <c r="C191" s="74">
        <v>130479.27213840699</v>
      </c>
      <c r="D191" s="74">
        <v>76127.47092096298</v>
      </c>
      <c r="E191" s="74">
        <v>-120489.45235846238</v>
      </c>
      <c r="F191" s="74">
        <v>177509.50954439654</v>
      </c>
      <c r="G191" s="74">
        <v>258804.29048750154</v>
      </c>
      <c r="H191" s="74">
        <v>-254173.9700784348</v>
      </c>
      <c r="I191" s="74">
        <v>-371888.96833776683</v>
      </c>
      <c r="J191" s="74">
        <v>-362014.55000200984</v>
      </c>
      <c r="K191" s="74">
        <v>-11354.295174457831</v>
      </c>
      <c r="L191" s="74">
        <v>-187823.33163063251</v>
      </c>
      <c r="M191" s="74">
        <v>61120.18516210909</v>
      </c>
      <c r="N191" s="74">
        <v>307119.91580773611</v>
      </c>
      <c r="O191" s="74">
        <v>252485.11541973497</v>
      </c>
      <c r="P191" s="74">
        <v>396288.51534932107</v>
      </c>
      <c r="Q191" s="74">
        <v>388504.65717741149</v>
      </c>
      <c r="R191" s="74">
        <v>-165310.80470366846</v>
      </c>
      <c r="S191" s="74">
        <v>69441.602508410811</v>
      </c>
      <c r="T191" s="74">
        <v>75506.212565132417</v>
      </c>
      <c r="U191" s="74">
        <v>147725.41481332504</v>
      </c>
      <c r="V191" s="74">
        <v>219006.53030188731</v>
      </c>
      <c r="W191" s="74">
        <v>244537.22996367072</v>
      </c>
      <c r="X191" s="74">
        <v>500748.76395991305</v>
      </c>
      <c r="Y191" s="74">
        <v>285416.46473539132</v>
      </c>
      <c r="Z191" s="74">
        <v>390994.36366225453</v>
      </c>
      <c r="AA191" s="74">
        <v>378863.64519239217</v>
      </c>
      <c r="AB191" s="74">
        <v>854694.83673226554</v>
      </c>
      <c r="AC191" s="74">
        <v>1755438.0428638319</v>
      </c>
      <c r="AD191" s="74">
        <v>2188988.2677108701</v>
      </c>
      <c r="AE191" s="74">
        <v>2671804.1270470163</v>
      </c>
      <c r="AF191" s="74">
        <v>1814419.3352010157</v>
      </c>
    </row>
    <row r="192" spans="1:32" x14ac:dyDescent="0.45">
      <c r="A192" s="22">
        <v>21</v>
      </c>
      <c r="B192" s="74">
        <v>-11200</v>
      </c>
      <c r="C192" s="74">
        <v>-380855.09022301645</v>
      </c>
      <c r="D192" s="74">
        <v>-452694.84883432026</v>
      </c>
      <c r="E192" s="74">
        <v>-460865.74678844272</v>
      </c>
      <c r="F192" s="74">
        <v>-171132.51136790562</v>
      </c>
      <c r="G192" s="74">
        <v>22318.19575338054</v>
      </c>
      <c r="H192" s="74">
        <v>265679.74817931035</v>
      </c>
      <c r="I192" s="74">
        <v>94202.198259341298</v>
      </c>
      <c r="J192" s="74">
        <v>712451.21695333673</v>
      </c>
      <c r="K192" s="74">
        <v>495393.11836937146</v>
      </c>
      <c r="L192" s="74">
        <v>694222.35651108366</v>
      </c>
      <c r="M192" s="74">
        <v>727636.43024965096</v>
      </c>
      <c r="N192" s="74">
        <v>605915.59918831382</v>
      </c>
      <c r="O192" s="74">
        <v>1128425.5977293081</v>
      </c>
      <c r="P192" s="74">
        <v>1492192.8706478365</v>
      </c>
      <c r="Q192" s="74">
        <v>758123.23720877897</v>
      </c>
      <c r="R192" s="74">
        <v>888753.168370998</v>
      </c>
      <c r="S192" s="74">
        <v>935101.08667353494</v>
      </c>
      <c r="T192" s="74">
        <v>294585.91115592257</v>
      </c>
      <c r="U192" s="74">
        <v>-128317.76984149404</v>
      </c>
      <c r="V192" s="74">
        <v>373002.52669062279</v>
      </c>
      <c r="W192" s="74">
        <v>548752.38886707043</v>
      </c>
      <c r="X192" s="74">
        <v>380164.58575371606</v>
      </c>
      <c r="Y192" s="74">
        <v>859794.62224055501</v>
      </c>
      <c r="Z192" s="74">
        <v>1060362.2587584741</v>
      </c>
      <c r="AA192" s="74">
        <v>844986.86984151741</v>
      </c>
      <c r="AB192" s="74">
        <v>1006978.7596640019</v>
      </c>
      <c r="AC192" s="74">
        <v>1014021.3285051165</v>
      </c>
      <c r="AD192" s="74">
        <v>776557.93426771788</v>
      </c>
      <c r="AE192" s="74">
        <v>496993.38966407673</v>
      </c>
      <c r="AF192" s="74">
        <v>1097514.969702058</v>
      </c>
    </row>
    <row r="193" spans="1:32" x14ac:dyDescent="0.45">
      <c r="A193" s="22">
        <v>22</v>
      </c>
      <c r="B193" s="74">
        <v>-11200</v>
      </c>
      <c r="C193" s="74">
        <v>-128843.4481171493</v>
      </c>
      <c r="D193" s="74">
        <v>-123640.0914440623</v>
      </c>
      <c r="E193" s="74">
        <v>-309962.63640119764</v>
      </c>
      <c r="F193" s="74">
        <v>-104147.89252092596</v>
      </c>
      <c r="G193" s="74">
        <v>-213672.30366916535</v>
      </c>
      <c r="H193" s="74">
        <v>-370783.29857387464</v>
      </c>
      <c r="I193" s="74">
        <v>-420223.20815536496</v>
      </c>
      <c r="J193" s="74">
        <v>-446975.55938106566</v>
      </c>
      <c r="K193" s="74">
        <v>-454047.85656094691</v>
      </c>
      <c r="L193" s="74">
        <v>-142374.45064143627</v>
      </c>
      <c r="M193" s="74">
        <v>61689.550124404952</v>
      </c>
      <c r="N193" s="74">
        <v>-166413.44271757849</v>
      </c>
      <c r="O193" s="74">
        <v>265109.12962356582</v>
      </c>
      <c r="P193" s="74">
        <v>675300.09708230337</v>
      </c>
      <c r="Q193" s="74">
        <v>570268.9791225004</v>
      </c>
      <c r="R193" s="74">
        <v>101998.14862615988</v>
      </c>
      <c r="S193" s="74">
        <v>179638.69655917026</v>
      </c>
      <c r="T193" s="74">
        <v>730913.41433962481</v>
      </c>
      <c r="U193" s="74">
        <v>476439.05308759795</v>
      </c>
      <c r="V193" s="74">
        <v>734591.00249270955</v>
      </c>
      <c r="W193" s="74">
        <v>806796.61515851691</v>
      </c>
      <c r="X193" s="74">
        <v>647673.44964511506</v>
      </c>
      <c r="Y193" s="74">
        <v>888842.63129000552</v>
      </c>
      <c r="Z193" s="74">
        <v>1284312.194538265</v>
      </c>
      <c r="AA193" s="74">
        <v>1357784.7345414241</v>
      </c>
      <c r="AB193" s="74">
        <v>1775744.2724637431</v>
      </c>
      <c r="AC193" s="74">
        <v>1053864.9460606915</v>
      </c>
      <c r="AD193" s="74">
        <v>1707645.5164282066</v>
      </c>
      <c r="AE193" s="74">
        <v>1313014.4280373729</v>
      </c>
      <c r="AF193" s="74">
        <v>1567812.9641770618</v>
      </c>
    </row>
    <row r="194" spans="1:32" x14ac:dyDescent="0.45">
      <c r="A194" s="22">
        <v>23</v>
      </c>
      <c r="B194" s="74">
        <v>-11200</v>
      </c>
      <c r="C194" s="74">
        <v>-223667.40527306218</v>
      </c>
      <c r="D194" s="74">
        <v>-429586.5703315672</v>
      </c>
      <c r="E194" s="74">
        <v>-413947.40272711823</v>
      </c>
      <c r="F194" s="74">
        <v>-231028.12477548132</v>
      </c>
      <c r="G194" s="74">
        <v>-359151.84504244896</v>
      </c>
      <c r="H194" s="74">
        <v>-616692.69497256936</v>
      </c>
      <c r="I194" s="74">
        <v>-491544.61222145951</v>
      </c>
      <c r="J194" s="74">
        <v>-404251.5957539964</v>
      </c>
      <c r="K194" s="74">
        <v>-603079.67953456275</v>
      </c>
      <c r="L194" s="74">
        <v>-1065804.4074803125</v>
      </c>
      <c r="M194" s="74">
        <v>-888962.88451363484</v>
      </c>
      <c r="N194" s="74">
        <v>-771935.33828093531</v>
      </c>
      <c r="O194" s="74">
        <v>-346623.81066101056</v>
      </c>
      <c r="P194" s="74">
        <v>-255871.8413283499</v>
      </c>
      <c r="Q194" s="74">
        <v>247673.92677906866</v>
      </c>
      <c r="R194" s="74">
        <v>701292.22418675863</v>
      </c>
      <c r="S194" s="74">
        <v>1642568.1526692344</v>
      </c>
      <c r="T194" s="74">
        <v>1269066.5721721861</v>
      </c>
      <c r="U194" s="74">
        <v>2408784.0875364649</v>
      </c>
      <c r="V194" s="74">
        <v>1413964.7268665354</v>
      </c>
      <c r="W194" s="74">
        <v>1813860.981192996</v>
      </c>
      <c r="X194" s="74">
        <v>2605444.8549413942</v>
      </c>
      <c r="Y194" s="74">
        <v>4231695.8508719206</v>
      </c>
      <c r="Z194" s="74">
        <v>4141888.2691209251</v>
      </c>
      <c r="AA194" s="74">
        <v>6094633.5255325884</v>
      </c>
      <c r="AB194" s="74">
        <v>6199992.830644425</v>
      </c>
      <c r="AC194" s="74">
        <v>7660019.1692787707</v>
      </c>
      <c r="AD194" s="74">
        <v>7628963.7355731297</v>
      </c>
      <c r="AE194" s="74">
        <v>8518974.3167211488</v>
      </c>
      <c r="AF194" s="74">
        <v>11167212.961820194</v>
      </c>
    </row>
    <row r="195" spans="1:32" x14ac:dyDescent="0.45">
      <c r="A195" s="22">
        <v>24</v>
      </c>
      <c r="B195" s="74">
        <v>-11200</v>
      </c>
      <c r="C195" s="74">
        <v>-92809.780304092914</v>
      </c>
      <c r="D195" s="74">
        <v>-318492.50265537936</v>
      </c>
      <c r="E195" s="74">
        <v>-214196.51381829777</v>
      </c>
      <c r="F195" s="74">
        <v>-390602.51704395411</v>
      </c>
      <c r="G195" s="74">
        <v>-223774.27701278543</v>
      </c>
      <c r="H195" s="74">
        <v>-28220.575719224289</v>
      </c>
      <c r="I195" s="74">
        <v>148937.93879963807</v>
      </c>
      <c r="J195" s="74">
        <v>-51503.73269351921</v>
      </c>
      <c r="K195" s="74">
        <v>-169816.77926069172</v>
      </c>
      <c r="L195" s="74">
        <v>44005.616307246266</v>
      </c>
      <c r="M195" s="74">
        <v>-21244.399315803777</v>
      </c>
      <c r="N195" s="74">
        <v>205531.91041721054</v>
      </c>
      <c r="O195" s="74">
        <v>464546.71269208379</v>
      </c>
      <c r="P195" s="74">
        <v>813664.34158609342</v>
      </c>
      <c r="Q195" s="74">
        <v>229223.29117678199</v>
      </c>
      <c r="R195" s="74">
        <v>277440.3239699835</v>
      </c>
      <c r="S195" s="74">
        <v>884774.40326402988</v>
      </c>
      <c r="T195" s="74">
        <v>1164105.0740345409</v>
      </c>
      <c r="U195" s="74">
        <v>1083949.9353041886</v>
      </c>
      <c r="V195" s="74">
        <v>1279647.2344302302</v>
      </c>
      <c r="W195" s="74">
        <v>1103622.3619248625</v>
      </c>
      <c r="X195" s="74">
        <v>658633.59476290597</v>
      </c>
      <c r="Y195" s="74">
        <v>1483142.1013168814</v>
      </c>
      <c r="Z195" s="74">
        <v>1549841.4974670885</v>
      </c>
      <c r="AA195" s="74">
        <v>940483.02031556051</v>
      </c>
      <c r="AB195" s="74">
        <v>1137247.151153475</v>
      </c>
      <c r="AC195" s="74">
        <v>1242071.7733311742</v>
      </c>
      <c r="AD195" s="74">
        <v>1637303.1858701785</v>
      </c>
      <c r="AE195" s="74">
        <v>2006826.4162026388</v>
      </c>
      <c r="AF195" s="74">
        <v>2224603.9705258859</v>
      </c>
    </row>
    <row r="196" spans="1:32" x14ac:dyDescent="0.45">
      <c r="A196" s="22">
        <v>25</v>
      </c>
      <c r="B196" s="74">
        <v>-11200</v>
      </c>
      <c r="C196" s="74">
        <v>-46686.634128669277</v>
      </c>
      <c r="D196" s="74">
        <v>92489.685736676678</v>
      </c>
      <c r="E196" s="74">
        <v>248233.19350373745</v>
      </c>
      <c r="F196" s="74">
        <v>659760.93326683319</v>
      </c>
      <c r="G196" s="74">
        <v>711877.90618851269</v>
      </c>
      <c r="H196" s="74">
        <v>403811.3596509397</v>
      </c>
      <c r="I196" s="74">
        <v>614879.61204232648</v>
      </c>
      <c r="J196" s="74">
        <v>283792.71054164204</v>
      </c>
      <c r="K196" s="74">
        <v>339246.96389628714</v>
      </c>
      <c r="L196" s="74">
        <v>267666.27959722327</v>
      </c>
      <c r="M196" s="74">
        <v>757487.43700929079</v>
      </c>
      <c r="N196" s="74">
        <v>219340.93623050512</v>
      </c>
      <c r="O196" s="74">
        <v>112509.49977538688</v>
      </c>
      <c r="P196" s="74">
        <v>6204.0204086508602</v>
      </c>
      <c r="Q196" s="74">
        <v>467824.68407036993</v>
      </c>
      <c r="R196" s="74">
        <v>209042.5740685272</v>
      </c>
      <c r="S196" s="74">
        <v>8959.9834671032149</v>
      </c>
      <c r="T196" s="74">
        <v>123469.22290591616</v>
      </c>
      <c r="U196" s="74">
        <v>-10258.958381610923</v>
      </c>
      <c r="V196" s="74">
        <v>-189231.23440874973</v>
      </c>
      <c r="W196" s="74">
        <v>-199596.0760620113</v>
      </c>
      <c r="X196" s="74">
        <v>116686.47966151848</v>
      </c>
      <c r="Y196" s="74">
        <v>457488.15972979157</v>
      </c>
      <c r="Z196" s="74">
        <v>-74921.763432418229</v>
      </c>
      <c r="AA196" s="74">
        <v>-190007.47145028738</v>
      </c>
      <c r="AB196" s="74">
        <v>-141000.58984746109</v>
      </c>
      <c r="AC196" s="74">
        <v>81708.490615354385</v>
      </c>
      <c r="AD196" s="74">
        <v>616255.22633423749</v>
      </c>
      <c r="AE196" s="74">
        <v>1171251.723168144</v>
      </c>
      <c r="AF196" s="74">
        <v>710491.65075431205</v>
      </c>
    </row>
    <row r="197" spans="1:32" x14ac:dyDescent="0.45">
      <c r="A197" s="22">
        <v>26</v>
      </c>
      <c r="B197" s="74">
        <v>-11200</v>
      </c>
      <c r="C197" s="74">
        <v>-26392.27568940795</v>
      </c>
      <c r="D197" s="74">
        <v>-64097.539830579422</v>
      </c>
      <c r="E197" s="74">
        <v>-392973.48038880562</v>
      </c>
      <c r="F197" s="74">
        <v>-692759.32308720308</v>
      </c>
      <c r="G197" s="74">
        <v>-592910.93068105401</v>
      </c>
      <c r="H197" s="74">
        <v>-605915.38064287568</v>
      </c>
      <c r="I197" s="74">
        <v>-331542.56587465253</v>
      </c>
      <c r="J197" s="74">
        <v>-182995.89097312797</v>
      </c>
      <c r="K197" s="74">
        <v>-306554.19264599396</v>
      </c>
      <c r="L197" s="74">
        <v>-146101.96048495424</v>
      </c>
      <c r="M197" s="74">
        <v>-58027.096781296073</v>
      </c>
      <c r="N197" s="74">
        <v>-365803.27691904979</v>
      </c>
      <c r="O197" s="74">
        <v>-228954.63673153147</v>
      </c>
      <c r="P197" s="74">
        <v>-15927.006675628945</v>
      </c>
      <c r="Q197" s="74">
        <v>11887.367835349636</v>
      </c>
      <c r="R197" s="74">
        <v>419601.4525827053</v>
      </c>
      <c r="S197" s="74">
        <v>908310.66986518539</v>
      </c>
      <c r="T197" s="74">
        <v>402106.79835430579</v>
      </c>
      <c r="U197" s="74">
        <v>617053.83138333401</v>
      </c>
      <c r="V197" s="74">
        <v>465913.71986180218</v>
      </c>
      <c r="W197" s="74">
        <v>596189.42515387945</v>
      </c>
      <c r="X197" s="74">
        <v>223372.56393368612</v>
      </c>
      <c r="Y197" s="74">
        <v>-45098.660707081901</v>
      </c>
      <c r="Z197" s="74">
        <v>157033.94199813227</v>
      </c>
      <c r="AA197" s="74">
        <v>662921.10704840627</v>
      </c>
      <c r="AB197" s="74">
        <v>719702.25532516604</v>
      </c>
      <c r="AC197" s="74">
        <v>1281617.0564233433</v>
      </c>
      <c r="AD197" s="74">
        <v>1037484.1375526721</v>
      </c>
      <c r="AE197" s="74">
        <v>1054305.6403779304</v>
      </c>
      <c r="AF197" s="74">
        <v>1211353.5361533379</v>
      </c>
    </row>
    <row r="198" spans="1:32" x14ac:dyDescent="0.45">
      <c r="A198" s="22">
        <v>27</v>
      </c>
      <c r="B198" s="74">
        <v>-11200</v>
      </c>
      <c r="C198" s="74">
        <v>209038.62680967641</v>
      </c>
      <c r="D198" s="74">
        <v>470787.94955933816</v>
      </c>
      <c r="E198" s="74">
        <v>17915.206043409649</v>
      </c>
      <c r="F198" s="74">
        <v>-290674.30430108332</v>
      </c>
      <c r="G198" s="74">
        <v>-376612.66077383328</v>
      </c>
      <c r="H198" s="74">
        <v>-202494.93902013078</v>
      </c>
      <c r="I198" s="74">
        <v>-153572.07633561897</v>
      </c>
      <c r="J198" s="74">
        <v>65854.588343625655</v>
      </c>
      <c r="K198" s="74">
        <v>275738.44232141157</v>
      </c>
      <c r="L198" s="74">
        <v>169173.65527740074</v>
      </c>
      <c r="M198" s="74">
        <v>513158.90938484436</v>
      </c>
      <c r="N198" s="74">
        <v>532802.49605474016</v>
      </c>
      <c r="O198" s="74">
        <v>601729.41213432187</v>
      </c>
      <c r="P198" s="74">
        <v>1179582.8616933953</v>
      </c>
      <c r="Q198" s="74">
        <v>1780469.4034244409</v>
      </c>
      <c r="R198" s="74">
        <v>865117.92027591402</v>
      </c>
      <c r="S198" s="74">
        <v>1482978.4217213332</v>
      </c>
      <c r="T198" s="74">
        <v>2170693.408794695</v>
      </c>
      <c r="U198" s="74">
        <v>2363786.0787621369</v>
      </c>
      <c r="V198" s="74">
        <v>1783010.0355177792</v>
      </c>
      <c r="W198" s="74">
        <v>1781740.495423656</v>
      </c>
      <c r="X198" s="74">
        <v>2687987.7806669567</v>
      </c>
      <c r="Y198" s="74">
        <v>2890740.2381268991</v>
      </c>
      <c r="Z198" s="74">
        <v>3489024.5748422882</v>
      </c>
      <c r="AA198" s="74">
        <v>2357040.6725580292</v>
      </c>
      <c r="AB198" s="74">
        <v>3027943.817880692</v>
      </c>
      <c r="AC198" s="74">
        <v>3647629.8665523063</v>
      </c>
      <c r="AD198" s="74">
        <v>5147190.4353905125</v>
      </c>
      <c r="AE198" s="74">
        <v>7568099.4544667471</v>
      </c>
      <c r="AF198" s="74">
        <v>6890410.6031808276</v>
      </c>
    </row>
    <row r="199" spans="1:32" x14ac:dyDescent="0.45">
      <c r="A199" s="22">
        <v>28</v>
      </c>
      <c r="B199" s="74">
        <v>-11200</v>
      </c>
      <c r="C199" s="74">
        <v>18282.003821450053</v>
      </c>
      <c r="D199" s="74">
        <v>123241.27660924755</v>
      </c>
      <c r="E199" s="74">
        <v>-190438.54121075966</v>
      </c>
      <c r="F199" s="74">
        <v>-64674.720385597087</v>
      </c>
      <c r="G199" s="74">
        <v>-459383.98634166352</v>
      </c>
      <c r="H199" s="74">
        <v>-303024.71224685595</v>
      </c>
      <c r="I199" s="74">
        <v>42632.201166351559</v>
      </c>
      <c r="J199" s="74">
        <v>260596.92639662512</v>
      </c>
      <c r="K199" s="74">
        <v>436791.25292181945</v>
      </c>
      <c r="L199" s="74">
        <v>578499.38189852564</v>
      </c>
      <c r="M199" s="74">
        <v>110838.13187464559</v>
      </c>
      <c r="N199" s="74">
        <v>75269.631578349741</v>
      </c>
      <c r="O199" s="74">
        <v>-132063.83093519672</v>
      </c>
      <c r="P199" s="74">
        <v>-337064.5932077365</v>
      </c>
      <c r="Q199" s="74">
        <v>-344934.48596682819</v>
      </c>
      <c r="R199" s="74">
        <v>-113333.99149816739</v>
      </c>
      <c r="S199" s="74">
        <v>298380.22230281867</v>
      </c>
      <c r="T199" s="74">
        <v>166287.23382343748</v>
      </c>
      <c r="U199" s="74">
        <v>183029.16481840238</v>
      </c>
      <c r="V199" s="74">
        <v>619162.11327237496</v>
      </c>
      <c r="W199" s="74">
        <v>409698.42616201378</v>
      </c>
      <c r="X199" s="74">
        <v>704859.76597537566</v>
      </c>
      <c r="Y199" s="74">
        <v>493015.21152013866</v>
      </c>
      <c r="Z199" s="74">
        <v>432907.4183045493</v>
      </c>
      <c r="AA199" s="74">
        <v>740628.52886824775</v>
      </c>
      <c r="AB199" s="74">
        <v>617063.17991779745</v>
      </c>
      <c r="AC199" s="74">
        <v>616676.08277629875</v>
      </c>
      <c r="AD199" s="74">
        <v>854571.68712952081</v>
      </c>
      <c r="AE199" s="74">
        <v>928948.91618085094</v>
      </c>
      <c r="AF199" s="74">
        <v>1799886.7047348544</v>
      </c>
    </row>
    <row r="200" spans="1:32" x14ac:dyDescent="0.45">
      <c r="A200" s="22">
        <v>29</v>
      </c>
      <c r="B200" s="74">
        <v>-11200</v>
      </c>
      <c r="C200" s="74">
        <v>-210487.8213724799</v>
      </c>
      <c r="D200" s="74">
        <v>-275470.90840140777</v>
      </c>
      <c r="E200" s="74">
        <v>-154214.28286168142</v>
      </c>
      <c r="F200" s="74">
        <v>87363.402857688488</v>
      </c>
      <c r="G200" s="74">
        <v>245083.84636084619</v>
      </c>
      <c r="H200" s="74">
        <v>584784.98873516382</v>
      </c>
      <c r="I200" s="74">
        <v>815233.34219787735</v>
      </c>
      <c r="J200" s="74">
        <v>630046.1789650959</v>
      </c>
      <c r="K200" s="74">
        <v>574180.43320426485</v>
      </c>
      <c r="L200" s="74">
        <v>782766.49649316911</v>
      </c>
      <c r="M200" s="74">
        <v>627039.52934807679</v>
      </c>
      <c r="N200" s="74">
        <v>675381.08310185466</v>
      </c>
      <c r="O200" s="74">
        <v>1432527.6955597568</v>
      </c>
      <c r="P200" s="74">
        <v>1575601.7898744876</v>
      </c>
      <c r="Q200" s="74">
        <v>1903809.5199434571</v>
      </c>
      <c r="R200" s="74">
        <v>1712086.1515788902</v>
      </c>
      <c r="S200" s="74">
        <v>1096651.5078834668</v>
      </c>
      <c r="T200" s="74">
        <v>1626999.7275397908</v>
      </c>
      <c r="U200" s="74">
        <v>1982694.4277272392</v>
      </c>
      <c r="V200" s="74">
        <v>1754710.4644994633</v>
      </c>
      <c r="W200" s="74">
        <v>1399820.4057336217</v>
      </c>
      <c r="X200" s="74">
        <v>1225204.5047457349</v>
      </c>
      <c r="Y200" s="74">
        <v>1719144.4183878331</v>
      </c>
      <c r="Z200" s="74">
        <v>1604292.5781656066</v>
      </c>
      <c r="AA200" s="74">
        <v>2616105.3903154405</v>
      </c>
      <c r="AB200" s="74">
        <v>2584409.4549536887</v>
      </c>
      <c r="AC200" s="74">
        <v>2483467.2430058005</v>
      </c>
      <c r="AD200" s="74">
        <v>3634196.7661526725</v>
      </c>
      <c r="AE200" s="74">
        <v>2487916.4206838058</v>
      </c>
      <c r="AF200" s="74">
        <v>2414279.2071124515</v>
      </c>
    </row>
    <row r="201" spans="1:32" x14ac:dyDescent="0.45">
      <c r="A201" s="22">
        <v>30</v>
      </c>
      <c r="B201" s="74">
        <v>-11200</v>
      </c>
      <c r="C201" s="74">
        <v>-120661.04138177913</v>
      </c>
      <c r="D201" s="74">
        <v>251245.92624687357</v>
      </c>
      <c r="E201" s="74">
        <v>387370.48623939278</v>
      </c>
      <c r="F201" s="74">
        <v>309460.77768249391</v>
      </c>
      <c r="G201" s="74">
        <v>700262.11283151805</v>
      </c>
      <c r="H201" s="74">
        <v>144697.21355777583</v>
      </c>
      <c r="I201" s="74">
        <v>280989.21581350686</v>
      </c>
      <c r="J201" s="74">
        <v>181248.44338818453</v>
      </c>
      <c r="K201" s="74">
        <v>328941.82312324247</v>
      </c>
      <c r="L201" s="74">
        <v>-72569.153974605491</v>
      </c>
      <c r="M201" s="74">
        <v>71755.325769070769</v>
      </c>
      <c r="N201" s="74">
        <v>505215.03718248149</v>
      </c>
      <c r="O201" s="74">
        <v>768955.64284297731</v>
      </c>
      <c r="P201" s="74">
        <v>1591304.0403376231</v>
      </c>
      <c r="Q201" s="74">
        <v>1215455.8249962302</v>
      </c>
      <c r="R201" s="74">
        <v>1544967.8336802102</v>
      </c>
      <c r="S201" s="74">
        <v>1905035.0754779489</v>
      </c>
      <c r="T201" s="74">
        <v>1819889.2619989594</v>
      </c>
      <c r="U201" s="74">
        <v>1548353.0993421627</v>
      </c>
      <c r="V201" s="74">
        <v>1397231.1468306268</v>
      </c>
      <c r="W201" s="74">
        <v>1581586.3981930097</v>
      </c>
      <c r="X201" s="74">
        <v>1548361.0591383562</v>
      </c>
      <c r="Y201" s="74">
        <v>799322.40511996578</v>
      </c>
      <c r="Z201" s="74">
        <v>1488443.3255897425</v>
      </c>
      <c r="AA201" s="74">
        <v>1651294.9269564021</v>
      </c>
      <c r="AB201" s="74">
        <v>1945756.9727897723</v>
      </c>
      <c r="AC201" s="74">
        <v>3048621.6255386649</v>
      </c>
      <c r="AD201" s="74">
        <v>2375656.5766724162</v>
      </c>
      <c r="AE201" s="74">
        <v>2755995.3471438223</v>
      </c>
      <c r="AF201" s="74">
        <v>2779547.9296836508</v>
      </c>
    </row>
    <row r="202" spans="1:32" x14ac:dyDescent="0.45">
      <c r="A202" s="22">
        <v>31</v>
      </c>
      <c r="B202" s="74">
        <v>-11200</v>
      </c>
      <c r="C202" s="74">
        <v>-60893.158995350823</v>
      </c>
      <c r="D202" s="74">
        <v>129531.85570019949</v>
      </c>
      <c r="E202" s="74">
        <v>251871.97840206791</v>
      </c>
      <c r="F202" s="74">
        <v>-205550.6450798111</v>
      </c>
      <c r="G202" s="74">
        <v>-358807.15982183861</v>
      </c>
      <c r="H202" s="74">
        <v>-509056.68344329786</v>
      </c>
      <c r="I202" s="74">
        <v>-853274.85442946921</v>
      </c>
      <c r="J202" s="74">
        <v>-871088.42425655352</v>
      </c>
      <c r="K202" s="74">
        <v>-651635.9057308078</v>
      </c>
      <c r="L202" s="74">
        <v>-473119.85197041999</v>
      </c>
      <c r="M202" s="74">
        <v>-241715.21004740905</v>
      </c>
      <c r="N202" s="74">
        <v>-128565.29700696713</v>
      </c>
      <c r="O202" s="74">
        <v>-25026.274869119748</v>
      </c>
      <c r="P202" s="74">
        <v>416827.02967881411</v>
      </c>
      <c r="Q202" s="74">
        <v>-41030.276216307539</v>
      </c>
      <c r="R202" s="74">
        <v>56771.666874974733</v>
      </c>
      <c r="S202" s="74">
        <v>130909.1518169539</v>
      </c>
      <c r="T202" s="74">
        <v>-87192.408234289614</v>
      </c>
      <c r="U202" s="74">
        <v>325406.86925142119</v>
      </c>
      <c r="V202" s="74">
        <v>-121777.11900570034</v>
      </c>
      <c r="W202" s="74">
        <v>377850.81620117137</v>
      </c>
      <c r="X202" s="74">
        <v>472833.10981853376</v>
      </c>
      <c r="Y202" s="74">
        <v>602652.25541407755</v>
      </c>
      <c r="Z202" s="74">
        <v>1158362.8056713315</v>
      </c>
      <c r="AA202" s="74">
        <v>527291.79347547097</v>
      </c>
      <c r="AB202" s="74">
        <v>704289.18377473764</v>
      </c>
      <c r="AC202" s="74">
        <v>355117.04775821487</v>
      </c>
      <c r="AD202" s="74">
        <v>624300.07020172197</v>
      </c>
      <c r="AE202" s="74">
        <v>1389063.9626800776</v>
      </c>
      <c r="AF202" s="74">
        <v>1096891.2398462985</v>
      </c>
    </row>
    <row r="203" spans="1:32" x14ac:dyDescent="0.45">
      <c r="A203" s="22">
        <v>32</v>
      </c>
      <c r="B203" s="74">
        <v>-11200</v>
      </c>
      <c r="C203" s="74">
        <v>234915.533224429</v>
      </c>
      <c r="D203" s="74">
        <v>-205838.01865634206</v>
      </c>
      <c r="E203" s="74">
        <v>-201411.71775394492</v>
      </c>
      <c r="F203" s="74">
        <v>-58538.117259431165</v>
      </c>
      <c r="G203" s="74">
        <v>149178.21037002443</v>
      </c>
      <c r="H203" s="74">
        <v>-55847.686937665334</v>
      </c>
      <c r="I203" s="74">
        <v>170021.22028777818</v>
      </c>
      <c r="J203" s="74">
        <v>264316.637881184</v>
      </c>
      <c r="K203" s="74">
        <v>424112.61407023738</v>
      </c>
      <c r="L203" s="74">
        <v>412372.14152524062</v>
      </c>
      <c r="M203" s="74">
        <v>240347.0058577382</v>
      </c>
      <c r="N203" s="74">
        <v>-218019.75291813165</v>
      </c>
      <c r="O203" s="74">
        <v>-11762.637830249034</v>
      </c>
      <c r="P203" s="74">
        <v>114615.54490261595</v>
      </c>
      <c r="Q203" s="74">
        <v>143151.48116960656</v>
      </c>
      <c r="R203" s="74">
        <v>350318.21074762777</v>
      </c>
      <c r="S203" s="74">
        <v>1059515.4104774115</v>
      </c>
      <c r="T203" s="74">
        <v>1368127.8926775306</v>
      </c>
      <c r="U203" s="74">
        <v>1611928.4454563842</v>
      </c>
      <c r="V203" s="74">
        <v>870125.47175059421</v>
      </c>
      <c r="W203" s="74">
        <v>779211.82113738358</v>
      </c>
      <c r="X203" s="74">
        <v>682023.74823057046</v>
      </c>
      <c r="Y203" s="74">
        <v>697102.05660422426</v>
      </c>
      <c r="Z203" s="74">
        <v>1131502.406148633</v>
      </c>
      <c r="AA203" s="74">
        <v>1376335.2287141578</v>
      </c>
      <c r="AB203" s="74">
        <v>1060965.4680573232</v>
      </c>
      <c r="AC203" s="74">
        <v>1160817.355077249</v>
      </c>
      <c r="AD203" s="74">
        <v>1533047.2789174947</v>
      </c>
      <c r="AE203" s="74">
        <v>1560434.575718882</v>
      </c>
      <c r="AF203" s="74">
        <v>1915067.0225581718</v>
      </c>
    </row>
    <row r="204" spans="1:32" x14ac:dyDescent="0.45">
      <c r="A204" s="22">
        <v>33</v>
      </c>
      <c r="B204" s="74">
        <v>-11200</v>
      </c>
      <c r="C204" s="74">
        <v>-201337.19342828356</v>
      </c>
      <c r="D204" s="74">
        <v>-325678.85285232833</v>
      </c>
      <c r="E204" s="74">
        <v>-360073.61977712554</v>
      </c>
      <c r="F204" s="74">
        <v>-285475.53512654174</v>
      </c>
      <c r="G204" s="74">
        <v>-20759.659489577403</v>
      </c>
      <c r="H204" s="74">
        <v>202101.4688399164</v>
      </c>
      <c r="I204" s="74">
        <v>-6349.6328427379485</v>
      </c>
      <c r="J204" s="74">
        <v>38193.862763663521</v>
      </c>
      <c r="K204" s="74">
        <v>-41247.35602868069</v>
      </c>
      <c r="L204" s="74">
        <v>-133311.24568856834</v>
      </c>
      <c r="M204" s="74">
        <v>-351128.42770319292</v>
      </c>
      <c r="N204" s="74">
        <v>-242327.79204917396</v>
      </c>
      <c r="O204" s="74">
        <v>-95525.705079045845</v>
      </c>
      <c r="P204" s="74">
        <v>-26000.917858346831</v>
      </c>
      <c r="Q204" s="74">
        <v>-150039.78095368203</v>
      </c>
      <c r="R204" s="74">
        <v>-122307.83298336761</v>
      </c>
      <c r="S204" s="74">
        <v>-108977.48281103908</v>
      </c>
      <c r="T204" s="74">
        <v>14430.808530253125</v>
      </c>
      <c r="U204" s="74">
        <v>17836.925138059771</v>
      </c>
      <c r="V204" s="74">
        <v>89678.137769531459</v>
      </c>
      <c r="W204" s="74">
        <v>-109619.98591061169</v>
      </c>
      <c r="X204" s="74">
        <v>-326399.82303965464</v>
      </c>
      <c r="Y204" s="74">
        <v>122637.8646852402</v>
      </c>
      <c r="Z204" s="74">
        <v>276053.81566127785</v>
      </c>
      <c r="AA204" s="74">
        <v>235276.74816654809</v>
      </c>
      <c r="AB204" s="74">
        <v>213354.93057982204</v>
      </c>
      <c r="AC204" s="74">
        <v>290110.36378889671</v>
      </c>
      <c r="AD204" s="74">
        <v>547277.63827618957</v>
      </c>
      <c r="AE204" s="74">
        <v>370447.84961558762</v>
      </c>
      <c r="AF204" s="74">
        <v>699625.67556370376</v>
      </c>
    </row>
    <row r="205" spans="1:32" x14ac:dyDescent="0.45">
      <c r="A205" s="22">
        <v>34</v>
      </c>
      <c r="B205" s="74">
        <v>-11200</v>
      </c>
      <c r="C205" s="74">
        <v>33055.954428355675</v>
      </c>
      <c r="D205" s="74">
        <v>458195.47444542381</v>
      </c>
      <c r="E205" s="74">
        <v>-2848.8528908852022</v>
      </c>
      <c r="F205" s="74">
        <v>111794.96979316161</v>
      </c>
      <c r="G205" s="74">
        <v>358936.76352381194</v>
      </c>
      <c r="H205" s="74">
        <v>-150973.64888580842</v>
      </c>
      <c r="I205" s="74">
        <v>-223201.87836859119</v>
      </c>
      <c r="J205" s="74">
        <v>126415.57275941689</v>
      </c>
      <c r="K205" s="74">
        <v>207325.09212194593</v>
      </c>
      <c r="L205" s="74">
        <v>400973.90381073323</v>
      </c>
      <c r="M205" s="74">
        <v>43237.659971858142</v>
      </c>
      <c r="N205" s="74">
        <v>69406.313856110675</v>
      </c>
      <c r="O205" s="74">
        <v>125562.88302034745</v>
      </c>
      <c r="P205" s="74">
        <v>-185407.35156273656</v>
      </c>
      <c r="Q205" s="74">
        <v>13276.70213894709</v>
      </c>
      <c r="R205" s="74">
        <v>337934.05706684641</v>
      </c>
      <c r="S205" s="74">
        <v>409748.59220601921</v>
      </c>
      <c r="T205" s="74">
        <v>774694.32858106727</v>
      </c>
      <c r="U205" s="74">
        <v>1129999.6539273518</v>
      </c>
      <c r="V205" s="74">
        <v>1256057.1627133796</v>
      </c>
      <c r="W205" s="74">
        <v>727987.40113707073</v>
      </c>
      <c r="X205" s="74">
        <v>1047196.3805390554</v>
      </c>
      <c r="Y205" s="74">
        <v>1798175.4481727211</v>
      </c>
      <c r="Z205" s="74">
        <v>1983014.0301505635</v>
      </c>
      <c r="AA205" s="74">
        <v>1903873.9522427698</v>
      </c>
      <c r="AB205" s="74">
        <v>2610841.8446132662</v>
      </c>
      <c r="AC205" s="74">
        <v>3953915.4311290765</v>
      </c>
      <c r="AD205" s="74">
        <v>5674479.1480131513</v>
      </c>
      <c r="AE205" s="74">
        <v>4723423.0944567258</v>
      </c>
      <c r="AF205" s="74">
        <v>5034736.9520201646</v>
      </c>
    </row>
    <row r="206" spans="1:32" x14ac:dyDescent="0.45">
      <c r="A206" s="22">
        <v>35</v>
      </c>
      <c r="B206" s="74">
        <v>-11200</v>
      </c>
      <c r="C206" s="74">
        <v>333969.82336173113</v>
      </c>
      <c r="D206" s="74">
        <v>692383.95444140653</v>
      </c>
      <c r="E206" s="74">
        <v>713522.70834934385</v>
      </c>
      <c r="F206" s="74">
        <v>243433.72928360594</v>
      </c>
      <c r="G206" s="74">
        <v>294728.78499777778</v>
      </c>
      <c r="H206" s="74">
        <v>210741.85302148387</v>
      </c>
      <c r="I206" s="74">
        <v>699042.33756562695</v>
      </c>
      <c r="J206" s="74">
        <v>610606.866794487</v>
      </c>
      <c r="K206" s="74">
        <v>493312.98037707014</v>
      </c>
      <c r="L206" s="74">
        <v>-30886.534209456062</v>
      </c>
      <c r="M206" s="74">
        <v>-364189.818655852</v>
      </c>
      <c r="N206" s="74">
        <v>-123655.71405557264</v>
      </c>
      <c r="O206" s="74">
        <v>54623.423903832212</v>
      </c>
      <c r="P206" s="74">
        <v>78203.230856586481</v>
      </c>
      <c r="Q206" s="74">
        <v>-99447.857902103802</v>
      </c>
      <c r="R206" s="74">
        <v>-63135.983516414184</v>
      </c>
      <c r="S206" s="74">
        <v>178560.0436184525</v>
      </c>
      <c r="T206" s="74">
        <v>-276669.8773043002</v>
      </c>
      <c r="U206" s="74">
        <v>77786.043510518037</v>
      </c>
      <c r="V206" s="74">
        <v>374105.91854129522</v>
      </c>
      <c r="W206" s="74">
        <v>173756.77729220456</v>
      </c>
      <c r="X206" s="74">
        <v>288162.74168821075</v>
      </c>
      <c r="Y206" s="74">
        <v>799223.88491793117</v>
      </c>
      <c r="Z206" s="74">
        <v>1464895.5472064521</v>
      </c>
      <c r="AA206" s="74">
        <v>924844.59055499779</v>
      </c>
      <c r="AB206" s="74">
        <v>862383.88686710363</v>
      </c>
      <c r="AC206" s="74">
        <v>1525650.8116661687</v>
      </c>
      <c r="AD206" s="74">
        <v>2408988.4795226729</v>
      </c>
      <c r="AE206" s="74">
        <v>3040126.3140183864</v>
      </c>
      <c r="AF206" s="74">
        <v>4793880.2947057951</v>
      </c>
    </row>
    <row r="207" spans="1:32" x14ac:dyDescent="0.45">
      <c r="A207" s="22">
        <v>36</v>
      </c>
      <c r="B207" s="74">
        <v>-11200</v>
      </c>
      <c r="C207" s="74">
        <v>-132468.67097023944</v>
      </c>
      <c r="D207" s="74">
        <v>66914.250501648523</v>
      </c>
      <c r="E207" s="74">
        <v>293065.84622130473</v>
      </c>
      <c r="F207" s="74">
        <v>3099.7070040176623</v>
      </c>
      <c r="G207" s="74">
        <v>27176.231938542333</v>
      </c>
      <c r="H207" s="74">
        <v>-287420.98612560751</v>
      </c>
      <c r="I207" s="74">
        <v>-352662.027682001</v>
      </c>
      <c r="J207" s="74">
        <v>-464983.0467075645</v>
      </c>
      <c r="K207" s="74">
        <v>-229362.05296828062</v>
      </c>
      <c r="L207" s="74">
        <v>-297222.65450272011</v>
      </c>
      <c r="M207" s="74">
        <v>-202.98244965425692</v>
      </c>
      <c r="N207" s="74">
        <v>-306670.00834379392</v>
      </c>
      <c r="O207" s="74">
        <v>-384171.15154502331</v>
      </c>
      <c r="P207" s="74">
        <v>-273433.6792447539</v>
      </c>
      <c r="Q207" s="74">
        <v>-396223.37256507901</v>
      </c>
      <c r="R207" s="74">
        <v>-229031.49854534236</v>
      </c>
      <c r="S207" s="74">
        <v>208309.79570092913</v>
      </c>
      <c r="T207" s="74">
        <v>229130.01847887202</v>
      </c>
      <c r="U207" s="74">
        <v>453098.7743883743</v>
      </c>
      <c r="V207" s="74">
        <v>637905.26001225412</v>
      </c>
      <c r="W207" s="74">
        <v>384585.71922832471</v>
      </c>
      <c r="X207" s="74">
        <v>212636.64951914409</v>
      </c>
      <c r="Y207" s="74">
        <v>602433.60792928608</v>
      </c>
      <c r="Z207" s="74">
        <v>97096.273763711564</v>
      </c>
      <c r="AA207" s="74">
        <v>-154952.38342503994</v>
      </c>
      <c r="AB207" s="74">
        <v>-292414.67899884516</v>
      </c>
      <c r="AC207" s="74">
        <v>149649.29012614395</v>
      </c>
      <c r="AD207" s="74">
        <v>222262.20727316663</v>
      </c>
      <c r="AE207" s="74">
        <v>172672.15184648288</v>
      </c>
      <c r="AF207" s="74">
        <v>728776.10518089728</v>
      </c>
    </row>
    <row r="208" spans="1:32" x14ac:dyDescent="0.45">
      <c r="A208" s="22">
        <v>37</v>
      </c>
      <c r="B208" s="74">
        <v>-11200</v>
      </c>
      <c r="C208" s="74">
        <v>-37454.082779724384</v>
      </c>
      <c r="D208" s="74">
        <v>-152156.64616863173</v>
      </c>
      <c r="E208" s="74">
        <v>-500632.72557568003</v>
      </c>
      <c r="F208" s="74">
        <v>-447842.80830855161</v>
      </c>
      <c r="G208" s="74">
        <v>-281068.7316694461</v>
      </c>
      <c r="H208" s="74">
        <v>-368800.01222835167</v>
      </c>
      <c r="I208" s="74">
        <v>-454840.04199753731</v>
      </c>
      <c r="J208" s="74">
        <v>-599035.44456542074</v>
      </c>
      <c r="K208" s="74">
        <v>-683682.79674659553</v>
      </c>
      <c r="L208" s="74">
        <v>-660988.07939253771</v>
      </c>
      <c r="M208" s="74">
        <v>-224199.16209314432</v>
      </c>
      <c r="N208" s="74">
        <v>-582708.71073875367</v>
      </c>
      <c r="O208" s="74">
        <v>-325351.73216236965</v>
      </c>
      <c r="P208" s="74">
        <v>168015.46559202019</v>
      </c>
      <c r="Q208" s="74">
        <v>17075.578343556612</v>
      </c>
      <c r="R208" s="74">
        <v>384684.96865606238</v>
      </c>
      <c r="S208" s="74">
        <v>1262552.9780635871</v>
      </c>
      <c r="T208" s="74">
        <v>1645630.73810699</v>
      </c>
      <c r="U208" s="74">
        <v>1701519.4565139413</v>
      </c>
      <c r="V208" s="74">
        <v>1665304.3838551841</v>
      </c>
      <c r="W208" s="74">
        <v>2091145.4159269389</v>
      </c>
      <c r="X208" s="74">
        <v>1942191.5789304608</v>
      </c>
      <c r="Y208" s="74">
        <v>2802243.054594514</v>
      </c>
      <c r="Z208" s="74">
        <v>2485675.553287643</v>
      </c>
      <c r="AA208" s="74">
        <v>1851449.3965603593</v>
      </c>
      <c r="AB208" s="74">
        <v>1582150.3438739455</v>
      </c>
      <c r="AC208" s="74">
        <v>2052955.9485575543</v>
      </c>
      <c r="AD208" s="74">
        <v>1481596.5446257005</v>
      </c>
      <c r="AE208" s="74">
        <v>2187593.1866539242</v>
      </c>
      <c r="AF208" s="74">
        <v>2480222.7069296013</v>
      </c>
    </row>
    <row r="209" spans="1:32" x14ac:dyDescent="0.45">
      <c r="A209" s="22">
        <v>38</v>
      </c>
      <c r="B209" s="74">
        <v>-11200</v>
      </c>
      <c r="C209" s="74">
        <v>104520.11534015741</v>
      </c>
      <c r="D209" s="74">
        <v>533939.85486424738</v>
      </c>
      <c r="E209" s="74">
        <v>296546.89875830407</v>
      </c>
      <c r="F209" s="74">
        <v>95813.360122873448</v>
      </c>
      <c r="G209" s="74">
        <v>45075.81861213455</v>
      </c>
      <c r="H209" s="74">
        <v>66186.337570019066</v>
      </c>
      <c r="I209" s="74">
        <v>93061.39954521833</v>
      </c>
      <c r="J209" s="74">
        <v>-281993.86907339096</v>
      </c>
      <c r="K209" s="74">
        <v>-494492.68807164161</v>
      </c>
      <c r="L209" s="74">
        <v>-465203.92821195722</v>
      </c>
      <c r="M209" s="74">
        <v>-71436.491839558817</v>
      </c>
      <c r="N209" s="74">
        <v>311947.75637713121</v>
      </c>
      <c r="O209" s="74">
        <v>610160.79531108914</v>
      </c>
      <c r="P209" s="74">
        <v>711782.98433700576</v>
      </c>
      <c r="Q209" s="74">
        <v>898559.47238556063</v>
      </c>
      <c r="R209" s="74">
        <v>819574.12976377597</v>
      </c>
      <c r="S209" s="74">
        <v>1037053.9810506417</v>
      </c>
      <c r="T209" s="74">
        <v>987273.66740898741</v>
      </c>
      <c r="U209" s="74">
        <v>1699480.2895281911</v>
      </c>
      <c r="V209" s="74">
        <v>1976383.0507907937</v>
      </c>
      <c r="W209" s="74">
        <v>1932880.1577870953</v>
      </c>
      <c r="X209" s="74">
        <v>1760076.1978852176</v>
      </c>
      <c r="Y209" s="74">
        <v>958961.10276751965</v>
      </c>
      <c r="Z209" s="74">
        <v>1357621.56961727</v>
      </c>
      <c r="AA209" s="74">
        <v>686781.03206942137</v>
      </c>
      <c r="AB209" s="74">
        <v>323237.51999696484</v>
      </c>
      <c r="AC209" s="74">
        <v>675938.06944514532</v>
      </c>
      <c r="AD209" s="74">
        <v>1058570.1980017116</v>
      </c>
      <c r="AE209" s="74">
        <v>1817239.9677574011</v>
      </c>
      <c r="AF209" s="74">
        <v>1854350.0263525723</v>
      </c>
    </row>
    <row r="210" spans="1:32" x14ac:dyDescent="0.45">
      <c r="A210" s="22">
        <v>39</v>
      </c>
      <c r="B210" s="74">
        <v>-11200</v>
      </c>
      <c r="C210" s="74">
        <v>314892.77185028209</v>
      </c>
      <c r="D210" s="74">
        <v>201120.51868235995</v>
      </c>
      <c r="E210" s="74">
        <v>32589.356720097596</v>
      </c>
      <c r="F210" s="74">
        <v>148282.20483377716</v>
      </c>
      <c r="G210" s="74">
        <v>-102165.36797787901</v>
      </c>
      <c r="H210" s="74">
        <v>-214318.56829753588</v>
      </c>
      <c r="I210" s="74">
        <v>-427943.55701065715</v>
      </c>
      <c r="J210" s="74">
        <v>-406074.03228843771</v>
      </c>
      <c r="K210" s="74">
        <v>-170670.31518730056</v>
      </c>
      <c r="L210" s="74">
        <v>17913.901642981451</v>
      </c>
      <c r="M210" s="74">
        <v>-45992.687542749802</v>
      </c>
      <c r="N210" s="74">
        <v>-15206.62182668061</v>
      </c>
      <c r="O210" s="74">
        <v>-22158.216356728459</v>
      </c>
      <c r="P210" s="74">
        <v>41235.622242738726</v>
      </c>
      <c r="Q210" s="74">
        <v>249991.16911677807</v>
      </c>
      <c r="R210" s="74">
        <v>-120651.66424344969</v>
      </c>
      <c r="S210" s="74">
        <v>58304.91498430213</v>
      </c>
      <c r="T210" s="74">
        <v>338105.57605302101</v>
      </c>
      <c r="U210" s="74">
        <v>-3106.0786472451873</v>
      </c>
      <c r="V210" s="74">
        <v>-95536.257901780773</v>
      </c>
      <c r="W210" s="74">
        <v>99191.688598895213</v>
      </c>
      <c r="X210" s="74">
        <v>-9573.6250864174217</v>
      </c>
      <c r="Y210" s="74">
        <v>319572.27568000159</v>
      </c>
      <c r="Z210" s="74">
        <v>469426.49313972192</v>
      </c>
      <c r="AA210" s="74">
        <v>-52685.480766761582</v>
      </c>
      <c r="AB210" s="74">
        <v>322534.42432453367</v>
      </c>
      <c r="AC210" s="74">
        <v>659630.15286777588</v>
      </c>
      <c r="AD210" s="74">
        <v>964881.931699913</v>
      </c>
      <c r="AE210" s="74">
        <v>1389244.1400221689</v>
      </c>
      <c r="AF210" s="74">
        <v>2015281.6972534494</v>
      </c>
    </row>
    <row r="211" spans="1:32" x14ac:dyDescent="0.45">
      <c r="A211" s="22">
        <v>40</v>
      </c>
      <c r="B211" s="74">
        <v>-11200</v>
      </c>
      <c r="C211" s="74">
        <v>-6410.1736422572285</v>
      </c>
      <c r="D211" s="74">
        <v>-19635.605664778268</v>
      </c>
      <c r="E211" s="74">
        <v>-32583.851367117604</v>
      </c>
      <c r="F211" s="74">
        <v>177169.86938303243</v>
      </c>
      <c r="G211" s="74">
        <v>-286176.32442758675</v>
      </c>
      <c r="H211" s="74">
        <v>-35955.538163417717</v>
      </c>
      <c r="I211" s="74">
        <v>-247363.74862168962</v>
      </c>
      <c r="J211" s="74">
        <v>-465914.02654499537</v>
      </c>
      <c r="K211" s="74">
        <v>-224417.14366434095</v>
      </c>
      <c r="L211" s="74">
        <v>-189115.32645103266</v>
      </c>
      <c r="M211" s="74">
        <v>213943.25998554821</v>
      </c>
      <c r="N211" s="74">
        <v>550006.72316923272</v>
      </c>
      <c r="O211" s="74">
        <v>18907.57927768887</v>
      </c>
      <c r="P211" s="74">
        <v>463197.8493767383</v>
      </c>
      <c r="Q211" s="74">
        <v>934578.53235294949</v>
      </c>
      <c r="R211" s="74">
        <v>620888.76836075261</v>
      </c>
      <c r="S211" s="74">
        <v>761461.85757902032</v>
      </c>
      <c r="T211" s="74">
        <v>859980.28129876265</v>
      </c>
      <c r="U211" s="74">
        <v>826103.18879067339</v>
      </c>
      <c r="V211" s="74">
        <v>725587.73447546549</v>
      </c>
      <c r="W211" s="74">
        <v>702153.50098631531</v>
      </c>
      <c r="X211" s="74">
        <v>1083997.0294061271</v>
      </c>
      <c r="Y211" s="74">
        <v>1442044.861993989</v>
      </c>
      <c r="Z211" s="74">
        <v>1743299.3853162769</v>
      </c>
      <c r="AA211" s="74">
        <v>2354960.4986881725</v>
      </c>
      <c r="AB211" s="74">
        <v>1491807.4945256878</v>
      </c>
      <c r="AC211" s="74">
        <v>1907657.9933254817</v>
      </c>
      <c r="AD211" s="74">
        <v>2716745.7962369639</v>
      </c>
      <c r="AE211" s="74">
        <v>3708165.8872924745</v>
      </c>
      <c r="AF211" s="74">
        <v>3939583.9085649</v>
      </c>
    </row>
    <row r="212" spans="1:32" x14ac:dyDescent="0.45">
      <c r="A212" s="22">
        <v>41</v>
      </c>
      <c r="B212" s="74">
        <v>-11200</v>
      </c>
      <c r="C212" s="74">
        <v>-218104.6914551896</v>
      </c>
      <c r="D212" s="74">
        <v>-357512.0955988958</v>
      </c>
      <c r="E212" s="74">
        <v>-292979.22856357531</v>
      </c>
      <c r="F212" s="74">
        <v>-64738.98490933748</v>
      </c>
      <c r="G212" s="74">
        <v>-322667.64621106861</v>
      </c>
      <c r="H212" s="74">
        <v>-91135.363164138515</v>
      </c>
      <c r="I212" s="74">
        <v>62799.213327726815</v>
      </c>
      <c r="J212" s="74">
        <v>218046.85556963203</v>
      </c>
      <c r="K212" s="74">
        <v>316400.08312409557</v>
      </c>
      <c r="L212" s="74">
        <v>-145332.69698731089</v>
      </c>
      <c r="M212" s="74">
        <v>149704.08766040322</v>
      </c>
      <c r="N212" s="74">
        <v>214540.64418801828</v>
      </c>
      <c r="O212" s="74">
        <v>279321.62562049972</v>
      </c>
      <c r="P212" s="74">
        <v>160902.38706978923</v>
      </c>
      <c r="Q212" s="74">
        <v>414056.43094811495</v>
      </c>
      <c r="R212" s="74">
        <v>645614.3410007502</v>
      </c>
      <c r="S212" s="74">
        <v>618040.71102399146</v>
      </c>
      <c r="T212" s="74">
        <v>1364638.9398818151</v>
      </c>
      <c r="U212" s="74">
        <v>1306922.3825744921</v>
      </c>
      <c r="V212" s="74">
        <v>1489941.2475046031</v>
      </c>
      <c r="W212" s="74">
        <v>974407.46478071762</v>
      </c>
      <c r="X212" s="74">
        <v>1353236.975613296</v>
      </c>
      <c r="Y212" s="74">
        <v>811579.13600702491</v>
      </c>
      <c r="Z212" s="74">
        <v>1396355.3625479243</v>
      </c>
      <c r="AA212" s="74">
        <v>1407360.1839962704</v>
      </c>
      <c r="AB212" s="74">
        <v>1179741.8918680642</v>
      </c>
      <c r="AC212" s="74">
        <v>1623980.4612469873</v>
      </c>
      <c r="AD212" s="74">
        <v>2273495.5672338768</v>
      </c>
      <c r="AE212" s="74">
        <v>2207848.3104269942</v>
      </c>
      <c r="AF212" s="74">
        <v>2946891.5572457267</v>
      </c>
    </row>
    <row r="213" spans="1:32" x14ac:dyDescent="0.45">
      <c r="A213" s="22">
        <v>42</v>
      </c>
      <c r="B213" s="74">
        <v>-11200</v>
      </c>
      <c r="C213" s="74">
        <v>-110215.49345772271</v>
      </c>
      <c r="D213" s="74">
        <v>-317454.84488908248</v>
      </c>
      <c r="E213" s="74">
        <v>-383646.69882980664</v>
      </c>
      <c r="F213" s="74">
        <v>-479679.33491359546</v>
      </c>
      <c r="G213" s="74">
        <v>-355539.89426124567</v>
      </c>
      <c r="H213" s="74">
        <v>-139384.07929531502</v>
      </c>
      <c r="I213" s="74">
        <v>-214486.58823824447</v>
      </c>
      <c r="J213" s="74">
        <v>-354956.47158191941</v>
      </c>
      <c r="K213" s="74">
        <v>-312566.52780402196</v>
      </c>
      <c r="L213" s="74">
        <v>-317964.52484182036</v>
      </c>
      <c r="M213" s="74">
        <v>-825715.60570448323</v>
      </c>
      <c r="N213" s="74">
        <v>-487309.50251801708</v>
      </c>
      <c r="O213" s="74">
        <v>-501593.1473987475</v>
      </c>
      <c r="P213" s="74">
        <v>-520445.54795164289</v>
      </c>
      <c r="Q213" s="74">
        <v>-736477.68292544072</v>
      </c>
      <c r="R213" s="74">
        <v>-642699.70946300065</v>
      </c>
      <c r="S213" s="74">
        <v>-339869.58780601597</v>
      </c>
      <c r="T213" s="74">
        <v>-161234.83240272244</v>
      </c>
      <c r="U213" s="74">
        <v>-116162.60312193329</v>
      </c>
      <c r="V213" s="74">
        <v>391127.36253034486</v>
      </c>
      <c r="W213" s="74">
        <v>329598.71128329076</v>
      </c>
      <c r="X213" s="74">
        <v>318448.24846905819</v>
      </c>
      <c r="Y213" s="74">
        <v>-132542.14524231711</v>
      </c>
      <c r="Z213" s="74">
        <v>27376.177462068154</v>
      </c>
      <c r="AA213" s="74">
        <v>579028.61163531803</v>
      </c>
      <c r="AB213" s="74">
        <v>807266.70724729355</v>
      </c>
      <c r="AC213" s="74">
        <v>839461.41253990075</v>
      </c>
      <c r="AD213" s="74">
        <v>649367.39017491927</v>
      </c>
      <c r="AE213" s="74">
        <v>1193189.5931503777</v>
      </c>
      <c r="AF213" s="74">
        <v>823357.0523168752</v>
      </c>
    </row>
    <row r="214" spans="1:32" x14ac:dyDescent="0.45">
      <c r="A214" s="22">
        <v>43</v>
      </c>
      <c r="B214" s="74">
        <v>-11200</v>
      </c>
      <c r="C214" s="74">
        <v>-215265.39030028204</v>
      </c>
      <c r="D214" s="74">
        <v>-521093.32176614332</v>
      </c>
      <c r="E214" s="74">
        <v>-575568.62335960893</v>
      </c>
      <c r="F214" s="74">
        <v>-616225.90763197327</v>
      </c>
      <c r="G214" s="74">
        <v>-347884.73140141758</v>
      </c>
      <c r="H214" s="74">
        <v>-331475.58739674668</v>
      </c>
      <c r="I214" s="74">
        <v>-372548.26495438063</v>
      </c>
      <c r="J214" s="74">
        <v>-128034.60253699933</v>
      </c>
      <c r="K214" s="74">
        <v>-150528.52042491001</v>
      </c>
      <c r="L214" s="74">
        <v>-594521.65316837456</v>
      </c>
      <c r="M214" s="74">
        <v>-653553.48507687089</v>
      </c>
      <c r="N214" s="74">
        <v>-195506.18313504558</v>
      </c>
      <c r="O214" s="74">
        <v>-191445.79382284416</v>
      </c>
      <c r="P214" s="74">
        <v>207207.76571841119</v>
      </c>
      <c r="Q214" s="74">
        <v>1015564.8247568156</v>
      </c>
      <c r="R214" s="74">
        <v>1637906.5785109401</v>
      </c>
      <c r="S214" s="74">
        <v>1832704.3241861034</v>
      </c>
      <c r="T214" s="74">
        <v>1272671.439754481</v>
      </c>
      <c r="U214" s="74">
        <v>1540169.8191678114</v>
      </c>
      <c r="V214" s="74">
        <v>1746505.9970436129</v>
      </c>
      <c r="W214" s="74">
        <v>1876455.7379679452</v>
      </c>
      <c r="X214" s="74">
        <v>3221811.3895341801</v>
      </c>
      <c r="Y214" s="74">
        <v>3407318.4828819009</v>
      </c>
      <c r="Z214" s="74">
        <v>4053507.3641147502</v>
      </c>
      <c r="AA214" s="74">
        <v>4209882.3034926783</v>
      </c>
      <c r="AB214" s="74">
        <v>2736086.2400747268</v>
      </c>
      <c r="AC214" s="74">
        <v>3335222.1523159835</v>
      </c>
      <c r="AD214" s="74">
        <v>4370576.3628374711</v>
      </c>
      <c r="AE214" s="74">
        <v>5785567.1199910454</v>
      </c>
      <c r="AF214" s="74">
        <v>4458112.715539176</v>
      </c>
    </row>
    <row r="215" spans="1:32" x14ac:dyDescent="0.45">
      <c r="A215" s="22">
        <v>44</v>
      </c>
      <c r="B215" s="74">
        <v>-11200</v>
      </c>
      <c r="C215" s="74">
        <v>-19061.017062648665</v>
      </c>
      <c r="D215" s="74">
        <v>120855.14048308018</v>
      </c>
      <c r="E215" s="74">
        <v>151825.08454790013</v>
      </c>
      <c r="F215" s="74">
        <v>86740.180441855686</v>
      </c>
      <c r="G215" s="74">
        <v>114143.07244155067</v>
      </c>
      <c r="H215" s="74">
        <v>-281850.37040094822</v>
      </c>
      <c r="I215" s="74">
        <v>-220130.63921566913</v>
      </c>
      <c r="J215" s="74">
        <v>-365822.8073729251</v>
      </c>
      <c r="K215" s="74">
        <v>-390362.82315888768</v>
      </c>
      <c r="L215" s="74">
        <v>-234519.55732650287</v>
      </c>
      <c r="M215" s="74">
        <v>-250185.65482721385</v>
      </c>
      <c r="N215" s="74">
        <v>140799.48983264784</v>
      </c>
      <c r="O215" s="74">
        <v>5874.0481855301186</v>
      </c>
      <c r="P215" s="74">
        <v>276996.89375486295</v>
      </c>
      <c r="Q215" s="74">
        <v>249310.14315761044</v>
      </c>
      <c r="R215" s="74">
        <v>756181.48707306432</v>
      </c>
      <c r="S215" s="74">
        <v>1548226.0422523352</v>
      </c>
      <c r="T215" s="74">
        <v>1333749.9117245767</v>
      </c>
      <c r="U215" s="74">
        <v>1637147.082430949</v>
      </c>
      <c r="V215" s="74">
        <v>1609854.812392463</v>
      </c>
      <c r="W215" s="74">
        <v>1690481.595757647</v>
      </c>
      <c r="X215" s="74">
        <v>1096063.3367842571</v>
      </c>
      <c r="Y215" s="74">
        <v>1236572.632311637</v>
      </c>
      <c r="Z215" s="74">
        <v>1974662.4381446838</v>
      </c>
      <c r="AA215" s="74">
        <v>1174589.0791739686</v>
      </c>
      <c r="AB215" s="74">
        <v>708027.92605036451</v>
      </c>
      <c r="AC215" s="74">
        <v>686313.0689081396</v>
      </c>
      <c r="AD215" s="74">
        <v>823269.58148085792</v>
      </c>
      <c r="AE215" s="74">
        <v>1041096.345093389</v>
      </c>
      <c r="AF215" s="74">
        <v>1357001.5580295511</v>
      </c>
    </row>
    <row r="216" spans="1:32" x14ac:dyDescent="0.45">
      <c r="A216" s="22">
        <v>45</v>
      </c>
      <c r="B216" s="74">
        <v>-11200</v>
      </c>
      <c r="C216" s="74">
        <v>-250955.21424027532</v>
      </c>
      <c r="D216" s="74">
        <v>-557170.01803736691</v>
      </c>
      <c r="E216" s="74">
        <v>-570233.3519002134</v>
      </c>
      <c r="F216" s="74">
        <v>-658579.39115856693</v>
      </c>
      <c r="G216" s="74">
        <v>-454767.81642605108</v>
      </c>
      <c r="H216" s="74">
        <v>-109077.09018666143</v>
      </c>
      <c r="I216" s="74">
        <v>89819.791254166717</v>
      </c>
      <c r="J216" s="74">
        <v>126574.25169637532</v>
      </c>
      <c r="K216" s="74">
        <v>709565.84324156225</v>
      </c>
      <c r="L216" s="74">
        <v>371823.9852354608</v>
      </c>
      <c r="M216" s="74">
        <v>407587.40418720985</v>
      </c>
      <c r="N216" s="74">
        <v>528424.70430038276</v>
      </c>
      <c r="O216" s="74">
        <v>956351.59536115895</v>
      </c>
      <c r="P216" s="74">
        <v>361991.57508427766</v>
      </c>
      <c r="Q216" s="74">
        <v>959535.41108268639</v>
      </c>
      <c r="R216" s="74">
        <v>1063979.6624997365</v>
      </c>
      <c r="S216" s="74">
        <v>1999486.6550191045</v>
      </c>
      <c r="T216" s="74">
        <v>1442461.3668732732</v>
      </c>
      <c r="U216" s="74">
        <v>1930859.5840183748</v>
      </c>
      <c r="V216" s="74">
        <v>1958690.7631175364</v>
      </c>
      <c r="W216" s="74">
        <v>2976089.1211442538</v>
      </c>
      <c r="X216" s="74">
        <v>3795041.2100407528</v>
      </c>
      <c r="Y216" s="74">
        <v>4941461.4991922257</v>
      </c>
      <c r="Z216" s="74">
        <v>4947621.239442314</v>
      </c>
      <c r="AA216" s="74">
        <v>5483095.233270878</v>
      </c>
      <c r="AB216" s="74">
        <v>5548103.9986453541</v>
      </c>
      <c r="AC216" s="74">
        <v>5622883.0392936869</v>
      </c>
      <c r="AD216" s="74">
        <v>4021318.5781441908</v>
      </c>
      <c r="AE216" s="74">
        <v>5050953.8792941393</v>
      </c>
      <c r="AF216" s="74">
        <v>5187818.3250466296</v>
      </c>
    </row>
    <row r="217" spans="1:32" x14ac:dyDescent="0.45">
      <c r="A217" s="22">
        <v>46</v>
      </c>
      <c r="B217" s="74">
        <v>-11200</v>
      </c>
      <c r="C217" s="74">
        <v>381648.35269538057</v>
      </c>
      <c r="D217" s="74">
        <v>573247.40243296977</v>
      </c>
      <c r="E217" s="74">
        <v>740902.06000318518</v>
      </c>
      <c r="F217" s="74">
        <v>1115923.2982828147</v>
      </c>
      <c r="G217" s="74">
        <v>453280.66526566679</v>
      </c>
      <c r="H217" s="74">
        <v>247044.84174373094</v>
      </c>
      <c r="I217" s="74">
        <v>673551.47245493205</v>
      </c>
      <c r="J217" s="74">
        <v>1389502.1238882085</v>
      </c>
      <c r="K217" s="74">
        <v>660711.0286467527</v>
      </c>
      <c r="L217" s="74">
        <v>1149536.8570349715</v>
      </c>
      <c r="M217" s="74">
        <v>1584858.1714322292</v>
      </c>
      <c r="N217" s="74">
        <v>1471466.9884122121</v>
      </c>
      <c r="O217" s="74">
        <v>1221126.4886928308</v>
      </c>
      <c r="P217" s="74">
        <v>1442160.3608930479</v>
      </c>
      <c r="Q217" s="74">
        <v>2061256.5491082761</v>
      </c>
      <c r="R217" s="74">
        <v>1130993.5890215365</v>
      </c>
      <c r="S217" s="74">
        <v>1004907.4943626816</v>
      </c>
      <c r="T217" s="74">
        <v>952166.50903395144</v>
      </c>
      <c r="U217" s="74">
        <v>1364484.5978482808</v>
      </c>
      <c r="V217" s="74">
        <v>1880889.2303275098</v>
      </c>
      <c r="W217" s="74">
        <v>1159404.4913434992</v>
      </c>
      <c r="X217" s="74">
        <v>1327790.4465260794</v>
      </c>
      <c r="Y217" s="74">
        <v>1631837.2883281163</v>
      </c>
      <c r="Z217" s="74">
        <v>1947093.6825984055</v>
      </c>
      <c r="AA217" s="74">
        <v>1708940.4264522651</v>
      </c>
      <c r="AB217" s="74">
        <v>1480843.7893815008</v>
      </c>
      <c r="AC217" s="74">
        <v>1252464.0275602806</v>
      </c>
      <c r="AD217" s="74">
        <v>1300021.9040645324</v>
      </c>
      <c r="AE217" s="74">
        <v>1807040.4209324559</v>
      </c>
      <c r="AF217" s="74">
        <v>2700962.8821738204</v>
      </c>
    </row>
    <row r="218" spans="1:32" x14ac:dyDescent="0.45">
      <c r="A218" s="22">
        <v>47</v>
      </c>
      <c r="B218" s="74">
        <v>-11200</v>
      </c>
      <c r="C218" s="74">
        <v>-354880.92531193199</v>
      </c>
      <c r="D218" s="74">
        <v>-268775.39324070851</v>
      </c>
      <c r="E218" s="74">
        <v>24851.465773418706</v>
      </c>
      <c r="F218" s="74">
        <v>206677.33466405573</v>
      </c>
      <c r="G218" s="74">
        <v>21925.041890920198</v>
      </c>
      <c r="H218" s="74">
        <v>317854.08239173528</v>
      </c>
      <c r="I218" s="74">
        <v>341856.62474577333</v>
      </c>
      <c r="J218" s="74">
        <v>606360.34990147711</v>
      </c>
      <c r="K218" s="74">
        <v>1405671.7766488786</v>
      </c>
      <c r="L218" s="74">
        <v>1236699.4006245276</v>
      </c>
      <c r="M218" s="74">
        <v>1223570.7728804825</v>
      </c>
      <c r="N218" s="74">
        <v>1301691.9324410381</v>
      </c>
      <c r="O218" s="74">
        <v>884762.68662618729</v>
      </c>
      <c r="P218" s="74">
        <v>1304534.2419872128</v>
      </c>
      <c r="Q218" s="74">
        <v>862305.66354516125</v>
      </c>
      <c r="R218" s="74">
        <v>926986.23724608147</v>
      </c>
      <c r="S218" s="74">
        <v>355581.61444142577</v>
      </c>
      <c r="T218" s="74">
        <v>520384.27555376175</v>
      </c>
      <c r="U218" s="74">
        <v>843198.57858248823</v>
      </c>
      <c r="V218" s="74">
        <v>1209913.7932936901</v>
      </c>
      <c r="W218" s="74">
        <v>441729.8436772374</v>
      </c>
      <c r="X218" s="74">
        <v>624584.04383590189</v>
      </c>
      <c r="Y218" s="74">
        <v>841053.95518913469</v>
      </c>
      <c r="Z218" s="74">
        <v>1070639.4496978766</v>
      </c>
      <c r="AA218" s="74">
        <v>1308876.7372363668</v>
      </c>
      <c r="AB218" s="74">
        <v>1436402.3200010399</v>
      </c>
      <c r="AC218" s="74">
        <v>1550231.5266208153</v>
      </c>
      <c r="AD218" s="74">
        <v>2721060.1024006093</v>
      </c>
      <c r="AE218" s="74">
        <v>3498072.4761215495</v>
      </c>
      <c r="AF218" s="74">
        <v>3815385.6752780387</v>
      </c>
    </row>
    <row r="219" spans="1:32" x14ac:dyDescent="0.45">
      <c r="A219" s="22">
        <v>48</v>
      </c>
      <c r="B219" s="74">
        <v>-11200</v>
      </c>
      <c r="C219" s="74">
        <v>8612.7596111800522</v>
      </c>
      <c r="D219" s="74">
        <v>83208.284514372237</v>
      </c>
      <c r="E219" s="74">
        <v>29364.692293273285</v>
      </c>
      <c r="F219" s="74">
        <v>-44840.908924370771</v>
      </c>
      <c r="G219" s="74">
        <v>-246566.72543332493</v>
      </c>
      <c r="H219" s="74">
        <v>-525765.3378325284</v>
      </c>
      <c r="I219" s="74">
        <v>-270993.85223311814</v>
      </c>
      <c r="J219" s="74">
        <v>-176759.33636580606</v>
      </c>
      <c r="K219" s="74">
        <v>188165.17436550581</v>
      </c>
      <c r="L219" s="74">
        <v>453290.45999439782</v>
      </c>
      <c r="M219" s="74">
        <v>541521.20275756891</v>
      </c>
      <c r="N219" s="74">
        <v>1300965.1586436601</v>
      </c>
      <c r="O219" s="74">
        <v>1181127.0282058734</v>
      </c>
      <c r="P219" s="74">
        <v>1748103.7631356134</v>
      </c>
      <c r="Q219" s="74">
        <v>1904690.5032344209</v>
      </c>
      <c r="R219" s="74">
        <v>1095733.0407957546</v>
      </c>
      <c r="S219" s="74">
        <v>1500959.3600650914</v>
      </c>
      <c r="T219" s="74">
        <v>1733751.5347202108</v>
      </c>
      <c r="U219" s="74">
        <v>1691187.3676360971</v>
      </c>
      <c r="V219" s="74">
        <v>2298277.4577946463</v>
      </c>
      <c r="W219" s="74">
        <v>2563095.8403450307</v>
      </c>
      <c r="X219" s="74">
        <v>1633469.0915528522</v>
      </c>
      <c r="Y219" s="74">
        <v>1671700.8547765571</v>
      </c>
      <c r="Z219" s="74">
        <v>1946424.8509766278</v>
      </c>
      <c r="AA219" s="74">
        <v>2228178.7507408611</v>
      </c>
      <c r="AB219" s="74">
        <v>2379500.6650809688</v>
      </c>
      <c r="AC219" s="74">
        <v>2344191.5636493815</v>
      </c>
      <c r="AD219" s="74">
        <v>2809328.0026442502</v>
      </c>
      <c r="AE219" s="74">
        <v>4459906.0916724708</v>
      </c>
      <c r="AF219" s="74">
        <v>4560183.7542157695</v>
      </c>
    </row>
    <row r="220" spans="1:32" x14ac:dyDescent="0.45">
      <c r="A220" s="22">
        <v>49</v>
      </c>
      <c r="B220" s="74">
        <v>-11200</v>
      </c>
      <c r="C220" s="74">
        <v>381237.12893975736</v>
      </c>
      <c r="D220" s="74">
        <v>342779.05034572771</v>
      </c>
      <c r="E220" s="74">
        <v>97355.589844215196</v>
      </c>
      <c r="F220" s="74">
        <v>111783.89355433825</v>
      </c>
      <c r="G220" s="74">
        <v>-57997.701087181456</v>
      </c>
      <c r="H220" s="74">
        <v>163824.34108359111</v>
      </c>
      <c r="I220" s="74">
        <v>-83987.510489187203</v>
      </c>
      <c r="J220" s="74">
        <v>215887.19256878225</v>
      </c>
      <c r="K220" s="74">
        <v>661871.44291089196</v>
      </c>
      <c r="L220" s="74">
        <v>519334.41315780487</v>
      </c>
      <c r="M220" s="74">
        <v>1129840.7667318396</v>
      </c>
      <c r="N220" s="74">
        <v>1100495.2365897093</v>
      </c>
      <c r="O220" s="74">
        <v>1643785.2770085256</v>
      </c>
      <c r="P220" s="74">
        <v>2468320.9347892832</v>
      </c>
      <c r="Q220" s="74">
        <v>2416710.693182732</v>
      </c>
      <c r="R220" s="74">
        <v>2010806.0775902779</v>
      </c>
      <c r="S220" s="74">
        <v>1252091.0213594832</v>
      </c>
      <c r="T220" s="74">
        <v>1660156.7126335655</v>
      </c>
      <c r="U220" s="74">
        <v>1772989.8041001847</v>
      </c>
      <c r="V220" s="74">
        <v>1204531.690346987</v>
      </c>
      <c r="W220" s="74">
        <v>737335.65772640472</v>
      </c>
      <c r="X220" s="74">
        <v>1036723.3123524715</v>
      </c>
      <c r="Y220" s="74">
        <v>1461871.1136233085</v>
      </c>
      <c r="Z220" s="74">
        <v>1131676.0882144989</v>
      </c>
      <c r="AA220" s="74">
        <v>1775962.6216733996</v>
      </c>
      <c r="AB220" s="74">
        <v>1997661.695922473</v>
      </c>
      <c r="AC220" s="74">
        <v>2421608.7568393266</v>
      </c>
      <c r="AD220" s="74">
        <v>2054673.2851556139</v>
      </c>
      <c r="AE220" s="74">
        <v>1999991.5734639321</v>
      </c>
      <c r="AF220" s="74">
        <v>2664725.0059805578</v>
      </c>
    </row>
    <row r="221" spans="1:32" x14ac:dyDescent="0.45">
      <c r="A221" s="22">
        <v>50</v>
      </c>
      <c r="B221" s="74">
        <v>-11200</v>
      </c>
      <c r="C221" s="74">
        <v>154510.09873818536</v>
      </c>
      <c r="D221" s="74">
        <v>637120.12629552651</v>
      </c>
      <c r="E221" s="74">
        <v>800618.12782812072</v>
      </c>
      <c r="F221" s="74">
        <v>341333.89996852074</v>
      </c>
      <c r="G221" s="74">
        <v>262251.3207370895</v>
      </c>
      <c r="H221" s="74">
        <v>199766.71893348568</v>
      </c>
      <c r="I221" s="74">
        <v>459829.15591207636</v>
      </c>
      <c r="J221" s="74">
        <v>899074.115776035</v>
      </c>
      <c r="K221" s="74">
        <v>970414.57048081933</v>
      </c>
      <c r="L221" s="74">
        <v>1175449.5318940473</v>
      </c>
      <c r="M221" s="74">
        <v>1106411.747265832</v>
      </c>
      <c r="N221" s="74">
        <v>1057551.4228433436</v>
      </c>
      <c r="O221" s="74">
        <v>393324.30807914422</v>
      </c>
      <c r="P221" s="74">
        <v>852285.85183672747</v>
      </c>
      <c r="Q221" s="74">
        <v>1531648.7718061744</v>
      </c>
      <c r="R221" s="74">
        <v>1264440.3063508291</v>
      </c>
      <c r="S221" s="74">
        <v>1116627.7951026727</v>
      </c>
      <c r="T221" s="74">
        <v>1236965.7324383892</v>
      </c>
      <c r="U221" s="74">
        <v>1237127.0410430073</v>
      </c>
      <c r="V221" s="74">
        <v>549817.56995636784</v>
      </c>
      <c r="W221" s="74">
        <v>263752.87578909006</v>
      </c>
      <c r="X221" s="74">
        <v>508302.71774191409</v>
      </c>
      <c r="Y221" s="74">
        <v>721354.38830554625</v>
      </c>
      <c r="Z221" s="74">
        <v>1317922.3506164229</v>
      </c>
      <c r="AA221" s="74">
        <v>1518721.6967367781</v>
      </c>
      <c r="AB221" s="74">
        <v>1370099.8609671071</v>
      </c>
      <c r="AC221" s="74">
        <v>1770126.5960231274</v>
      </c>
      <c r="AD221" s="74">
        <v>2858299.3819342321</v>
      </c>
      <c r="AE221" s="74">
        <v>3118068.965084265</v>
      </c>
      <c r="AF221" s="74">
        <v>4784868.6988742594</v>
      </c>
    </row>
    <row r="222" spans="1:32" x14ac:dyDescent="0.45">
      <c r="A222" s="22">
        <v>51</v>
      </c>
      <c r="B222" s="74">
        <v>-11200</v>
      </c>
      <c r="C222" s="74">
        <v>-140917.3243597562</v>
      </c>
      <c r="D222" s="74">
        <v>-455873.17358876124</v>
      </c>
      <c r="E222" s="74">
        <v>-547321.76475022535</v>
      </c>
      <c r="F222" s="74">
        <v>-649324.61874244642</v>
      </c>
      <c r="G222" s="74">
        <v>-401230.07009655319</v>
      </c>
      <c r="H222" s="74">
        <v>-204537.97608621069</v>
      </c>
      <c r="I222" s="74">
        <v>-196055.06054329401</v>
      </c>
      <c r="J222" s="74">
        <v>-86143.127118323231</v>
      </c>
      <c r="K222" s="74">
        <v>-711.65270846331259</v>
      </c>
      <c r="L222" s="74">
        <v>394876.58528878255</v>
      </c>
      <c r="M222" s="74">
        <v>689127.78438408347</v>
      </c>
      <c r="N222" s="74">
        <v>927406.22173581098</v>
      </c>
      <c r="O222" s="74">
        <v>1391329.6213180241</v>
      </c>
      <c r="P222" s="74">
        <v>2077783.9279549923</v>
      </c>
      <c r="Q222" s="74">
        <v>2215936.3343522595</v>
      </c>
      <c r="R222" s="74">
        <v>1860935.8234714488</v>
      </c>
      <c r="S222" s="74">
        <v>1425970.1735598405</v>
      </c>
      <c r="T222" s="74">
        <v>1582089.3356460764</v>
      </c>
      <c r="U222" s="74">
        <v>2615461.2104553524</v>
      </c>
      <c r="V222" s="74">
        <v>2172133.6048957473</v>
      </c>
      <c r="W222" s="74">
        <v>2210373.1885914765</v>
      </c>
      <c r="X222" s="74">
        <v>1926750.0654211377</v>
      </c>
      <c r="Y222" s="74">
        <v>1897232.8555373948</v>
      </c>
      <c r="Z222" s="74">
        <v>1665955.5766515431</v>
      </c>
      <c r="AA222" s="74">
        <v>1586967.2780498143</v>
      </c>
      <c r="AB222" s="74">
        <v>1228438.7101521681</v>
      </c>
      <c r="AC222" s="74">
        <v>1735243.7072680455</v>
      </c>
      <c r="AD222" s="74">
        <v>1416120.3258564717</v>
      </c>
      <c r="AE222" s="74">
        <v>1365374.0266808958</v>
      </c>
      <c r="AF222" s="74">
        <v>2465380.7597980537</v>
      </c>
    </row>
    <row r="223" spans="1:32" x14ac:dyDescent="0.45">
      <c r="A223" s="22">
        <v>52</v>
      </c>
      <c r="B223" s="74">
        <v>-11200</v>
      </c>
      <c r="C223" s="74">
        <v>-215443.90428794175</v>
      </c>
      <c r="D223" s="74">
        <v>34594.105077663204</v>
      </c>
      <c r="E223" s="74">
        <v>110826.57439234317</v>
      </c>
      <c r="F223" s="74">
        <v>17955.916851295624</v>
      </c>
      <c r="G223" s="74">
        <v>105786.05638304143</v>
      </c>
      <c r="H223" s="74">
        <v>54288.66961756465</v>
      </c>
      <c r="I223" s="74">
        <v>40519.246050150832</v>
      </c>
      <c r="J223" s="74">
        <v>-233280.01025100634</v>
      </c>
      <c r="K223" s="74">
        <v>-91416.626885394566</v>
      </c>
      <c r="L223" s="74">
        <v>-252858.40253555193</v>
      </c>
      <c r="M223" s="74">
        <v>-380827.30348506593</v>
      </c>
      <c r="N223" s="74">
        <v>-289577.40941012488</v>
      </c>
      <c r="O223" s="74">
        <v>-526873.80455743009</v>
      </c>
      <c r="P223" s="74">
        <v>-431952.98167280783</v>
      </c>
      <c r="Q223" s="74">
        <v>-221632.54308340815</v>
      </c>
      <c r="R223" s="74">
        <v>-198253.84783207858</v>
      </c>
      <c r="S223" s="74">
        <v>61109.281534866197</v>
      </c>
      <c r="T223" s="74">
        <v>307922.26860153209</v>
      </c>
      <c r="U223" s="74">
        <v>330281.3784934557</v>
      </c>
      <c r="V223" s="74">
        <v>683718.432247316</v>
      </c>
      <c r="W223" s="74">
        <v>583331.88188283425</v>
      </c>
      <c r="X223" s="74">
        <v>534328.78703047382</v>
      </c>
      <c r="Y223" s="74">
        <v>332105.11771914805</v>
      </c>
      <c r="Z223" s="74">
        <v>867161.61442991672</v>
      </c>
      <c r="AA223" s="74">
        <v>810714.13696225453</v>
      </c>
      <c r="AB223" s="74">
        <v>868107.07040923182</v>
      </c>
      <c r="AC223" s="74">
        <v>819402.74434975861</v>
      </c>
      <c r="AD223" s="74">
        <v>1004442.2434689649</v>
      </c>
      <c r="AE223" s="74">
        <v>1902407.4088458219</v>
      </c>
      <c r="AF223" s="74">
        <v>2947528.140656895</v>
      </c>
    </row>
    <row r="224" spans="1:32" x14ac:dyDescent="0.45">
      <c r="A224" s="22">
        <v>53</v>
      </c>
      <c r="B224" s="74">
        <v>-11200</v>
      </c>
      <c r="C224" s="74">
        <v>-17112.915809095837</v>
      </c>
      <c r="D224" s="74">
        <v>19979.923922666349</v>
      </c>
      <c r="E224" s="74">
        <v>-97201.079492575489</v>
      </c>
      <c r="F224" s="74">
        <v>2849.230408918811</v>
      </c>
      <c r="G224" s="74">
        <v>58256.275330143282</v>
      </c>
      <c r="H224" s="74">
        <v>130672.47149892803</v>
      </c>
      <c r="I224" s="74">
        <v>101993.54828856629</v>
      </c>
      <c r="J224" s="74">
        <v>-71216.873167685</v>
      </c>
      <c r="K224" s="74">
        <v>-450962.78787974548</v>
      </c>
      <c r="L224" s="74">
        <v>-333907.68628851348</v>
      </c>
      <c r="M224" s="74">
        <v>-124552.88811374619</v>
      </c>
      <c r="N224" s="74">
        <v>-527071.04803317133</v>
      </c>
      <c r="O224" s="74">
        <v>-567324.1057149237</v>
      </c>
      <c r="P224" s="74">
        <v>-689283.7606056626</v>
      </c>
      <c r="Q224" s="74">
        <v>-702243.81079370563</v>
      </c>
      <c r="R224" s="74">
        <v>-452380.57069386798</v>
      </c>
      <c r="S224" s="74">
        <v>-222433.92308476567</v>
      </c>
      <c r="T224" s="74">
        <v>277874.83601008169</v>
      </c>
      <c r="U224" s="74">
        <v>-284293.22013616282</v>
      </c>
      <c r="V224" s="74">
        <v>-289458.55484322738</v>
      </c>
      <c r="W224" s="74">
        <v>-113029.88434307999</v>
      </c>
      <c r="X224" s="74">
        <v>7964.6900671042968</v>
      </c>
      <c r="Y224" s="74">
        <v>463828.64681313699</v>
      </c>
      <c r="Z224" s="74">
        <v>361437.58029279928</v>
      </c>
      <c r="AA224" s="74">
        <v>610284.67483068723</v>
      </c>
      <c r="AB224" s="74">
        <v>500349.29199694237</v>
      </c>
      <c r="AC224" s="74">
        <v>174634.65669889282</v>
      </c>
      <c r="AD224" s="74">
        <v>583672.39053845312</v>
      </c>
      <c r="AE224" s="74">
        <v>1275806.6873388248</v>
      </c>
      <c r="AF224" s="74">
        <v>1191272.7923145508</v>
      </c>
    </row>
    <row r="225" spans="1:32" x14ac:dyDescent="0.45">
      <c r="A225" s="22">
        <v>54</v>
      </c>
      <c r="B225" s="74">
        <v>-11200</v>
      </c>
      <c r="C225" s="74">
        <v>-167593.35133289103</v>
      </c>
      <c r="D225" s="74">
        <v>139300.86597118876</v>
      </c>
      <c r="E225" s="74">
        <v>505655.49214452249</v>
      </c>
      <c r="F225" s="74">
        <v>224538.47034179256</v>
      </c>
      <c r="G225" s="74">
        <v>432945.26491404441</v>
      </c>
      <c r="H225" s="74">
        <v>614923.19883092819</v>
      </c>
      <c r="I225" s="74">
        <v>1300730.773086085</v>
      </c>
      <c r="J225" s="74">
        <v>942446.41368414368</v>
      </c>
      <c r="K225" s="74">
        <v>686804.2565092314</v>
      </c>
      <c r="L225" s="74">
        <v>1299533.5333192656</v>
      </c>
      <c r="M225" s="74">
        <v>955632.85832806351</v>
      </c>
      <c r="N225" s="74">
        <v>983419.14001410734</v>
      </c>
      <c r="O225" s="74">
        <v>1011170.9431796703</v>
      </c>
      <c r="P225" s="74">
        <v>1809256.4486055844</v>
      </c>
      <c r="Q225" s="74">
        <v>1559032.3109144876</v>
      </c>
      <c r="R225" s="74">
        <v>1191626.03850812</v>
      </c>
      <c r="S225" s="74">
        <v>770497.07190203574</v>
      </c>
      <c r="T225" s="74">
        <v>1215701.102648892</v>
      </c>
      <c r="U225" s="74">
        <v>1183317.3484341982</v>
      </c>
      <c r="V225" s="74">
        <v>1319605.8402579767</v>
      </c>
      <c r="W225" s="74">
        <v>1921964.7784828302</v>
      </c>
      <c r="X225" s="74">
        <v>2040292.7703792653</v>
      </c>
      <c r="Y225" s="74">
        <v>2212619.134823537</v>
      </c>
      <c r="Z225" s="74">
        <v>2455806.6896775267</v>
      </c>
      <c r="AA225" s="74">
        <v>2095669.808395924</v>
      </c>
      <c r="AB225" s="74">
        <v>2408305.4599756841</v>
      </c>
      <c r="AC225" s="74">
        <v>3583784.5810629651</v>
      </c>
      <c r="AD225" s="74">
        <v>4561388.4816667121</v>
      </c>
      <c r="AE225" s="74">
        <v>3212204.8082823632</v>
      </c>
      <c r="AF225" s="74">
        <v>3744121.1255598478</v>
      </c>
    </row>
    <row r="226" spans="1:32" x14ac:dyDescent="0.45">
      <c r="A226" s="22">
        <v>55</v>
      </c>
      <c r="B226" s="74">
        <v>-11200</v>
      </c>
      <c r="C226" s="74">
        <v>-24897.685218195431</v>
      </c>
      <c r="D226" s="74">
        <v>250873.45910188858</v>
      </c>
      <c r="E226" s="74">
        <v>597943.64551147795</v>
      </c>
      <c r="F226" s="74">
        <v>737342.83392605837</v>
      </c>
      <c r="G226" s="74">
        <v>612528.59577900334</v>
      </c>
      <c r="H226" s="74">
        <v>409677.6756487987</v>
      </c>
      <c r="I226" s="74">
        <v>457600.81372870319</v>
      </c>
      <c r="J226" s="74">
        <v>456934.08524289564</v>
      </c>
      <c r="K226" s="74">
        <v>494291.51328204107</v>
      </c>
      <c r="L226" s="74">
        <v>198235.09134235769</v>
      </c>
      <c r="M226" s="74">
        <v>333948.47536578402</v>
      </c>
      <c r="N226" s="74">
        <v>625618.79784554942</v>
      </c>
      <c r="O226" s="74">
        <v>656056.19645229215</v>
      </c>
      <c r="P226" s="74">
        <v>660923.27499816939</v>
      </c>
      <c r="Q226" s="74">
        <v>137640.16861166735</v>
      </c>
      <c r="R226" s="74">
        <v>745306.26696222369</v>
      </c>
      <c r="S226" s="74">
        <v>549416.25909571629</v>
      </c>
      <c r="T226" s="74">
        <v>52656.330891857389</v>
      </c>
      <c r="U226" s="74">
        <v>349260.70443867007</v>
      </c>
      <c r="V226" s="74">
        <v>33521.062615099829</v>
      </c>
      <c r="W226" s="74">
        <v>238966.32700229716</v>
      </c>
      <c r="X226" s="74">
        <v>114259.32312509674</v>
      </c>
      <c r="Y226" s="74">
        <v>127294.7265534054</v>
      </c>
      <c r="Z226" s="74">
        <v>605721.55537610874</v>
      </c>
      <c r="AA226" s="74">
        <v>974432.28891981626</v>
      </c>
      <c r="AB226" s="74">
        <v>1525667.2554481607</v>
      </c>
      <c r="AC226" s="74">
        <v>2183645.6798146209</v>
      </c>
      <c r="AD226" s="74">
        <v>3067513.7266930938</v>
      </c>
      <c r="AE226" s="74">
        <v>2036739.0527619575</v>
      </c>
      <c r="AF226" s="74">
        <v>1594540.2968874676</v>
      </c>
    </row>
    <row r="227" spans="1:32" x14ac:dyDescent="0.45">
      <c r="A227" s="22">
        <v>56</v>
      </c>
      <c r="B227" s="74">
        <v>-11200</v>
      </c>
      <c r="C227" s="74">
        <v>136915.21566477884</v>
      </c>
      <c r="D227" s="74">
        <v>140162.64713600883</v>
      </c>
      <c r="E227" s="74">
        <v>-6870.279457361903</v>
      </c>
      <c r="F227" s="74">
        <v>2395.8413613524754</v>
      </c>
      <c r="G227" s="74">
        <v>98661.809606330935</v>
      </c>
      <c r="H227" s="74">
        <v>-169284.13770791516</v>
      </c>
      <c r="I227" s="74">
        <v>-6527.9325030006003</v>
      </c>
      <c r="J227" s="74">
        <v>-84958.896099148551</v>
      </c>
      <c r="K227" s="74">
        <v>19971.164122596616</v>
      </c>
      <c r="L227" s="74">
        <v>-10049.603976057377</v>
      </c>
      <c r="M227" s="74">
        <v>34719.097401417326</v>
      </c>
      <c r="N227" s="74">
        <v>109315.58156180731</v>
      </c>
      <c r="O227" s="74">
        <v>194994.90345832566</v>
      </c>
      <c r="P227" s="74">
        <v>324879.67435484659</v>
      </c>
      <c r="Q227" s="74">
        <v>660577.21810595645</v>
      </c>
      <c r="R227" s="74">
        <v>917875.89239076618</v>
      </c>
      <c r="S227" s="74">
        <v>1525672.1842574747</v>
      </c>
      <c r="T227" s="74">
        <v>1284231.0568619031</v>
      </c>
      <c r="U227" s="74">
        <v>1315607.2914984007</v>
      </c>
      <c r="V227" s="74">
        <v>1588305.1152293785</v>
      </c>
      <c r="W227" s="74">
        <v>2049286.6796627501</v>
      </c>
      <c r="X227" s="74">
        <v>2673217.8780434923</v>
      </c>
      <c r="Y227" s="74">
        <v>3178356.6704044295</v>
      </c>
      <c r="Z227" s="74">
        <v>3876764.1552250078</v>
      </c>
      <c r="AA227" s="74">
        <v>3829553.5923419772</v>
      </c>
      <c r="AB227" s="74">
        <v>3513734.6971073467</v>
      </c>
      <c r="AC227" s="74">
        <v>2877623.3318875609</v>
      </c>
      <c r="AD227" s="74">
        <v>3364941.4434388094</v>
      </c>
      <c r="AE227" s="74">
        <v>4927460.7821604023</v>
      </c>
      <c r="AF227" s="74">
        <v>3972049.1558174109</v>
      </c>
    </row>
    <row r="228" spans="1:32" x14ac:dyDescent="0.45">
      <c r="A228" s="22">
        <v>57</v>
      </c>
      <c r="B228" s="74">
        <v>-11200</v>
      </c>
      <c r="C228" s="74">
        <v>-362510.29865287617</v>
      </c>
      <c r="D228" s="74">
        <v>-230321.33655075406</v>
      </c>
      <c r="E228" s="74">
        <v>-358020.33738929895</v>
      </c>
      <c r="F228" s="74">
        <v>-58675.678858358762</v>
      </c>
      <c r="G228" s="74">
        <v>-107493.60828047077</v>
      </c>
      <c r="H228" s="74">
        <v>-88946.025161977741</v>
      </c>
      <c r="I228" s="74">
        <v>428994.89843575883</v>
      </c>
      <c r="J228" s="74">
        <v>734319.95767766144</v>
      </c>
      <c r="K228" s="74">
        <v>775199.62066376628</v>
      </c>
      <c r="L228" s="74">
        <v>969099.46764258714</v>
      </c>
      <c r="M228" s="74">
        <v>451629.90381806716</v>
      </c>
      <c r="N228" s="74">
        <v>-19116.455162984785</v>
      </c>
      <c r="O228" s="74">
        <v>9252.7580518135801</v>
      </c>
      <c r="P228" s="74">
        <v>74662.75411566766</v>
      </c>
      <c r="Q228" s="74">
        <v>24503.948477668222</v>
      </c>
      <c r="R228" s="74">
        <v>357655.65392610105</v>
      </c>
      <c r="S228" s="74">
        <v>1015421.4779051123</v>
      </c>
      <c r="T228" s="74">
        <v>396292.3589534515</v>
      </c>
      <c r="U228" s="74">
        <v>690186.67452072259</v>
      </c>
      <c r="V228" s="74">
        <v>1151544.8819276365</v>
      </c>
      <c r="W228" s="74">
        <v>1286900.7413846217</v>
      </c>
      <c r="X228" s="74">
        <v>1004905.0407125191</v>
      </c>
      <c r="Y228" s="74">
        <v>1210649.4356005127</v>
      </c>
      <c r="Z228" s="74">
        <v>1775066.4374153265</v>
      </c>
      <c r="AA228" s="74">
        <v>1295395.0434667319</v>
      </c>
      <c r="AB228" s="74">
        <v>537510.92976437649</v>
      </c>
      <c r="AC228" s="74">
        <v>903411.72715968546</v>
      </c>
      <c r="AD228" s="74">
        <v>1038678.685919025</v>
      </c>
      <c r="AE228" s="74">
        <v>1963796.14784243</v>
      </c>
      <c r="AF228" s="74">
        <v>2809222.8559468146</v>
      </c>
    </row>
    <row r="229" spans="1:32" x14ac:dyDescent="0.45">
      <c r="A229" s="22">
        <v>58</v>
      </c>
      <c r="B229" s="74">
        <v>-11200</v>
      </c>
      <c r="C229" s="74">
        <v>229150.15896988986</v>
      </c>
      <c r="D229" s="74">
        <v>38968.636170072714</v>
      </c>
      <c r="E229" s="74">
        <v>367358.00528131076</v>
      </c>
      <c r="F229" s="74">
        <v>173654.50442210026</v>
      </c>
      <c r="G229" s="74">
        <v>464617.92602016358</v>
      </c>
      <c r="H229" s="74">
        <v>730787.60975013487</v>
      </c>
      <c r="I229" s="74">
        <v>760519.98545906181</v>
      </c>
      <c r="J229" s="74">
        <v>616901.27498661587</v>
      </c>
      <c r="K229" s="74">
        <v>738347.14129664609</v>
      </c>
      <c r="L229" s="74">
        <v>883897.55512809427</v>
      </c>
      <c r="M229" s="74">
        <v>1146864.0893458864</v>
      </c>
      <c r="N229" s="74">
        <v>1245148.7685017302</v>
      </c>
      <c r="O229" s="74">
        <v>916971.82083842251</v>
      </c>
      <c r="P229" s="74">
        <v>519660.94361990318</v>
      </c>
      <c r="Q229" s="74">
        <v>853738.63361581927</v>
      </c>
      <c r="R229" s="74">
        <v>1539401.2516584964</v>
      </c>
      <c r="S229" s="74">
        <v>2083466.4463195554</v>
      </c>
      <c r="T229" s="74">
        <v>1883736.7435484049</v>
      </c>
      <c r="U229" s="74">
        <v>2056542.3194978703</v>
      </c>
      <c r="V229" s="74">
        <v>2291899.7764085839</v>
      </c>
      <c r="W229" s="74">
        <v>1763777.0655337772</v>
      </c>
      <c r="X229" s="74">
        <v>1595735.349692645</v>
      </c>
      <c r="Y229" s="74">
        <v>1768089.6093953149</v>
      </c>
      <c r="Z229" s="74">
        <v>2993597.6599847041</v>
      </c>
      <c r="AA229" s="74">
        <v>1990172.3550256984</v>
      </c>
      <c r="AB229" s="74">
        <v>1375305.273531375</v>
      </c>
      <c r="AC229" s="74">
        <v>1487455.6922198855</v>
      </c>
      <c r="AD229" s="74">
        <v>1714564.3562863832</v>
      </c>
      <c r="AE229" s="74">
        <v>2316205.0870294184</v>
      </c>
      <c r="AF229" s="74">
        <v>1456805.1758613111</v>
      </c>
    </row>
    <row r="230" spans="1:32" x14ac:dyDescent="0.45">
      <c r="A230" s="22">
        <v>59</v>
      </c>
      <c r="B230" s="74">
        <v>-11200</v>
      </c>
      <c r="C230" s="74">
        <v>-72547.150380604435</v>
      </c>
      <c r="D230" s="74">
        <v>-189423.97332742834</v>
      </c>
      <c r="E230" s="74">
        <v>142509.87656448921</v>
      </c>
      <c r="F230" s="74">
        <v>134941.28448944469</v>
      </c>
      <c r="G230" s="74">
        <v>55839.929774807533</v>
      </c>
      <c r="H230" s="74">
        <v>286082.30101559847</v>
      </c>
      <c r="I230" s="74">
        <v>302327.83065467537</v>
      </c>
      <c r="J230" s="74">
        <v>705475.60575428326</v>
      </c>
      <c r="K230" s="74">
        <v>233781.09484092589</v>
      </c>
      <c r="L230" s="74">
        <v>800494.81408472639</v>
      </c>
      <c r="M230" s="74">
        <v>570678.60341041116</v>
      </c>
      <c r="N230" s="74">
        <v>228346.99626736878</v>
      </c>
      <c r="O230" s="74">
        <v>180565.44287314336</v>
      </c>
      <c r="P230" s="74">
        <v>511261.43344850745</v>
      </c>
      <c r="Q230" s="74">
        <v>637517.39667504886</v>
      </c>
      <c r="R230" s="74">
        <v>558794.01064264122</v>
      </c>
      <c r="S230" s="74">
        <v>877671.57863185601</v>
      </c>
      <c r="T230" s="74">
        <v>1119498.5766488858</v>
      </c>
      <c r="U230" s="74">
        <v>1247984.5342566632</v>
      </c>
      <c r="V230" s="74">
        <v>1527644.2704269234</v>
      </c>
      <c r="W230" s="74">
        <v>1270293.9260142548</v>
      </c>
      <c r="X230" s="74">
        <v>1376720.7332655299</v>
      </c>
      <c r="Y230" s="74">
        <v>2045662.5956421359</v>
      </c>
      <c r="Z230" s="74">
        <v>1725502.3856618595</v>
      </c>
      <c r="AA230" s="74">
        <v>1854973.4084187238</v>
      </c>
      <c r="AB230" s="74">
        <v>1466315.7471561651</v>
      </c>
      <c r="AC230" s="74">
        <v>1118266.8739760877</v>
      </c>
      <c r="AD230" s="74">
        <v>1511124.9409077382</v>
      </c>
      <c r="AE230" s="74">
        <v>1174557.1007256205</v>
      </c>
      <c r="AF230" s="74">
        <v>1568499.2810236863</v>
      </c>
    </row>
    <row r="231" spans="1:32" x14ac:dyDescent="0.45">
      <c r="A231" s="22">
        <v>60</v>
      </c>
      <c r="B231" s="74">
        <v>-11200</v>
      </c>
      <c r="C231" s="74">
        <v>346097.56796391518</v>
      </c>
      <c r="D231" s="74">
        <v>288187.86880336422</v>
      </c>
      <c r="E231" s="74">
        <v>420996.24086218537</v>
      </c>
      <c r="F231" s="74">
        <v>914699.73911057739</v>
      </c>
      <c r="G231" s="74">
        <v>924349.97465508338</v>
      </c>
      <c r="H231" s="74">
        <v>486967.03367517237</v>
      </c>
      <c r="I231" s="74">
        <v>1035535.2538306485</v>
      </c>
      <c r="J231" s="74">
        <v>1634089.5152312079</v>
      </c>
      <c r="K231" s="74">
        <v>1280801.542005647</v>
      </c>
      <c r="L231" s="74">
        <v>1568094.0103530856</v>
      </c>
      <c r="M231" s="74">
        <v>928615.91519155353</v>
      </c>
      <c r="N231" s="74">
        <v>958990.55763007049</v>
      </c>
      <c r="O231" s="74">
        <v>960784.88966834499</v>
      </c>
      <c r="P231" s="74">
        <v>665895.20217219181</v>
      </c>
      <c r="Q231" s="74">
        <v>948715.56151753804</v>
      </c>
      <c r="R231" s="74">
        <v>421342.81403680006</v>
      </c>
      <c r="S231" s="74">
        <v>531429.01818627166</v>
      </c>
      <c r="T231" s="74">
        <v>731631.37765322579</v>
      </c>
      <c r="U231" s="74">
        <v>848192.66943700239</v>
      </c>
      <c r="V231" s="74">
        <v>809892.30700557539</v>
      </c>
      <c r="W231" s="74">
        <v>912306.43025589315</v>
      </c>
      <c r="X231" s="74">
        <v>506624.92031783517</v>
      </c>
      <c r="Y231" s="74">
        <v>1228347.2067175983</v>
      </c>
      <c r="Z231" s="74">
        <v>1299769.810084139</v>
      </c>
      <c r="AA231" s="74">
        <v>1029431.3834605501</v>
      </c>
      <c r="AB231" s="74">
        <v>1609721.7415033188</v>
      </c>
      <c r="AC231" s="74">
        <v>888151.11307633249</v>
      </c>
      <c r="AD231" s="74">
        <v>1302609.6182580721</v>
      </c>
      <c r="AE231" s="74">
        <v>1685716.7428726563</v>
      </c>
      <c r="AF231" s="74">
        <v>1703820.9525884613</v>
      </c>
    </row>
    <row r="232" spans="1:32" x14ac:dyDescent="0.45">
      <c r="A232" s="22">
        <v>61</v>
      </c>
      <c r="B232" s="74">
        <v>-11200</v>
      </c>
      <c r="C232" s="74">
        <v>-119997.84931063699</v>
      </c>
      <c r="D232" s="74">
        <v>-38478.69906803756</v>
      </c>
      <c r="E232" s="74">
        <v>-330091.0096223515</v>
      </c>
      <c r="F232" s="74">
        <v>-114152.34047244955</v>
      </c>
      <c r="G232" s="74">
        <v>-135272.55092704832</v>
      </c>
      <c r="H232" s="74">
        <v>81390.682240224676</v>
      </c>
      <c r="I232" s="74">
        <v>43385.649732488208</v>
      </c>
      <c r="J232" s="74">
        <v>120662.02485201042</v>
      </c>
      <c r="K232" s="74">
        <v>27842.369703003205</v>
      </c>
      <c r="L232" s="74">
        <v>86340.558251481969</v>
      </c>
      <c r="M232" s="74">
        <v>-268712.58216770994</v>
      </c>
      <c r="N232" s="74">
        <v>-210742.8072314919</v>
      </c>
      <c r="O232" s="74">
        <v>-171689.32788818423</v>
      </c>
      <c r="P232" s="74">
        <v>140295.53942655073</v>
      </c>
      <c r="Q232" s="74">
        <v>418004.49470831966</v>
      </c>
      <c r="R232" s="74">
        <v>486643.18616192346</v>
      </c>
      <c r="S232" s="74">
        <v>749295.45266335458</v>
      </c>
      <c r="T232" s="74">
        <v>1195778.9862908903</v>
      </c>
      <c r="U232" s="74">
        <v>556763.4689213126</v>
      </c>
      <c r="V232" s="74">
        <v>436702.73123880103</v>
      </c>
      <c r="W232" s="74">
        <v>711896.79857461946</v>
      </c>
      <c r="X232" s="74">
        <v>441496.91936148959</v>
      </c>
      <c r="Y232" s="74">
        <v>622468.28662077431</v>
      </c>
      <c r="Z232" s="74">
        <v>1120143.3640105021</v>
      </c>
      <c r="AA232" s="74">
        <v>742576.61178523023</v>
      </c>
      <c r="AB232" s="74">
        <v>697047.41926683392</v>
      </c>
      <c r="AC232" s="74">
        <v>907148.20672403183</v>
      </c>
      <c r="AD232" s="74">
        <v>1279790.640294774</v>
      </c>
      <c r="AE232" s="74">
        <v>729367.60539703211</v>
      </c>
      <c r="AF232" s="74">
        <v>675502.00096127205</v>
      </c>
    </row>
    <row r="233" spans="1:32" x14ac:dyDescent="0.45">
      <c r="A233" s="22">
        <v>62</v>
      </c>
      <c r="B233" s="74">
        <v>-11200</v>
      </c>
      <c r="C233" s="74">
        <v>403965.81199845346</v>
      </c>
      <c r="D233" s="74">
        <v>286868.94803576497</v>
      </c>
      <c r="E233" s="74">
        <v>237742.31374031701</v>
      </c>
      <c r="F233" s="74">
        <v>152308.95234198193</v>
      </c>
      <c r="G233" s="74">
        <v>-61518.239636921091</v>
      </c>
      <c r="H233" s="74">
        <v>-92689.899990958627</v>
      </c>
      <c r="I233" s="74">
        <v>347422.06720528402</v>
      </c>
      <c r="J233" s="74">
        <v>201995.71437955345</v>
      </c>
      <c r="K233" s="74">
        <v>-247007.07562235324</v>
      </c>
      <c r="L233" s="74">
        <v>41259.802463814616</v>
      </c>
      <c r="M233" s="74">
        <v>1574.4173254091293</v>
      </c>
      <c r="N233" s="74">
        <v>-13991.934680122184</v>
      </c>
      <c r="O233" s="74">
        <v>135131.15833061561</v>
      </c>
      <c r="P233" s="74">
        <v>523760.38294462999</v>
      </c>
      <c r="Q233" s="74">
        <v>827738.8265523077</v>
      </c>
      <c r="R233" s="74">
        <v>1032073.5402110931</v>
      </c>
      <c r="S233" s="74">
        <v>1560621.7064805208</v>
      </c>
      <c r="T233" s="74">
        <v>1347284.6428202121</v>
      </c>
      <c r="U233" s="74">
        <v>1364496.5332794306</v>
      </c>
      <c r="V233" s="74">
        <v>1408085.0490103145</v>
      </c>
      <c r="W233" s="74">
        <v>1197333.368891459</v>
      </c>
      <c r="X233" s="74">
        <v>1042775.3979537878</v>
      </c>
      <c r="Y233" s="74">
        <v>1650099.2669368428</v>
      </c>
      <c r="Z233" s="74">
        <v>2044301.555723785</v>
      </c>
      <c r="AA233" s="74">
        <v>1981368.9562849877</v>
      </c>
      <c r="AB233" s="74">
        <v>2481276.0402556648</v>
      </c>
      <c r="AC233" s="74">
        <v>3043139.0601188391</v>
      </c>
      <c r="AD233" s="74">
        <v>3661380.6009910731</v>
      </c>
      <c r="AE233" s="74">
        <v>3879322.1269979514</v>
      </c>
      <c r="AF233" s="74">
        <v>3435032.6172620868</v>
      </c>
    </row>
    <row r="234" spans="1:32" x14ac:dyDescent="0.45">
      <c r="A234" s="22">
        <v>63</v>
      </c>
      <c r="B234" s="74">
        <v>-11200</v>
      </c>
      <c r="C234" s="74">
        <v>268507.24988479447</v>
      </c>
      <c r="D234" s="74">
        <v>216458.50500820065</v>
      </c>
      <c r="E234" s="74">
        <v>231493.97958531836</v>
      </c>
      <c r="F234" s="74">
        <v>-200566.3159912976</v>
      </c>
      <c r="G234" s="74">
        <v>-202761.88458128343</v>
      </c>
      <c r="H234" s="74">
        <v>160689.59513540822</v>
      </c>
      <c r="I234" s="74">
        <v>453402.26381541509</v>
      </c>
      <c r="J234" s="74">
        <v>663932.8779702005</v>
      </c>
      <c r="K234" s="74">
        <v>612203.42865518201</v>
      </c>
      <c r="L234" s="74">
        <v>763588.1190666724</v>
      </c>
      <c r="M234" s="74">
        <v>1046471.6590291588</v>
      </c>
      <c r="N234" s="74">
        <v>1455609.4377542324</v>
      </c>
      <c r="O234" s="74">
        <v>2006144.4349329849</v>
      </c>
      <c r="P234" s="74">
        <v>2086059.9337825123</v>
      </c>
      <c r="Q234" s="74">
        <v>1745190.7099731299</v>
      </c>
      <c r="R234" s="74">
        <v>1973048.1961125676</v>
      </c>
      <c r="S234" s="74">
        <v>2807725.7647016225</v>
      </c>
      <c r="T234" s="74">
        <v>3385123.5408812137</v>
      </c>
      <c r="U234" s="74">
        <v>3505328.3954704162</v>
      </c>
      <c r="V234" s="74">
        <v>3080079.5836899001</v>
      </c>
      <c r="W234" s="74">
        <v>2305868.5487251771</v>
      </c>
      <c r="X234" s="74">
        <v>2248474.9831244485</v>
      </c>
      <c r="Y234" s="74">
        <v>3013277.3334036414</v>
      </c>
      <c r="Z234" s="74">
        <v>3211060.1093363035</v>
      </c>
      <c r="AA234" s="74">
        <v>2979034.4318637215</v>
      </c>
      <c r="AB234" s="74">
        <v>1909375.9919574526</v>
      </c>
      <c r="AC234" s="74">
        <v>1463866.5904030441</v>
      </c>
      <c r="AD234" s="74">
        <v>2310335.1448297799</v>
      </c>
      <c r="AE234" s="74">
        <v>2517017.1749405093</v>
      </c>
      <c r="AF234" s="74">
        <v>4063342.5323526422</v>
      </c>
    </row>
    <row r="235" spans="1:32" x14ac:dyDescent="0.45">
      <c r="A235" s="22">
        <v>64</v>
      </c>
      <c r="B235" s="74">
        <v>-11200</v>
      </c>
      <c r="C235" s="74">
        <v>281403.89013207098</v>
      </c>
      <c r="D235" s="74">
        <v>-166991.72180236317</v>
      </c>
      <c r="E235" s="74">
        <v>126086.48013252649</v>
      </c>
      <c r="F235" s="74">
        <v>325428.8769112099</v>
      </c>
      <c r="G235" s="74">
        <v>823238.23296794482</v>
      </c>
      <c r="H235" s="74">
        <v>168174.12876407686</v>
      </c>
      <c r="I235" s="74">
        <v>658416.11396672437</v>
      </c>
      <c r="J235" s="74">
        <v>584907.84398629889</v>
      </c>
      <c r="K235" s="74">
        <v>648823.37393482774</v>
      </c>
      <c r="L235" s="74">
        <v>437495.10001040832</v>
      </c>
      <c r="M235" s="74">
        <v>926121.95989003964</v>
      </c>
      <c r="N235" s="74">
        <v>795305.4354218971</v>
      </c>
      <c r="O235" s="74">
        <v>357662.9156936456</v>
      </c>
      <c r="P235" s="74">
        <v>750431.20009979326</v>
      </c>
      <c r="Q235" s="74">
        <v>1264740.3493317943</v>
      </c>
      <c r="R235" s="74">
        <v>1510518.0487835817</v>
      </c>
      <c r="S235" s="74">
        <v>2103650.5705698188</v>
      </c>
      <c r="T235" s="74">
        <v>1243687.6284523983</v>
      </c>
      <c r="U235" s="74">
        <v>1150773.2296891864</v>
      </c>
      <c r="V235" s="74">
        <v>973107.49876007112</v>
      </c>
      <c r="W235" s="74">
        <v>1158388.5611610059</v>
      </c>
      <c r="X235" s="74">
        <v>744310.02737379214</v>
      </c>
      <c r="Y235" s="74">
        <v>998014.05894835386</v>
      </c>
      <c r="Z235" s="74">
        <v>1910060.3749075071</v>
      </c>
      <c r="AA235" s="74">
        <v>1807404.1682164622</v>
      </c>
      <c r="AB235" s="74">
        <v>1762850.5499785827</v>
      </c>
      <c r="AC235" s="74">
        <v>1873685.0210273801</v>
      </c>
      <c r="AD235" s="74">
        <v>2444217.0027963198</v>
      </c>
      <c r="AE235" s="74">
        <v>2746766.326251776</v>
      </c>
      <c r="AF235" s="74">
        <v>2541463.3633579225</v>
      </c>
    </row>
    <row r="236" spans="1:32" x14ac:dyDescent="0.45">
      <c r="A236" s="22">
        <v>65</v>
      </c>
      <c r="B236" s="74">
        <v>-11200</v>
      </c>
      <c r="C236" s="74">
        <v>-293107.70187442971</v>
      </c>
      <c r="D236" s="74">
        <v>-198844.76450365316</v>
      </c>
      <c r="E236" s="74">
        <v>-26288.707515101647</v>
      </c>
      <c r="F236" s="74">
        <v>168268.51572254137</v>
      </c>
      <c r="G236" s="74">
        <v>45165.89277036814</v>
      </c>
      <c r="H236" s="74">
        <v>-181122.7685075819</v>
      </c>
      <c r="I236" s="74">
        <v>-307410.07718294533</v>
      </c>
      <c r="J236" s="74">
        <v>-377310.43923375872</v>
      </c>
      <c r="K236" s="74">
        <v>-246527.61024251604</v>
      </c>
      <c r="L236" s="74">
        <v>-417313.38667165651</v>
      </c>
      <c r="M236" s="74">
        <v>-399647.66177063272</v>
      </c>
      <c r="N236" s="74">
        <v>-168798.49165728129</v>
      </c>
      <c r="O236" s="74">
        <v>-391026.09024052322</v>
      </c>
      <c r="P236" s="74">
        <v>-499680.07647460233</v>
      </c>
      <c r="Q236" s="74">
        <v>-379323.30612718011</v>
      </c>
      <c r="R236" s="74">
        <v>-297362.44440231309</v>
      </c>
      <c r="S236" s="74">
        <v>-35559.645041999407</v>
      </c>
      <c r="T236" s="74">
        <v>473691.15036121779</v>
      </c>
      <c r="U236" s="74">
        <v>86699.540711323963</v>
      </c>
      <c r="V236" s="74">
        <v>578877.16010196507</v>
      </c>
      <c r="W236" s="74">
        <v>652916.68872198975</v>
      </c>
      <c r="X236" s="74">
        <v>354308.35643583233</v>
      </c>
      <c r="Y236" s="74">
        <v>732381.20316657424</v>
      </c>
      <c r="Z236" s="74">
        <v>895133.28046474885</v>
      </c>
      <c r="AA236" s="74">
        <v>642892.49291266641</v>
      </c>
      <c r="AB236" s="74">
        <v>614865.94852868235</v>
      </c>
      <c r="AC236" s="74">
        <v>1164426.5863390495</v>
      </c>
      <c r="AD236" s="74">
        <v>1030825.5724898563</v>
      </c>
      <c r="AE236" s="74">
        <v>1421695.5176821756</v>
      </c>
      <c r="AF236" s="74">
        <v>1943678.6048492207</v>
      </c>
    </row>
    <row r="237" spans="1:32" x14ac:dyDescent="0.45">
      <c r="A237" s="22">
        <v>66</v>
      </c>
      <c r="B237" s="74">
        <v>-11200</v>
      </c>
      <c r="C237" s="74">
        <v>-220631.15981666255</v>
      </c>
      <c r="D237" s="74">
        <v>-361186.22483163595</v>
      </c>
      <c r="E237" s="74">
        <v>-247857.85010608728</v>
      </c>
      <c r="F237" s="74">
        <v>-55114.032172572101</v>
      </c>
      <c r="G237" s="74">
        <v>273961.14632819826</v>
      </c>
      <c r="H237" s="74">
        <v>50765.973416688852</v>
      </c>
      <c r="I237" s="74">
        <v>-130033.29750380246</v>
      </c>
      <c r="J237" s="74">
        <v>-224018.28937754128</v>
      </c>
      <c r="K237" s="74">
        <v>-312063.7353318336</v>
      </c>
      <c r="L237" s="74">
        <v>-350411.42846713029</v>
      </c>
      <c r="M237" s="74">
        <v>-199329.6770042209</v>
      </c>
      <c r="N237" s="74">
        <v>-125760.39202966541</v>
      </c>
      <c r="O237" s="74">
        <v>-256533.474852507</v>
      </c>
      <c r="P237" s="74">
        <v>180791.4186008682</v>
      </c>
      <c r="Q237" s="74">
        <v>369825.82758571603</v>
      </c>
      <c r="R237" s="74">
        <v>-41746.916621496202</v>
      </c>
      <c r="S237" s="74">
        <v>-305335.24373128708</v>
      </c>
      <c r="T237" s="74">
        <v>-46522.984282023739</v>
      </c>
      <c r="U237" s="74">
        <v>380689.75790193817</v>
      </c>
      <c r="V237" s="74">
        <v>1026909.1442798669</v>
      </c>
      <c r="W237" s="74">
        <v>1058575.0955079994</v>
      </c>
      <c r="X237" s="74">
        <v>877709.89885589806</v>
      </c>
      <c r="Y237" s="74">
        <v>1248922.3333537271</v>
      </c>
      <c r="Z237" s="74">
        <v>1422803.044243515</v>
      </c>
      <c r="AA237" s="74">
        <v>1670274.4448928661</v>
      </c>
      <c r="AB237" s="74">
        <v>1059072.3686211244</v>
      </c>
      <c r="AC237" s="74">
        <v>833819.91093201796</v>
      </c>
      <c r="AD237" s="74">
        <v>1688942.8214416844</v>
      </c>
      <c r="AE237" s="74">
        <v>1851920.8906533336</v>
      </c>
      <c r="AF237" s="74">
        <v>1622877.3042782769</v>
      </c>
    </row>
    <row r="238" spans="1:32" x14ac:dyDescent="0.45">
      <c r="A238" s="22">
        <v>67</v>
      </c>
      <c r="B238" s="74">
        <v>-11200</v>
      </c>
      <c r="C238" s="74">
        <v>-260028.33090044162</v>
      </c>
      <c r="D238" s="74">
        <v>39015.446727940114</v>
      </c>
      <c r="E238" s="74">
        <v>-343210.81177086465</v>
      </c>
      <c r="F238" s="74">
        <v>-319478.65468909848</v>
      </c>
      <c r="G238" s="74">
        <v>-223321.94828674593</v>
      </c>
      <c r="H238" s="74">
        <v>-29573.274254342774</v>
      </c>
      <c r="I238" s="74">
        <v>-21789.968460048316</v>
      </c>
      <c r="J238" s="74">
        <v>118609.61414354178</v>
      </c>
      <c r="K238" s="74">
        <v>623430.8336664536</v>
      </c>
      <c r="L238" s="74">
        <v>772171.60829733824</v>
      </c>
      <c r="M238" s="74">
        <v>281313.80857304041</v>
      </c>
      <c r="N238" s="74">
        <v>-194282.83477870235</v>
      </c>
      <c r="O238" s="74">
        <v>-210650.83432370587</v>
      </c>
      <c r="P238" s="74">
        <v>-136247.69694081671</v>
      </c>
      <c r="Q238" s="74">
        <v>150289.73150955257</v>
      </c>
      <c r="R238" s="74">
        <v>96692.231561082415</v>
      </c>
      <c r="S238" s="74">
        <v>406568.55189307686</v>
      </c>
      <c r="T238" s="74">
        <v>675924.55636301078</v>
      </c>
      <c r="U238" s="74">
        <v>977084.08293126523</v>
      </c>
      <c r="V238" s="74">
        <v>922625.93051131908</v>
      </c>
      <c r="W238" s="74">
        <v>1211299.8943436807</v>
      </c>
      <c r="X238" s="74">
        <v>715344.25969341164</v>
      </c>
      <c r="Y238" s="74">
        <v>716860.71264292765</v>
      </c>
      <c r="Z238" s="74">
        <v>917911.86528628971</v>
      </c>
      <c r="AA238" s="74">
        <v>977848.57763491478</v>
      </c>
      <c r="AB238" s="74">
        <v>288916.70211929176</v>
      </c>
      <c r="AC238" s="74">
        <v>316353.42171175499</v>
      </c>
      <c r="AD238" s="74">
        <v>148502.12994530774</v>
      </c>
      <c r="AE238" s="74">
        <v>261014.11936728633</v>
      </c>
      <c r="AF238" s="74">
        <v>694424.45466873376</v>
      </c>
    </row>
    <row r="239" spans="1:32" x14ac:dyDescent="0.45">
      <c r="A239" s="22">
        <v>68</v>
      </c>
      <c r="B239" s="74">
        <v>-11200</v>
      </c>
      <c r="C239" s="74">
        <v>-221507.74506464554</v>
      </c>
      <c r="D239" s="74">
        <v>-127476.52524642623</v>
      </c>
      <c r="E239" s="74">
        <v>9617.9860405547079</v>
      </c>
      <c r="F239" s="74">
        <v>193017.57723081205</v>
      </c>
      <c r="G239" s="74">
        <v>441067.96131972643</v>
      </c>
      <c r="H239" s="74">
        <v>303578.43567941175</v>
      </c>
      <c r="I239" s="74">
        <v>406696.28835395095</v>
      </c>
      <c r="J239" s="74">
        <v>217280.10865670443</v>
      </c>
      <c r="K239" s="74">
        <v>519934.24388232362</v>
      </c>
      <c r="L239" s="74">
        <v>1156413.4582641008</v>
      </c>
      <c r="M239" s="74">
        <v>983638.9217697382</v>
      </c>
      <c r="N239" s="74">
        <v>678724.48961098818</v>
      </c>
      <c r="O239" s="74">
        <v>948437.66271697637</v>
      </c>
      <c r="P239" s="74">
        <v>973561.94530567247</v>
      </c>
      <c r="Q239" s="74">
        <v>1234807.2982278266</v>
      </c>
      <c r="R239" s="74">
        <v>1210960.5888935742</v>
      </c>
      <c r="S239" s="74">
        <v>1860807.4383551921</v>
      </c>
      <c r="T239" s="74">
        <v>1062930.1749638161</v>
      </c>
      <c r="U239" s="74">
        <v>2018668.4711518749</v>
      </c>
      <c r="V239" s="74">
        <v>1604415.6996669783</v>
      </c>
      <c r="W239" s="74">
        <v>2389559.0061834166</v>
      </c>
      <c r="X239" s="74">
        <v>3328869.9744614577</v>
      </c>
      <c r="Y239" s="74">
        <v>2220409.4235463855</v>
      </c>
      <c r="Z239" s="74">
        <v>1814251.4582409258</v>
      </c>
      <c r="AA239" s="74">
        <v>1310648.4243254843</v>
      </c>
      <c r="AB239" s="74">
        <v>1521675.6258766926</v>
      </c>
      <c r="AC239" s="74">
        <v>933490.89106668811</v>
      </c>
      <c r="AD239" s="74">
        <v>1815505.5689640725</v>
      </c>
      <c r="AE239" s="74">
        <v>2429121.6798670962</v>
      </c>
      <c r="AF239" s="74">
        <v>2147741.7348153102</v>
      </c>
    </row>
    <row r="240" spans="1:32" x14ac:dyDescent="0.45">
      <c r="A240" s="22">
        <v>69</v>
      </c>
      <c r="B240" s="74">
        <v>-11200</v>
      </c>
      <c r="C240" s="74">
        <v>365709.26270610327</v>
      </c>
      <c r="D240" s="74">
        <v>59984.951161148492</v>
      </c>
      <c r="E240" s="74">
        <v>-219190.50662097684</v>
      </c>
      <c r="F240" s="74">
        <v>-501983.7124269075</v>
      </c>
      <c r="G240" s="74">
        <v>-801508.71363530611</v>
      </c>
      <c r="H240" s="74">
        <v>-734797.50122494786</v>
      </c>
      <c r="I240" s="74">
        <v>-658785.17116062914</v>
      </c>
      <c r="J240" s="74">
        <v>-633842.61739407142</v>
      </c>
      <c r="K240" s="74">
        <v>-550042.6778295635</v>
      </c>
      <c r="L240" s="74">
        <v>-577678.47062613105</v>
      </c>
      <c r="M240" s="74">
        <v>-750258.76648113888</v>
      </c>
      <c r="N240" s="74">
        <v>-510690.51080919977</v>
      </c>
      <c r="O240" s="74">
        <v>-394768.97094415373</v>
      </c>
      <c r="P240" s="74">
        <v>-21639.74475012254</v>
      </c>
      <c r="Q240" s="74">
        <v>23126.908972997684</v>
      </c>
      <c r="R240" s="74">
        <v>-36235.182750234148</v>
      </c>
      <c r="S240" s="74">
        <v>436174.03106335551</v>
      </c>
      <c r="T240" s="74">
        <v>28626.314681297401</v>
      </c>
      <c r="U240" s="74">
        <v>649172.6846923487</v>
      </c>
      <c r="V240" s="74">
        <v>1408314.9576970865</v>
      </c>
      <c r="W240" s="74">
        <v>822272.94209215976</v>
      </c>
      <c r="X240" s="74">
        <v>1016935.2720132773</v>
      </c>
      <c r="Y240" s="74">
        <v>1319772.0606286491</v>
      </c>
      <c r="Z240" s="74">
        <v>766636.7058989564</v>
      </c>
      <c r="AA240" s="74">
        <v>1326364.6465918417</v>
      </c>
      <c r="AB240" s="74">
        <v>1552608.9188888357</v>
      </c>
      <c r="AC240" s="74">
        <v>1458667.4750283663</v>
      </c>
      <c r="AD240" s="74">
        <v>1986934.4987798752</v>
      </c>
      <c r="AE240" s="74">
        <v>2688171.6993586659</v>
      </c>
      <c r="AF240" s="74">
        <v>4319326.2227158416</v>
      </c>
    </row>
    <row r="241" spans="1:32" x14ac:dyDescent="0.45">
      <c r="A241" s="22">
        <v>70</v>
      </c>
      <c r="B241" s="74">
        <v>-11200</v>
      </c>
      <c r="C241" s="74">
        <v>18053.540813083528</v>
      </c>
      <c r="D241" s="74">
        <v>92722.752604460577</v>
      </c>
      <c r="E241" s="74">
        <v>539606.6005217405</v>
      </c>
      <c r="F241" s="74">
        <v>516363.26150429016</v>
      </c>
      <c r="G241" s="74">
        <v>427876.53426199709</v>
      </c>
      <c r="H241" s="74">
        <v>289896.74717704603</v>
      </c>
      <c r="I241" s="74">
        <v>351603.92055955948</v>
      </c>
      <c r="J241" s="74">
        <v>141766.01164767263</v>
      </c>
      <c r="K241" s="74">
        <v>29668.022102696123</v>
      </c>
      <c r="L241" s="74">
        <v>-56648.863277202705</v>
      </c>
      <c r="M241" s="74">
        <v>-101064.72000257578</v>
      </c>
      <c r="N241" s="74">
        <v>-309921.35541786882</v>
      </c>
      <c r="O241" s="74">
        <v>-370060.88086427841</v>
      </c>
      <c r="P241" s="74">
        <v>-336244.71446449799</v>
      </c>
      <c r="Q241" s="74">
        <v>-209606.61641165894</v>
      </c>
      <c r="R241" s="74">
        <v>71630.789016611176</v>
      </c>
      <c r="S241" s="74">
        <v>327946.91564469994</v>
      </c>
      <c r="T241" s="74">
        <v>168358.54879171215</v>
      </c>
      <c r="U241" s="74">
        <v>523879.61965862429</v>
      </c>
      <c r="V241" s="74">
        <v>474297.25950775552</v>
      </c>
      <c r="W241" s="74">
        <v>-45766.981532673119</v>
      </c>
      <c r="X241" s="74">
        <v>6580.9489324588794</v>
      </c>
      <c r="Y241" s="74">
        <v>202093.76930809557</v>
      </c>
      <c r="Z241" s="74">
        <v>556046.91532264557</v>
      </c>
      <c r="AA241" s="74">
        <v>449242.99767153431</v>
      </c>
      <c r="AB241" s="74">
        <v>941143.90039014118</v>
      </c>
      <c r="AC241" s="74">
        <v>680651.37245030468</v>
      </c>
      <c r="AD241" s="74">
        <v>914420.25775296614</v>
      </c>
      <c r="AE241" s="74">
        <v>1157363.229494622</v>
      </c>
      <c r="AF241" s="74">
        <v>946259.86540375371</v>
      </c>
    </row>
    <row r="242" spans="1:32" x14ac:dyDescent="0.45">
      <c r="A242" s="22">
        <v>71</v>
      </c>
      <c r="B242" s="74">
        <v>-11200</v>
      </c>
      <c r="C242" s="74">
        <v>-41258.790203064913</v>
      </c>
      <c r="D242" s="74">
        <v>25514.656807956286</v>
      </c>
      <c r="E242" s="74">
        <v>433965.26009024051</v>
      </c>
      <c r="F242" s="74">
        <v>496437.08795710467</v>
      </c>
      <c r="G242" s="74">
        <v>537895.5484265415</v>
      </c>
      <c r="H242" s="74">
        <v>725054.18453479512</v>
      </c>
      <c r="I242" s="74">
        <v>674621.10850190697</v>
      </c>
      <c r="J242" s="74">
        <v>471574.04178170953</v>
      </c>
      <c r="K242" s="74">
        <v>23443.837272698991</v>
      </c>
      <c r="L242" s="74">
        <v>113881.9773041124</v>
      </c>
      <c r="M242" s="74">
        <v>220439.78766538599</v>
      </c>
      <c r="N242" s="74">
        <v>751623.16137337778</v>
      </c>
      <c r="O242" s="74">
        <v>882278.56588424509</v>
      </c>
      <c r="P242" s="74">
        <v>429177.4191861134</v>
      </c>
      <c r="Q242" s="74">
        <v>388759.82366163307</v>
      </c>
      <c r="R242" s="74">
        <v>524613.76756743761</v>
      </c>
      <c r="S242" s="74">
        <v>704836.62706739036</v>
      </c>
      <c r="T242" s="74">
        <v>1081424.6452766722</v>
      </c>
      <c r="U242" s="74">
        <v>1443958.0255884551</v>
      </c>
      <c r="V242" s="74">
        <v>959190.74115573382</v>
      </c>
      <c r="W242" s="74">
        <v>973393.63864244893</v>
      </c>
      <c r="X242" s="74">
        <v>1741564.0027308729</v>
      </c>
      <c r="Y242" s="74">
        <v>1153353.3319745553</v>
      </c>
      <c r="Z242" s="74">
        <v>1214043.3871492497</v>
      </c>
      <c r="AA242" s="74">
        <v>1250443.4926713686</v>
      </c>
      <c r="AB242" s="74">
        <v>1688309.2050184077</v>
      </c>
      <c r="AC242" s="74">
        <v>2422732.3723135125</v>
      </c>
      <c r="AD242" s="74">
        <v>2325982.1950938711</v>
      </c>
      <c r="AE242" s="74">
        <v>1850893.5645116246</v>
      </c>
      <c r="AF242" s="74">
        <v>2596013.6995507032</v>
      </c>
    </row>
    <row r="243" spans="1:32" x14ac:dyDescent="0.45">
      <c r="A243" s="22">
        <v>72</v>
      </c>
      <c r="B243" s="74">
        <v>-11200</v>
      </c>
      <c r="C243" s="74">
        <v>333075.35413443157</v>
      </c>
      <c r="D243" s="74">
        <v>345565.80624703458</v>
      </c>
      <c r="E243" s="74">
        <v>121619.24071223382</v>
      </c>
      <c r="F243" s="74">
        <v>214179.92339260527</v>
      </c>
      <c r="G243" s="74">
        <v>132028.83612889447</v>
      </c>
      <c r="H243" s="74">
        <v>465663.46016592276</v>
      </c>
      <c r="I243" s="74">
        <v>-55458.929246898275</v>
      </c>
      <c r="J243" s="74">
        <v>-91658.814415154047</v>
      </c>
      <c r="K243" s="74">
        <v>247828.73065459519</v>
      </c>
      <c r="L243" s="74">
        <v>20598.679351127939</v>
      </c>
      <c r="M243" s="74">
        <v>-201925.77510030009</v>
      </c>
      <c r="N243" s="74">
        <v>-171465.18253777362</v>
      </c>
      <c r="O243" s="74">
        <v>-295094.50709208753</v>
      </c>
      <c r="P243" s="74">
        <v>-376206.96031562588</v>
      </c>
      <c r="Q243" s="74">
        <v>-281470.16981803346</v>
      </c>
      <c r="R243" s="74">
        <v>65771.023148840759</v>
      </c>
      <c r="S243" s="74">
        <v>40948.643659249181</v>
      </c>
      <c r="T243" s="74">
        <v>227889.26990647172</v>
      </c>
      <c r="U243" s="74">
        <v>667519.96300241211</v>
      </c>
      <c r="V243" s="74">
        <v>804825.20264864992</v>
      </c>
      <c r="W243" s="74">
        <v>508520.31503201881</v>
      </c>
      <c r="X243" s="74">
        <v>112629.26856967108</v>
      </c>
      <c r="Y243" s="74">
        <v>325873.47384363879</v>
      </c>
      <c r="Z243" s="74">
        <v>204304.54303485202</v>
      </c>
      <c r="AA243" s="74">
        <v>358548.77674158919</v>
      </c>
      <c r="AB243" s="74">
        <v>-38949.383510866202</v>
      </c>
      <c r="AC243" s="74">
        <v>-56257.949528066209</v>
      </c>
      <c r="AD243" s="74">
        <v>163660.59334566398</v>
      </c>
      <c r="AE243" s="74">
        <v>304037.22301387857</v>
      </c>
      <c r="AF243" s="74">
        <v>812087.01277709519</v>
      </c>
    </row>
    <row r="244" spans="1:32" x14ac:dyDescent="0.45">
      <c r="A244" s="22">
        <v>73</v>
      </c>
      <c r="B244" s="74">
        <v>-11200</v>
      </c>
      <c r="C244" s="74">
        <v>-183598.46116725914</v>
      </c>
      <c r="D244" s="74">
        <v>-396398.28596180514</v>
      </c>
      <c r="E244" s="74">
        <v>-233637.09361424536</v>
      </c>
      <c r="F244" s="74">
        <v>-212294.85384763207</v>
      </c>
      <c r="G244" s="74">
        <v>-46865.147063085984</v>
      </c>
      <c r="H244" s="74">
        <v>241847.42080474447</v>
      </c>
      <c r="I244" s="74">
        <v>698856.5144972658</v>
      </c>
      <c r="J244" s="74">
        <v>1137056.961375922</v>
      </c>
      <c r="K244" s="74">
        <v>517340.26160939422</v>
      </c>
      <c r="L244" s="74">
        <v>328957.1137752427</v>
      </c>
      <c r="M244" s="74">
        <v>648983.32575179858</v>
      </c>
      <c r="N244" s="74">
        <v>667082.47551382915</v>
      </c>
      <c r="O244" s="74">
        <v>935466.54153206036</v>
      </c>
      <c r="P244" s="74">
        <v>1427659.6712100769</v>
      </c>
      <c r="Q244" s="74">
        <v>1724309.2380844115</v>
      </c>
      <c r="R244" s="74">
        <v>2036278.9424009963</v>
      </c>
      <c r="S244" s="74">
        <v>1880258.3572659346</v>
      </c>
      <c r="T244" s="74">
        <v>2033649.6743203176</v>
      </c>
      <c r="U244" s="74">
        <v>2551947.998087314</v>
      </c>
      <c r="V244" s="74">
        <v>1611778.3279324777</v>
      </c>
      <c r="W244" s="74">
        <v>2531200.8369525317</v>
      </c>
      <c r="X244" s="74">
        <v>2727776.1827158099</v>
      </c>
      <c r="Y244" s="74">
        <v>3073545.8280443465</v>
      </c>
      <c r="Z244" s="74">
        <v>2054854.822797511</v>
      </c>
      <c r="AA244" s="74">
        <v>2022372.7565964039</v>
      </c>
      <c r="AB244" s="74">
        <v>1548877.330853448</v>
      </c>
      <c r="AC244" s="74">
        <v>2560253.7498116959</v>
      </c>
      <c r="AD244" s="74">
        <v>3064919.4005046263</v>
      </c>
      <c r="AE244" s="74">
        <v>3521061.2956796205</v>
      </c>
      <c r="AF244" s="74">
        <v>2747470.5136476317</v>
      </c>
    </row>
    <row r="245" spans="1:32" x14ac:dyDescent="0.45">
      <c r="A245" s="22">
        <v>74</v>
      </c>
      <c r="B245" s="74">
        <v>-11200</v>
      </c>
      <c r="C245" s="74">
        <v>233879.38285034732</v>
      </c>
      <c r="D245" s="74">
        <v>538165.49495480745</v>
      </c>
      <c r="E245" s="74">
        <v>301237.53266547085</v>
      </c>
      <c r="F245" s="74">
        <v>280170.22179904627</v>
      </c>
      <c r="G245" s="74">
        <v>374251.06406339118</v>
      </c>
      <c r="H245" s="74">
        <v>373140.27357598534</v>
      </c>
      <c r="I245" s="74">
        <v>84264.283688531723</v>
      </c>
      <c r="J245" s="74">
        <v>147820.78543155408</v>
      </c>
      <c r="K245" s="74">
        <v>91476.783868723316</v>
      </c>
      <c r="L245" s="74">
        <v>-96956.379396502394</v>
      </c>
      <c r="M245" s="74">
        <v>-8422.9296766810585</v>
      </c>
      <c r="N245" s="74">
        <v>60279.776535548503</v>
      </c>
      <c r="O245" s="74">
        <v>256141.73545041308</v>
      </c>
      <c r="P245" s="74">
        <v>453607.12634440931</v>
      </c>
      <c r="Q245" s="74">
        <v>389270.44861891004</v>
      </c>
      <c r="R245" s="74">
        <v>1043959.9588571545</v>
      </c>
      <c r="S245" s="74">
        <v>895865.21626091562</v>
      </c>
      <c r="T245" s="74">
        <v>1155406.1501159174</v>
      </c>
      <c r="U245" s="74">
        <v>2143112.7447977415</v>
      </c>
      <c r="V245" s="74">
        <v>1896679.3754065237</v>
      </c>
      <c r="W245" s="74">
        <v>2014685.4777450683</v>
      </c>
      <c r="X245" s="74">
        <v>1432370.1879908373</v>
      </c>
      <c r="Y245" s="74">
        <v>1465989.9674617187</v>
      </c>
      <c r="Z245" s="74">
        <v>2082132.0682991012</v>
      </c>
      <c r="AA245" s="74">
        <v>2287383.5881981081</v>
      </c>
      <c r="AB245" s="74">
        <v>2331384.3428235957</v>
      </c>
      <c r="AC245" s="74">
        <v>2028577.1465942324</v>
      </c>
      <c r="AD245" s="74">
        <v>2703521.1330132773</v>
      </c>
      <c r="AE245" s="74">
        <v>2910478.3689883668</v>
      </c>
      <c r="AF245" s="74">
        <v>2816975.9010768253</v>
      </c>
    </row>
    <row r="246" spans="1:32" x14ac:dyDescent="0.45">
      <c r="A246" s="22">
        <v>75</v>
      </c>
      <c r="B246" s="74">
        <v>-11200</v>
      </c>
      <c r="C246" s="74">
        <v>-6213.5260471960064</v>
      </c>
      <c r="D246" s="74">
        <v>181976.38015397056</v>
      </c>
      <c r="E246" s="74">
        <v>677590.91968352348</v>
      </c>
      <c r="F246" s="74">
        <v>311009.63412601152</v>
      </c>
      <c r="G246" s="74">
        <v>253856.83417442464</v>
      </c>
      <c r="H246" s="74">
        <v>548749.49699302157</v>
      </c>
      <c r="I246" s="74">
        <v>384536.75055450457</v>
      </c>
      <c r="J246" s="74">
        <v>189441.65412319521</v>
      </c>
      <c r="K246" s="74">
        <v>-72008.053947042208</v>
      </c>
      <c r="L246" s="74">
        <v>173144.29557518498</v>
      </c>
      <c r="M246" s="74">
        <v>206828.13395705936</v>
      </c>
      <c r="N246" s="74">
        <v>241596.3338766438</v>
      </c>
      <c r="O246" s="74">
        <v>445314.79903742881</v>
      </c>
      <c r="P246" s="74">
        <v>583487.86703252792</v>
      </c>
      <c r="Q246" s="74">
        <v>445943.94704899564</v>
      </c>
      <c r="R246" s="74">
        <v>389155.70460523083</v>
      </c>
      <c r="S246" s="74">
        <v>739860.21501627052</v>
      </c>
      <c r="T246" s="74">
        <v>749653.84847367695</v>
      </c>
      <c r="U246" s="74">
        <v>736555.90213074861</v>
      </c>
      <c r="V246" s="74">
        <v>1447137.4877508623</v>
      </c>
      <c r="W246" s="74">
        <v>1720136.1911958819</v>
      </c>
      <c r="X246" s="74">
        <v>2239985.3877937119</v>
      </c>
      <c r="Y246" s="74">
        <v>3232246.6408671141</v>
      </c>
      <c r="Z246" s="74">
        <v>2545300.1323011499</v>
      </c>
      <c r="AA246" s="74">
        <v>1574271.4103618395</v>
      </c>
      <c r="AB246" s="74">
        <v>1459212.3129473804</v>
      </c>
      <c r="AC246" s="74">
        <v>1796315.0988716264</v>
      </c>
      <c r="AD246" s="74">
        <v>1811099.2305144505</v>
      </c>
      <c r="AE246" s="74">
        <v>1892724.2278115717</v>
      </c>
      <c r="AF246" s="74">
        <v>2396449.0584357674</v>
      </c>
    </row>
    <row r="247" spans="1:32" x14ac:dyDescent="0.45">
      <c r="A247" s="22">
        <v>76</v>
      </c>
      <c r="B247" s="74">
        <v>-11200</v>
      </c>
      <c r="C247" s="74">
        <v>313424.43777574808</v>
      </c>
      <c r="D247" s="74">
        <v>346921.17343927245</v>
      </c>
      <c r="E247" s="74">
        <v>359626.57486487343</v>
      </c>
      <c r="F247" s="74">
        <v>-129487.40785485483</v>
      </c>
      <c r="G247" s="74">
        <v>-485318.94697107701</v>
      </c>
      <c r="H247" s="74">
        <v>-333043.86374232045</v>
      </c>
      <c r="I247" s="74">
        <v>-333489.3136861315</v>
      </c>
      <c r="J247" s="74">
        <v>-309292.47857771558</v>
      </c>
      <c r="K247" s="74">
        <v>-18385.530446150689</v>
      </c>
      <c r="L247" s="74">
        <v>109997.99304447521</v>
      </c>
      <c r="M247" s="74">
        <v>230119.80060130637</v>
      </c>
      <c r="N247" s="74">
        <v>302115.92222570628</v>
      </c>
      <c r="O247" s="74">
        <v>503111.33201029885</v>
      </c>
      <c r="P247" s="74">
        <v>833460.30200984969</v>
      </c>
      <c r="Q247" s="74">
        <v>466198.25160733564</v>
      </c>
      <c r="R247" s="74">
        <v>596149.7704018706</v>
      </c>
      <c r="S247" s="74">
        <v>320114.37269473565</v>
      </c>
      <c r="T247" s="74">
        <v>410436.23606537329</v>
      </c>
      <c r="U247" s="74">
        <v>771228.58802801115</v>
      </c>
      <c r="V247" s="74">
        <v>717894.55205942946</v>
      </c>
      <c r="W247" s="74">
        <v>504656.75527600967</v>
      </c>
      <c r="X247" s="74">
        <v>560889.51673370763</v>
      </c>
      <c r="Y247" s="74">
        <v>867211.20745785232</v>
      </c>
      <c r="Z247" s="74">
        <v>1003577.5393537821</v>
      </c>
      <c r="AA247" s="74">
        <v>1422227.9255951301</v>
      </c>
      <c r="AB247" s="74">
        <v>1269176.3678484543</v>
      </c>
      <c r="AC247" s="74">
        <v>1806453.9642592336</v>
      </c>
      <c r="AD247" s="74">
        <v>2042974.9263621948</v>
      </c>
      <c r="AE247" s="74">
        <v>2334724.1449204888</v>
      </c>
      <c r="AF247" s="74">
        <v>3419592.9637629585</v>
      </c>
    </row>
    <row r="248" spans="1:32" x14ac:dyDescent="0.45">
      <c r="A248" s="22">
        <v>77</v>
      </c>
      <c r="B248" s="74">
        <v>-11200</v>
      </c>
      <c r="C248" s="74">
        <v>380061.72225312749</v>
      </c>
      <c r="D248" s="74">
        <v>373577.82609123224</v>
      </c>
      <c r="E248" s="74">
        <v>370060.75642858422</v>
      </c>
      <c r="F248" s="74">
        <v>-39011.612213251414</v>
      </c>
      <c r="G248" s="74">
        <v>-68489.603607806144</v>
      </c>
      <c r="H248" s="74">
        <v>164308.37568177632</v>
      </c>
      <c r="I248" s="74">
        <v>548431.20235233544</v>
      </c>
      <c r="J248" s="74">
        <v>167894.34689068492</v>
      </c>
      <c r="K248" s="74">
        <v>-228208.70434723096</v>
      </c>
      <c r="L248" s="74">
        <v>-301548.64817973226</v>
      </c>
      <c r="M248" s="74">
        <v>-63519.683493352728</v>
      </c>
      <c r="N248" s="74">
        <v>-25884.62062952877</v>
      </c>
      <c r="O248" s="74">
        <v>184497.2355812951</v>
      </c>
      <c r="P248" s="74">
        <v>97755.458307998953</v>
      </c>
      <c r="Q248" s="74">
        <v>-122473.4699594886</v>
      </c>
      <c r="R248" s="74">
        <v>-240129.94867132162</v>
      </c>
      <c r="S248" s="74">
        <v>-40329.653389472049</v>
      </c>
      <c r="T248" s="74">
        <v>-261533.31928645796</v>
      </c>
      <c r="U248" s="74">
        <v>74300.565361434827</v>
      </c>
      <c r="V248" s="74">
        <v>-197349.94584362046</v>
      </c>
      <c r="W248" s="74">
        <v>229493.20873264293</v>
      </c>
      <c r="X248" s="74">
        <v>770284.74213974085</v>
      </c>
      <c r="Y248" s="74">
        <v>941180.31824418157</v>
      </c>
      <c r="Z248" s="74">
        <v>1542331.6307880194</v>
      </c>
      <c r="AA248" s="74">
        <v>1605348.7262212569</v>
      </c>
      <c r="AB248" s="74">
        <v>1704949.0261323489</v>
      </c>
      <c r="AC248" s="74">
        <v>1315920.1791630993</v>
      </c>
      <c r="AD248" s="74">
        <v>1446994.1909996229</v>
      </c>
      <c r="AE248" s="74">
        <v>1516123.627208076</v>
      </c>
      <c r="AF248" s="74">
        <v>1938300.9540292732</v>
      </c>
    </row>
    <row r="249" spans="1:32" x14ac:dyDescent="0.45">
      <c r="A249" s="22">
        <v>78</v>
      </c>
      <c r="B249" s="74">
        <v>-11200</v>
      </c>
      <c r="C249" s="74">
        <v>-188666.01697809552</v>
      </c>
      <c r="D249" s="74">
        <v>-33196.53046957124</v>
      </c>
      <c r="E249" s="74">
        <v>-28025.475087759085</v>
      </c>
      <c r="F249" s="74">
        <v>-50617.089574455284</v>
      </c>
      <c r="G249" s="74">
        <v>-9200.2794394190423</v>
      </c>
      <c r="H249" s="74">
        <v>136553.97196274134</v>
      </c>
      <c r="I249" s="74">
        <v>-20625.820517132524</v>
      </c>
      <c r="J249" s="74">
        <v>-42036.55022619362</v>
      </c>
      <c r="K249" s="74">
        <v>-435692.98616811074</v>
      </c>
      <c r="L249" s="74">
        <v>-205257.24876180105</v>
      </c>
      <c r="M249" s="74">
        <v>-9563.4600286278874</v>
      </c>
      <c r="N249" s="74">
        <v>-337335.54727847804</v>
      </c>
      <c r="O249" s="74">
        <v>-103046.41429728619</v>
      </c>
      <c r="P249" s="74">
        <v>111650.26691988576</v>
      </c>
      <c r="Q249" s="74">
        <v>597701.3257339769</v>
      </c>
      <c r="R249" s="74">
        <v>384675.38706151</v>
      </c>
      <c r="S249" s="74">
        <v>277427.60606587725</v>
      </c>
      <c r="T249" s="74">
        <v>835372.34022554848</v>
      </c>
      <c r="U249" s="74">
        <v>761471.77584930882</v>
      </c>
      <c r="V249" s="74">
        <v>589637.69001926994</v>
      </c>
      <c r="W249" s="74">
        <v>515149.92671879102</v>
      </c>
      <c r="X249" s="74">
        <v>1189009.1707995441</v>
      </c>
      <c r="Y249" s="74">
        <v>1242953.2818818991</v>
      </c>
      <c r="Z249" s="74">
        <v>1544405.6718586516</v>
      </c>
      <c r="AA249" s="74">
        <v>904012.91937000211</v>
      </c>
      <c r="AB249" s="74">
        <v>836472.41721062502</v>
      </c>
      <c r="AC249" s="74">
        <v>280534.19795238739</v>
      </c>
      <c r="AD249" s="74">
        <v>566592.3148676632</v>
      </c>
      <c r="AE249" s="74">
        <v>1328861.2314801579</v>
      </c>
      <c r="AF249" s="74">
        <v>1102615.3178075394</v>
      </c>
    </row>
    <row r="250" spans="1:32" x14ac:dyDescent="0.45">
      <c r="A250" s="22">
        <v>79</v>
      </c>
      <c r="B250" s="74">
        <v>-11200</v>
      </c>
      <c r="C250" s="74">
        <v>184503.64766570064</v>
      </c>
      <c r="D250" s="74">
        <v>29770.166849837173</v>
      </c>
      <c r="E250" s="74">
        <v>202869.02776978142</v>
      </c>
      <c r="F250" s="74">
        <v>224951.10876591736</v>
      </c>
      <c r="G250" s="74">
        <v>276022.78833255754</v>
      </c>
      <c r="H250" s="74">
        <v>352446.63401908451</v>
      </c>
      <c r="I250" s="74">
        <v>67033.441851017298</v>
      </c>
      <c r="J250" s="74">
        <v>-194956.79539553379</v>
      </c>
      <c r="K250" s="74">
        <v>163147.53714813152</v>
      </c>
      <c r="L250" s="74">
        <v>308305.36254862091</v>
      </c>
      <c r="M250" s="74">
        <v>-216083.15418659337</v>
      </c>
      <c r="N250" s="74">
        <v>80610.349265460856</v>
      </c>
      <c r="O250" s="74">
        <v>293608.9146022154</v>
      </c>
      <c r="P250" s="74">
        <v>117257.49723417545</v>
      </c>
      <c r="Q250" s="74">
        <v>318972.9779841709</v>
      </c>
      <c r="R250" s="74">
        <v>252396.30713886907</v>
      </c>
      <c r="S250" s="74">
        <v>908846.9452177817</v>
      </c>
      <c r="T250" s="74">
        <v>1769794.0712521058</v>
      </c>
      <c r="U250" s="74">
        <v>1449457.2337512011</v>
      </c>
      <c r="V250" s="74">
        <v>1114932.3267595381</v>
      </c>
      <c r="W250" s="74">
        <v>1410172.5309681348</v>
      </c>
      <c r="X250" s="74">
        <v>2008789.7385353404</v>
      </c>
      <c r="Y250" s="74">
        <v>1426476.0465636826</v>
      </c>
      <c r="Z250" s="74">
        <v>1874996.8507205471</v>
      </c>
      <c r="AA250" s="74">
        <v>1069218.6571502956</v>
      </c>
      <c r="AB250" s="74">
        <v>1420031.4613720486</v>
      </c>
      <c r="AC250" s="74">
        <v>738716.40492256731</v>
      </c>
      <c r="AD250" s="74">
        <v>1593635.3060069894</v>
      </c>
      <c r="AE250" s="74">
        <v>1335307.3903904594</v>
      </c>
      <c r="AF250" s="74">
        <v>692228.46010293579</v>
      </c>
    </row>
    <row r="251" spans="1:32" x14ac:dyDescent="0.45">
      <c r="A251" s="22">
        <v>80</v>
      </c>
      <c r="B251" s="74">
        <v>-11200</v>
      </c>
      <c r="C251" s="74">
        <v>243983.7910478909</v>
      </c>
      <c r="D251" s="74">
        <v>103831.44885772304</v>
      </c>
      <c r="E251" s="74">
        <v>104127.58860868425</v>
      </c>
      <c r="F251" s="74">
        <v>68229.238478037063</v>
      </c>
      <c r="G251" s="74">
        <v>-169657.61768700043</v>
      </c>
      <c r="H251" s="74">
        <v>20279.162023099372</v>
      </c>
      <c r="I251" s="74">
        <v>139613.85126413894</v>
      </c>
      <c r="J251" s="74">
        <v>15789.196161454543</v>
      </c>
      <c r="K251" s="74">
        <v>249054.1153827766</v>
      </c>
      <c r="L251" s="74">
        <v>-117745.38914813846</v>
      </c>
      <c r="M251" s="74">
        <v>42368.900674573611</v>
      </c>
      <c r="N251" s="74">
        <v>311432.36033698753</v>
      </c>
      <c r="O251" s="74">
        <v>572314.9136396274</v>
      </c>
      <c r="P251" s="74">
        <v>374262.16960612568</v>
      </c>
      <c r="Q251" s="74">
        <v>705199.82674170472</v>
      </c>
      <c r="R251" s="74">
        <v>559559.18193986081</v>
      </c>
      <c r="S251" s="74">
        <v>913056.88066117186</v>
      </c>
      <c r="T251" s="74">
        <v>860886.14986929018</v>
      </c>
      <c r="U251" s="74">
        <v>1062622.163927963</v>
      </c>
      <c r="V251" s="74">
        <v>973267.39619226428</v>
      </c>
      <c r="W251" s="74">
        <v>1348474.8114083754</v>
      </c>
      <c r="X251" s="74">
        <v>1089949.2452100492</v>
      </c>
      <c r="Y251" s="74">
        <v>1694692.7423698734</v>
      </c>
      <c r="Z251" s="74">
        <v>2429130.6763764182</v>
      </c>
      <c r="AA251" s="74">
        <v>2743345.5326012904</v>
      </c>
      <c r="AB251" s="74">
        <v>2032032.2083932264</v>
      </c>
      <c r="AC251" s="74">
        <v>2887611.4404499121</v>
      </c>
      <c r="AD251" s="74">
        <v>1895946.0801487626</v>
      </c>
      <c r="AE251" s="74">
        <v>2382706.4027093747</v>
      </c>
      <c r="AF251" s="74">
        <v>3061588.4007493053</v>
      </c>
    </row>
    <row r="252" spans="1:32" x14ac:dyDescent="0.45">
      <c r="A252" s="22">
        <v>81</v>
      </c>
      <c r="B252" s="74">
        <v>-11200</v>
      </c>
      <c r="C252" s="74">
        <v>128147.4391055766</v>
      </c>
      <c r="D252" s="74">
        <v>539760.70972397737</v>
      </c>
      <c r="E252" s="74">
        <v>875215.15374777978</v>
      </c>
      <c r="F252" s="74">
        <v>844587.069587145</v>
      </c>
      <c r="G252" s="74">
        <v>491037.84396228241</v>
      </c>
      <c r="H252" s="74">
        <v>387073.57386349002</v>
      </c>
      <c r="I252" s="74">
        <v>-136729.99648254411</v>
      </c>
      <c r="J252" s="74">
        <v>-45111.378794122022</v>
      </c>
      <c r="K252" s="74">
        <v>383239.23902866757</v>
      </c>
      <c r="L252" s="74">
        <v>-103664.98914297181</v>
      </c>
      <c r="M252" s="74">
        <v>-170884.80791146122</v>
      </c>
      <c r="N252" s="74">
        <v>-221212.3163977284</v>
      </c>
      <c r="O252" s="74">
        <v>-273357.29332520301</v>
      </c>
      <c r="P252" s="74">
        <v>-250074.52882183669</v>
      </c>
      <c r="Q252" s="74">
        <v>-116904.53016028996</v>
      </c>
      <c r="R252" s="74">
        <v>-188542.71275469568</v>
      </c>
      <c r="S252" s="74">
        <v>72798.491854444845</v>
      </c>
      <c r="T252" s="74">
        <v>387727.01108513074</v>
      </c>
      <c r="U252" s="74">
        <v>577615.18893240811</v>
      </c>
      <c r="V252" s="74">
        <v>839253.24174862169</v>
      </c>
      <c r="W252" s="74">
        <v>569097.2948581446</v>
      </c>
      <c r="X252" s="74">
        <v>390809.25903130323</v>
      </c>
      <c r="Y252" s="74">
        <v>270918.50501944264</v>
      </c>
      <c r="Z252" s="74">
        <v>409317.47328668134</v>
      </c>
      <c r="AA252" s="74">
        <v>674309.52393800626</v>
      </c>
      <c r="AB252" s="74">
        <v>927560.0294351764</v>
      </c>
      <c r="AC252" s="74">
        <v>1236842.0647134581</v>
      </c>
      <c r="AD252" s="74">
        <v>1679660.442948408</v>
      </c>
      <c r="AE252" s="74">
        <v>890887.06191405095</v>
      </c>
      <c r="AF252" s="74">
        <v>1800760.8501110817</v>
      </c>
    </row>
    <row r="253" spans="1:32" x14ac:dyDescent="0.45">
      <c r="A253" s="22">
        <v>82</v>
      </c>
      <c r="B253" s="74">
        <v>-11200</v>
      </c>
      <c r="C253" s="74">
        <v>-27897.232138090534</v>
      </c>
      <c r="D253" s="74">
        <v>-140754.26331431861</v>
      </c>
      <c r="E253" s="74">
        <v>-314060.23882082175</v>
      </c>
      <c r="F253" s="74">
        <v>-502360.28628890612</v>
      </c>
      <c r="G253" s="74">
        <v>-565979.39982277283</v>
      </c>
      <c r="H253" s="74">
        <v>-618631.01228085812</v>
      </c>
      <c r="I253" s="74">
        <v>-525242.4740077029</v>
      </c>
      <c r="J253" s="74">
        <v>-658607.15048965137</v>
      </c>
      <c r="K253" s="74">
        <v>-343426.26790854178</v>
      </c>
      <c r="L253" s="74">
        <v>-507850.47123360733</v>
      </c>
      <c r="M253" s="74">
        <v>-405807.37758402346</v>
      </c>
      <c r="N253" s="74">
        <v>-185843.29636541294</v>
      </c>
      <c r="O253" s="74">
        <v>5458.5951453563175</v>
      </c>
      <c r="P253" s="74">
        <v>-147005.41528172884</v>
      </c>
      <c r="Q253" s="74">
        <v>40754.218793194974</v>
      </c>
      <c r="R253" s="74">
        <v>82445.494523609639</v>
      </c>
      <c r="S253" s="74">
        <v>761691.27566477668</v>
      </c>
      <c r="T253" s="74">
        <v>1423501.0992807802</v>
      </c>
      <c r="U253" s="74">
        <v>1552514.6916427638</v>
      </c>
      <c r="V253" s="74">
        <v>1889026.798178754</v>
      </c>
      <c r="W253" s="74">
        <v>1918767.0303789049</v>
      </c>
      <c r="X253" s="74">
        <v>1100348.1114090967</v>
      </c>
      <c r="Y253" s="74">
        <v>621080.67356792209</v>
      </c>
      <c r="Z253" s="74">
        <v>1429375.643003661</v>
      </c>
      <c r="AA253" s="74">
        <v>877673.46725336579</v>
      </c>
      <c r="AB253" s="74">
        <v>685118.41888905759</v>
      </c>
      <c r="AC253" s="74">
        <v>979366.93095768592</v>
      </c>
      <c r="AD253" s="74">
        <v>1777222.1027291678</v>
      </c>
      <c r="AE253" s="74">
        <v>1713403.3794305478</v>
      </c>
      <c r="AF253" s="74">
        <v>2518664.6719119065</v>
      </c>
    </row>
    <row r="254" spans="1:32" x14ac:dyDescent="0.45">
      <c r="A254" s="22">
        <v>83</v>
      </c>
      <c r="B254" s="74">
        <v>-11200</v>
      </c>
      <c r="C254" s="74">
        <v>-49710.81788787758</v>
      </c>
      <c r="D254" s="74">
        <v>-208301.82640295289</v>
      </c>
      <c r="E254" s="74">
        <v>-53587.62161895493</v>
      </c>
      <c r="F254" s="74">
        <v>-208585.73249446577</v>
      </c>
      <c r="G254" s="74">
        <v>-328780.09349207208</v>
      </c>
      <c r="H254" s="74">
        <v>-242772.83030878706</v>
      </c>
      <c r="I254" s="74">
        <v>-336974.45486054174</v>
      </c>
      <c r="J254" s="74">
        <v>-450885.83600638923</v>
      </c>
      <c r="K254" s="74">
        <v>-376066.04637002852</v>
      </c>
      <c r="L254" s="74">
        <v>-393170.05068492028</v>
      </c>
      <c r="M254" s="74">
        <v>-363759.41509217769</v>
      </c>
      <c r="N254" s="74">
        <v>-443911.01056134538</v>
      </c>
      <c r="O254" s="74">
        <v>-252551.07876365539</v>
      </c>
      <c r="P254" s="74">
        <v>-345784.32503798278</v>
      </c>
      <c r="Q254" s="74">
        <v>-300350.53384292056</v>
      </c>
      <c r="R254" s="74">
        <v>-66716.934686278924</v>
      </c>
      <c r="S254" s="74">
        <v>251612.2246667596</v>
      </c>
      <c r="T254" s="74">
        <v>554661.83795497427</v>
      </c>
      <c r="U254" s="74">
        <v>815231.6529372423</v>
      </c>
      <c r="V254" s="74">
        <v>890745.40209227055</v>
      </c>
      <c r="W254" s="74">
        <v>315549.02665061317</v>
      </c>
      <c r="X254" s="74">
        <v>-131753.59681541822</v>
      </c>
      <c r="Y254" s="74">
        <v>372220.58479286637</v>
      </c>
      <c r="Z254" s="74">
        <v>338040.89002449904</v>
      </c>
      <c r="AA254" s="74">
        <v>142973.70486779627</v>
      </c>
      <c r="AB254" s="74">
        <v>251986.77627774677</v>
      </c>
      <c r="AC254" s="74">
        <v>147451.34487973107</v>
      </c>
      <c r="AD254" s="74">
        <v>191549.98159743706</v>
      </c>
      <c r="AE254" s="74">
        <v>790281.92535923189</v>
      </c>
      <c r="AF254" s="74">
        <v>647070.98260629596</v>
      </c>
    </row>
    <row r="255" spans="1:32" x14ac:dyDescent="0.45">
      <c r="A255" s="22">
        <v>84</v>
      </c>
      <c r="B255" s="74">
        <v>-11200</v>
      </c>
      <c r="C255" s="74">
        <v>-349856.49710566178</v>
      </c>
      <c r="D255" s="74">
        <v>-81837.772375257453</v>
      </c>
      <c r="E255" s="74">
        <v>-341822.5688829635</v>
      </c>
      <c r="F255" s="74">
        <v>-154066.61326514487</v>
      </c>
      <c r="G255" s="74">
        <v>-208470.37099055503</v>
      </c>
      <c r="H255" s="74">
        <v>174992.79454414709</v>
      </c>
      <c r="I255" s="74">
        <v>195755.14581448305</v>
      </c>
      <c r="J255" s="74">
        <v>581439.22873226134</v>
      </c>
      <c r="K255" s="74">
        <v>599348.84152572881</v>
      </c>
      <c r="L255" s="74">
        <v>704376.59088723687</v>
      </c>
      <c r="M255" s="74">
        <v>700347.62603180716</v>
      </c>
      <c r="N255" s="74">
        <v>637716.75694739819</v>
      </c>
      <c r="O255" s="74">
        <v>920229.65688569937</v>
      </c>
      <c r="P255" s="74">
        <v>1803409.5992323826</v>
      </c>
      <c r="Q255" s="74">
        <v>1666926.1810711026</v>
      </c>
      <c r="R255" s="74">
        <v>1510385.6630091341</v>
      </c>
      <c r="S255" s="74">
        <v>1074992.8577248664</v>
      </c>
      <c r="T255" s="74">
        <v>1479356.0427123429</v>
      </c>
      <c r="U255" s="74">
        <v>2583745.9405701975</v>
      </c>
      <c r="V255" s="74">
        <v>2697189.0315394495</v>
      </c>
      <c r="W255" s="74">
        <v>1986743.5448865225</v>
      </c>
      <c r="X255" s="74">
        <v>2288804.0801584218</v>
      </c>
      <c r="Y255" s="74">
        <v>2835916.6042588614</v>
      </c>
      <c r="Z255" s="74">
        <v>3171352.063841356</v>
      </c>
      <c r="AA255" s="74">
        <v>3363020.7808923367</v>
      </c>
      <c r="AB255" s="74">
        <v>3413535.8612401672</v>
      </c>
      <c r="AC255" s="74">
        <v>2726518.6305931266</v>
      </c>
      <c r="AD255" s="74">
        <v>2282065.0205196319</v>
      </c>
      <c r="AE255" s="74">
        <v>2216165.0720422496</v>
      </c>
      <c r="AF255" s="74">
        <v>1595582.2974040108</v>
      </c>
    </row>
    <row r="256" spans="1:32" x14ac:dyDescent="0.45">
      <c r="A256" s="22">
        <v>85</v>
      </c>
      <c r="B256" s="74">
        <v>-11200</v>
      </c>
      <c r="C256" s="74">
        <v>-176314.57078516856</v>
      </c>
      <c r="D256" s="74">
        <v>-422936.8485829765</v>
      </c>
      <c r="E256" s="74">
        <v>-434772.1603393862</v>
      </c>
      <c r="F256" s="74">
        <v>-539106.78765196062</v>
      </c>
      <c r="G256" s="74">
        <v>-426736.4058702403</v>
      </c>
      <c r="H256" s="74">
        <v>-628304.32333357923</v>
      </c>
      <c r="I256" s="74">
        <v>-301010.7555981403</v>
      </c>
      <c r="J256" s="74">
        <v>115575.69258000609</v>
      </c>
      <c r="K256" s="74">
        <v>111331.93971760062</v>
      </c>
      <c r="L256" s="74">
        <v>109588.02708516625</v>
      </c>
      <c r="M256" s="74">
        <v>191471.61549784278</v>
      </c>
      <c r="N256" s="74">
        <v>-168577.20819168724</v>
      </c>
      <c r="O256" s="74">
        <v>-277350.70756069454</v>
      </c>
      <c r="P256" s="74">
        <v>142479.83321195166</v>
      </c>
      <c r="Q256" s="74">
        <v>-105240.32411679998</v>
      </c>
      <c r="R256" s="74">
        <v>-111137.80071616662</v>
      </c>
      <c r="S256" s="74">
        <v>-136399.83838038333</v>
      </c>
      <c r="T256" s="74">
        <v>21697.200544152409</v>
      </c>
      <c r="U256" s="74">
        <v>394352.27125584823</v>
      </c>
      <c r="V256" s="74">
        <v>915034.6185538373</v>
      </c>
      <c r="W256" s="74">
        <v>625969.49734085333</v>
      </c>
      <c r="X256" s="74">
        <v>1400131.4029730908</v>
      </c>
      <c r="Y256" s="74">
        <v>1125137.3438077029</v>
      </c>
      <c r="Z256" s="74">
        <v>1404287.3662403342</v>
      </c>
      <c r="AA256" s="74">
        <v>1760994.287892235</v>
      </c>
      <c r="AB256" s="74">
        <v>1423037.9771928531</v>
      </c>
      <c r="AC256" s="74">
        <v>1513863.3056710595</v>
      </c>
      <c r="AD256" s="74">
        <v>1156809.0980983535</v>
      </c>
      <c r="AE256" s="74">
        <v>1102970.6547026495</v>
      </c>
      <c r="AF256" s="74">
        <v>1079775.6289689019</v>
      </c>
    </row>
    <row r="257" spans="1:32" x14ac:dyDescent="0.45">
      <c r="A257" s="22">
        <v>86</v>
      </c>
      <c r="B257" s="74">
        <v>-11200</v>
      </c>
      <c r="C257" s="74">
        <v>-278154.68979951343</v>
      </c>
      <c r="D257" s="74">
        <v>-398079.30201656045</v>
      </c>
      <c r="E257" s="74">
        <v>-212434.28225235903</v>
      </c>
      <c r="F257" s="74">
        <v>-220082.54194652202</v>
      </c>
      <c r="G257" s="74">
        <v>22675.5693216332</v>
      </c>
      <c r="H257" s="74">
        <v>167079.38501175604</v>
      </c>
      <c r="I257" s="74">
        <v>295936.14769962867</v>
      </c>
      <c r="J257" s="74">
        <v>675909.87871181406</v>
      </c>
      <c r="K257" s="74">
        <v>835004.7972996477</v>
      </c>
      <c r="L257" s="74">
        <v>1129681.3369772919</v>
      </c>
      <c r="M257" s="74">
        <v>1376181.1561317155</v>
      </c>
      <c r="N257" s="74">
        <v>2031374.6576627931</v>
      </c>
      <c r="O257" s="74">
        <v>2293014.3311052429</v>
      </c>
      <c r="P257" s="74">
        <v>2446497.2128111068</v>
      </c>
      <c r="Q257" s="74">
        <v>2749535.0135944057</v>
      </c>
      <c r="R257" s="74">
        <v>2510433.2594123976</v>
      </c>
      <c r="S257" s="74">
        <v>3073024.9277429152</v>
      </c>
      <c r="T257" s="74">
        <v>4425739.5928928806</v>
      </c>
      <c r="U257" s="74">
        <v>5726328.1644732077</v>
      </c>
      <c r="V257" s="74">
        <v>4759164.4212777819</v>
      </c>
      <c r="W257" s="74">
        <v>5164629.5748508191</v>
      </c>
      <c r="X257" s="74">
        <v>3940122.6920155874</v>
      </c>
      <c r="Y257" s="74">
        <v>3871151.6889876118</v>
      </c>
      <c r="Z257" s="74">
        <v>3766594.3477877053</v>
      </c>
      <c r="AA257" s="74">
        <v>4631440.0788887525</v>
      </c>
      <c r="AB257" s="74">
        <v>4301266.0574308811</v>
      </c>
      <c r="AC257" s="74">
        <v>3510705.0952612236</v>
      </c>
      <c r="AD257" s="74">
        <v>4268816.3456162605</v>
      </c>
      <c r="AE257" s="74">
        <v>6485296.5714693116</v>
      </c>
      <c r="AF257" s="74">
        <v>7351660.4125958644</v>
      </c>
    </row>
    <row r="258" spans="1:32" x14ac:dyDescent="0.45">
      <c r="A258" s="22">
        <v>87</v>
      </c>
      <c r="B258" s="74">
        <v>-11200</v>
      </c>
      <c r="C258" s="74">
        <v>257595.46988845081</v>
      </c>
      <c r="D258" s="74">
        <v>84320.882220275234</v>
      </c>
      <c r="E258" s="74">
        <v>261163.20204041456</v>
      </c>
      <c r="F258" s="74">
        <v>69690.551962365629</v>
      </c>
      <c r="G258" s="74">
        <v>39599.481071561575</v>
      </c>
      <c r="H258" s="74">
        <v>85730.268523728708</v>
      </c>
      <c r="I258" s="74">
        <v>204472.62475653808</v>
      </c>
      <c r="J258" s="74">
        <v>12089.347991358954</v>
      </c>
      <c r="K258" s="74">
        <v>222146.19139143848</v>
      </c>
      <c r="L258" s="74">
        <v>91431.93813144695</v>
      </c>
      <c r="M258" s="74">
        <v>579688.64952167403</v>
      </c>
      <c r="N258" s="74">
        <v>1045189.7763362979</v>
      </c>
      <c r="O258" s="74">
        <v>1123194.3216431607</v>
      </c>
      <c r="P258" s="74">
        <v>1415314.1555926655</v>
      </c>
      <c r="Q258" s="74">
        <v>1532959.2026904537</v>
      </c>
      <c r="R258" s="74">
        <v>1922791.8706835997</v>
      </c>
      <c r="S258" s="74">
        <v>2791323.2350476487</v>
      </c>
      <c r="T258" s="74">
        <v>2533769.1721570841</v>
      </c>
      <c r="U258" s="74">
        <v>1556628.0994616169</v>
      </c>
      <c r="V258" s="74">
        <v>2675201.0588438408</v>
      </c>
      <c r="W258" s="74">
        <v>1600145.6459145006</v>
      </c>
      <c r="X258" s="74">
        <v>1467545.9453550316</v>
      </c>
      <c r="Y258" s="74">
        <v>2580135.2000102908</v>
      </c>
      <c r="Z258" s="74">
        <v>3506134.367022763</v>
      </c>
      <c r="AA258" s="74">
        <v>2330515.7751590922</v>
      </c>
      <c r="AB258" s="74">
        <v>2066010.3381134365</v>
      </c>
      <c r="AC258" s="74">
        <v>2830702.4292978654</v>
      </c>
      <c r="AD258" s="74">
        <v>3478700.7207720233</v>
      </c>
      <c r="AE258" s="74">
        <v>3511736.4692806862</v>
      </c>
      <c r="AF258" s="74">
        <v>4340387.3991291551</v>
      </c>
    </row>
    <row r="259" spans="1:32" x14ac:dyDescent="0.45">
      <c r="A259" s="22">
        <v>88</v>
      </c>
      <c r="B259" s="74">
        <v>-11200</v>
      </c>
      <c r="C259" s="74">
        <v>-136337.51011712803</v>
      </c>
      <c r="D259" s="74">
        <v>-356876.65826904727</v>
      </c>
      <c r="E259" s="74">
        <v>-537802.12319252698</v>
      </c>
      <c r="F259" s="74">
        <v>-662610.05424235738</v>
      </c>
      <c r="G259" s="74">
        <v>-577822.09884500387</v>
      </c>
      <c r="H259" s="74">
        <v>-578818.90466048161</v>
      </c>
      <c r="I259" s="74">
        <v>-710435.00469846418</v>
      </c>
      <c r="J259" s="74">
        <v>-465105.4995498783</v>
      </c>
      <c r="K259" s="74">
        <v>-652409.97284978465</v>
      </c>
      <c r="L259" s="74">
        <v>-357350.81458782859</v>
      </c>
      <c r="M259" s="74">
        <v>-544366.60366256279</v>
      </c>
      <c r="N259" s="74">
        <v>-53371.449453369947</v>
      </c>
      <c r="O259" s="74">
        <v>595.95049090730026</v>
      </c>
      <c r="P259" s="74">
        <v>742684.32259279164</v>
      </c>
      <c r="Q259" s="74">
        <v>779063.39752736338</v>
      </c>
      <c r="R259" s="74">
        <v>421507.32120588829</v>
      </c>
      <c r="S259" s="74">
        <v>1199403.8427170711</v>
      </c>
      <c r="T259" s="74">
        <v>1461372.3736020634</v>
      </c>
      <c r="U259" s="74">
        <v>1437214.0496759294</v>
      </c>
      <c r="V259" s="74">
        <v>1673017.9688506539</v>
      </c>
      <c r="W259" s="74">
        <v>2225689.6283581601</v>
      </c>
      <c r="X259" s="74">
        <v>2136591.4998030947</v>
      </c>
      <c r="Y259" s="74">
        <v>2689526.9553059647</v>
      </c>
      <c r="Z259" s="74">
        <v>2585015.9219912235</v>
      </c>
      <c r="AA259" s="74">
        <v>3329524.7178138783</v>
      </c>
      <c r="AB259" s="74">
        <v>3071229.9219776327</v>
      </c>
      <c r="AC259" s="74">
        <v>3305290.5580115616</v>
      </c>
      <c r="AD259" s="74">
        <v>4554561.6285768114</v>
      </c>
      <c r="AE259" s="74">
        <v>5031500.6462481217</v>
      </c>
      <c r="AF259" s="74">
        <v>5649338.2700840402</v>
      </c>
    </row>
    <row r="260" spans="1:32" x14ac:dyDescent="0.45">
      <c r="A260" s="22">
        <v>89</v>
      </c>
      <c r="B260" s="74">
        <v>-11200</v>
      </c>
      <c r="C260" s="74">
        <v>-26016.576055946294</v>
      </c>
      <c r="D260" s="74">
        <v>-271659.99211741262</v>
      </c>
      <c r="E260" s="74">
        <v>-96782.524268844631</v>
      </c>
      <c r="F260" s="74">
        <v>-269632.25796748349</v>
      </c>
      <c r="G260" s="74">
        <v>-175204.9912335386</v>
      </c>
      <c r="H260" s="74">
        <v>-514347.86638819647</v>
      </c>
      <c r="I260" s="74">
        <v>-448703.81862007832</v>
      </c>
      <c r="J260" s="74">
        <v>-442441.25313554803</v>
      </c>
      <c r="K260" s="74">
        <v>-574541.26011753408</v>
      </c>
      <c r="L260" s="74">
        <v>-260175.93516799581</v>
      </c>
      <c r="M260" s="74">
        <v>-358303.46582207974</v>
      </c>
      <c r="N260" s="74">
        <v>-2610.2865938463365</v>
      </c>
      <c r="O260" s="74">
        <v>306805.00985136471</v>
      </c>
      <c r="P260" s="74">
        <v>687439.80229688075</v>
      </c>
      <c r="Q260" s="74">
        <v>1051840.363035046</v>
      </c>
      <c r="R260" s="74">
        <v>527297.32833124406</v>
      </c>
      <c r="S260" s="74">
        <v>1094724.4346169641</v>
      </c>
      <c r="T260" s="74">
        <v>1969248.6399267018</v>
      </c>
      <c r="U260" s="74">
        <v>3272551.370133087</v>
      </c>
      <c r="V260" s="74">
        <v>3929148.2030810919</v>
      </c>
      <c r="W260" s="74">
        <v>4897547.6316591054</v>
      </c>
      <c r="X260" s="74">
        <v>4298309.1430157833</v>
      </c>
      <c r="Y260" s="74">
        <v>4278102.8529141117</v>
      </c>
      <c r="Z260" s="74">
        <v>3718324.1739509776</v>
      </c>
      <c r="AA260" s="74">
        <v>4391632.6456003059</v>
      </c>
      <c r="AB260" s="74">
        <v>4904803.6786939548</v>
      </c>
      <c r="AC260" s="74">
        <v>4540295.0917561119</v>
      </c>
      <c r="AD260" s="74">
        <v>5454141.8503497168</v>
      </c>
      <c r="AE260" s="74">
        <v>4314568.4501848407</v>
      </c>
      <c r="AF260" s="74">
        <v>3044100.5640363484</v>
      </c>
    </row>
    <row r="261" spans="1:32" x14ac:dyDescent="0.45">
      <c r="A261" s="22">
        <v>90</v>
      </c>
      <c r="B261" s="74">
        <v>-11200</v>
      </c>
      <c r="C261" s="74">
        <v>97376.693739752751</v>
      </c>
      <c r="D261" s="74">
        <v>-8325.4632416255772</v>
      </c>
      <c r="E261" s="74">
        <v>381833.06632716954</v>
      </c>
      <c r="F261" s="74">
        <v>-94548.973661364056</v>
      </c>
      <c r="G261" s="74">
        <v>-103907.19531359919</v>
      </c>
      <c r="H261" s="74">
        <v>-61274.164797762642</v>
      </c>
      <c r="I261" s="74">
        <v>76456.939037753968</v>
      </c>
      <c r="J261" s="74">
        <v>105075.96157071926</v>
      </c>
      <c r="K261" s="74">
        <v>-47319.87782466202</v>
      </c>
      <c r="L261" s="74">
        <v>-196988.77375800814</v>
      </c>
      <c r="M261" s="74">
        <v>234758.96148959361</v>
      </c>
      <c r="N261" s="74">
        <v>284193.67122813477</v>
      </c>
      <c r="O261" s="74">
        <v>477916.11358645442</v>
      </c>
      <c r="P261" s="74">
        <v>799327.48851805972</v>
      </c>
      <c r="Q261" s="74">
        <v>599618.92266741488</v>
      </c>
      <c r="R261" s="74">
        <v>725197.48626985773</v>
      </c>
      <c r="S261" s="74">
        <v>1205630.9793410078</v>
      </c>
      <c r="T261" s="74">
        <v>2120137.6244019652</v>
      </c>
      <c r="U261" s="74">
        <v>1699015.5031835311</v>
      </c>
      <c r="V261" s="74">
        <v>1659442.615122925</v>
      </c>
      <c r="W261" s="74">
        <v>1173695.5383274234</v>
      </c>
      <c r="X261" s="74">
        <v>511220.76401467854</v>
      </c>
      <c r="Y261" s="74">
        <v>753244.12217014981</v>
      </c>
      <c r="Z261" s="74">
        <v>840947.22597442102</v>
      </c>
      <c r="AA261" s="74">
        <v>1169635.8693363457</v>
      </c>
      <c r="AB261" s="74">
        <v>1783320.0586512825</v>
      </c>
      <c r="AC261" s="74">
        <v>2390880.2908247933</v>
      </c>
      <c r="AD261" s="74">
        <v>2743082.9119832078</v>
      </c>
      <c r="AE261" s="74">
        <v>3010806.4550347235</v>
      </c>
      <c r="AF261" s="74">
        <v>3620775.6387474975</v>
      </c>
    </row>
    <row r="262" spans="1:32" x14ac:dyDescent="0.45">
      <c r="A262" s="22">
        <v>91</v>
      </c>
      <c r="B262" s="74">
        <v>-11200</v>
      </c>
      <c r="C262" s="74">
        <v>-260774.07162136445</v>
      </c>
      <c r="D262" s="74">
        <v>-189014.16340038041</v>
      </c>
      <c r="E262" s="74">
        <v>-76834.084394293837</v>
      </c>
      <c r="F262" s="74">
        <v>-268500.75275035109</v>
      </c>
      <c r="G262" s="74">
        <v>-106245.12866337504</v>
      </c>
      <c r="H262" s="74">
        <v>-311913.04997327621</v>
      </c>
      <c r="I262" s="74">
        <v>14867.76637761062</v>
      </c>
      <c r="J262" s="74">
        <v>154638.30919207959</v>
      </c>
      <c r="K262" s="74">
        <v>-39599.17017375771</v>
      </c>
      <c r="L262" s="74">
        <v>271598.49741435377</v>
      </c>
      <c r="M262" s="74">
        <v>245767.48649519938</v>
      </c>
      <c r="N262" s="74">
        <v>495046.611301</v>
      </c>
      <c r="O262" s="74">
        <v>324236.92132845125</v>
      </c>
      <c r="P262" s="74">
        <v>873481.85534138419</v>
      </c>
      <c r="Q262" s="74">
        <v>1415041.1379141961</v>
      </c>
      <c r="R262" s="74">
        <v>617805.34651443223</v>
      </c>
      <c r="S262" s="74">
        <v>649751.11722069699</v>
      </c>
      <c r="T262" s="74">
        <v>312640.03682092112</v>
      </c>
      <c r="U262" s="74">
        <v>81485.848630961031</v>
      </c>
      <c r="V262" s="74">
        <v>357658.67944835569</v>
      </c>
      <c r="W262" s="74">
        <v>281473.61375922221</v>
      </c>
      <c r="X262" s="74">
        <v>179438.00118454196</v>
      </c>
      <c r="Y262" s="74">
        <v>766649.19796662405</v>
      </c>
      <c r="Z262" s="74">
        <v>634513.32706506178</v>
      </c>
      <c r="AA262" s="74">
        <v>198228.97640893329</v>
      </c>
      <c r="AB262" s="74">
        <v>782118.21443537204</v>
      </c>
      <c r="AC262" s="74">
        <v>1460650.2361722374</v>
      </c>
      <c r="AD262" s="74">
        <v>986061.61357308039</v>
      </c>
      <c r="AE262" s="74">
        <v>1513512.6052375068</v>
      </c>
      <c r="AF262" s="74">
        <v>1732590.1446863445</v>
      </c>
    </row>
    <row r="263" spans="1:32" x14ac:dyDescent="0.45">
      <c r="A263" s="22">
        <v>92</v>
      </c>
      <c r="B263" s="74">
        <v>-11200</v>
      </c>
      <c r="C263" s="74">
        <v>-341079.50029428652</v>
      </c>
      <c r="D263" s="74">
        <v>-567193.60590485216</v>
      </c>
      <c r="E263" s="74">
        <v>-332886.07773211505</v>
      </c>
      <c r="F263" s="74">
        <v>-96347.534591901931</v>
      </c>
      <c r="G263" s="74">
        <v>-355045.84532109887</v>
      </c>
      <c r="H263" s="74">
        <v>-319381.21182679047</v>
      </c>
      <c r="I263" s="74">
        <v>-544450.62137421977</v>
      </c>
      <c r="J263" s="74">
        <v>-305368.95756992965</v>
      </c>
      <c r="K263" s="74">
        <v>-290859.94644012826</v>
      </c>
      <c r="L263" s="74">
        <v>-598973.66547469608</v>
      </c>
      <c r="M263" s="74">
        <v>-627791.67035456782</v>
      </c>
      <c r="N263" s="74">
        <v>-902536.48904584034</v>
      </c>
      <c r="O263" s="74">
        <v>-636672.49509649677</v>
      </c>
      <c r="P263" s="74">
        <v>-458894.50388189603</v>
      </c>
      <c r="Q263" s="74">
        <v>-643983.58706191473</v>
      </c>
      <c r="R263" s="74">
        <v>-533329.05272207013</v>
      </c>
      <c r="S263" s="74">
        <v>-800887.28163237462</v>
      </c>
      <c r="T263" s="74">
        <v>-587853.30156193487</v>
      </c>
      <c r="U263" s="74">
        <v>-187673.83783534507</v>
      </c>
      <c r="V263" s="74">
        <v>-76554.299393527326</v>
      </c>
      <c r="W263" s="74">
        <v>-102205.65580469335</v>
      </c>
      <c r="X263" s="74">
        <v>-81986.956328268629</v>
      </c>
      <c r="Y263" s="74">
        <v>107907.26144486549</v>
      </c>
      <c r="Z263" s="74">
        <v>668906.07443520706</v>
      </c>
      <c r="AA263" s="74">
        <v>593791.3970484552</v>
      </c>
      <c r="AB263" s="74">
        <v>257715.43348957971</v>
      </c>
      <c r="AC263" s="74">
        <v>872134.57777693472</v>
      </c>
      <c r="AD263" s="74">
        <v>1175172.0511388679</v>
      </c>
      <c r="AE263" s="74">
        <v>1262212.1339613658</v>
      </c>
      <c r="AF263" s="74">
        <v>1126448.0865188686</v>
      </c>
    </row>
    <row r="264" spans="1:32" x14ac:dyDescent="0.45">
      <c r="A264" s="22">
        <v>93</v>
      </c>
      <c r="B264" s="74">
        <v>-11200</v>
      </c>
      <c r="C264" s="74">
        <v>203278.71830608486</v>
      </c>
      <c r="D264" s="74">
        <v>477263.9281247661</v>
      </c>
      <c r="E264" s="74">
        <v>423725.36427990161</v>
      </c>
      <c r="F264" s="74">
        <v>383973.43385764631</v>
      </c>
      <c r="G264" s="74">
        <v>69734.216771476436</v>
      </c>
      <c r="H264" s="74">
        <v>-283296.9451747369</v>
      </c>
      <c r="I264" s="74">
        <v>-64949.748813542537</v>
      </c>
      <c r="J264" s="74">
        <v>-207399.16670207703</v>
      </c>
      <c r="K264" s="74">
        <v>-236435.9347382097</v>
      </c>
      <c r="L264" s="74">
        <v>172014.44947937317</v>
      </c>
      <c r="M264" s="74">
        <v>765427.62275599036</v>
      </c>
      <c r="N264" s="74">
        <v>384653.55795226432</v>
      </c>
      <c r="O264" s="74">
        <v>62456.380955146626</v>
      </c>
      <c r="P264" s="74">
        <v>298961.72858160571</v>
      </c>
      <c r="Q264" s="74">
        <v>65290.320356506621</v>
      </c>
      <c r="R264" s="74">
        <v>166382.55413466576</v>
      </c>
      <c r="S264" s="74">
        <v>256787.47625014232</v>
      </c>
      <c r="T264" s="74">
        <v>891996.07679250883</v>
      </c>
      <c r="U264" s="74">
        <v>1239504.5483079301</v>
      </c>
      <c r="V264" s="74">
        <v>1263869.4671008987</v>
      </c>
      <c r="W264" s="74">
        <v>945944.17953153467</v>
      </c>
      <c r="X264" s="74">
        <v>735843.09840087174</v>
      </c>
      <c r="Y264" s="74">
        <v>181485.21001013671</v>
      </c>
      <c r="Z264" s="74">
        <v>31601.584455328062</v>
      </c>
      <c r="AA264" s="74">
        <v>182845.04202231113</v>
      </c>
      <c r="AB264" s="74">
        <v>-139515.28825668618</v>
      </c>
      <c r="AC264" s="74">
        <v>324574.04483391438</v>
      </c>
      <c r="AD264" s="74">
        <v>272885.74525977252</v>
      </c>
      <c r="AE264" s="74">
        <v>879675.18387301639</v>
      </c>
      <c r="AF264" s="74">
        <v>1063261.5159638491</v>
      </c>
    </row>
    <row r="265" spans="1:32" x14ac:dyDescent="0.45">
      <c r="A265" s="22">
        <v>94</v>
      </c>
      <c r="B265" s="74">
        <v>-11200</v>
      </c>
      <c r="C265" s="74">
        <v>71818.666092161089</v>
      </c>
      <c r="D265" s="74">
        <v>160898.21758031612</v>
      </c>
      <c r="E265" s="74">
        <v>-199385.24649162521</v>
      </c>
      <c r="F265" s="74">
        <v>-270819.465654684</v>
      </c>
      <c r="G265" s="74">
        <v>42112.440035884967</v>
      </c>
      <c r="H265" s="74">
        <v>256774.4776189276</v>
      </c>
      <c r="I265" s="74">
        <v>637066.81355513819</v>
      </c>
      <c r="J265" s="74">
        <v>38965.858267565258</v>
      </c>
      <c r="K265" s="74">
        <v>-213151.74261999177</v>
      </c>
      <c r="L265" s="74">
        <v>76710.760911075398</v>
      </c>
      <c r="M265" s="74">
        <v>3709.9909070401918</v>
      </c>
      <c r="N265" s="74">
        <v>329955.77001414867</v>
      </c>
      <c r="O265" s="74">
        <v>556472.22049262607</v>
      </c>
      <c r="P265" s="74">
        <v>1055066.8745387457</v>
      </c>
      <c r="Q265" s="74">
        <v>730074.11931856908</v>
      </c>
      <c r="R265" s="74">
        <v>1452157.6312288702</v>
      </c>
      <c r="S265" s="74">
        <v>1735344.0060139941</v>
      </c>
      <c r="T265" s="74">
        <v>961576.03812676156</v>
      </c>
      <c r="U265" s="74">
        <v>1000591.5594057557</v>
      </c>
      <c r="V265" s="74">
        <v>984232.97923308145</v>
      </c>
      <c r="W265" s="74">
        <v>1181995.9415347124</v>
      </c>
      <c r="X265" s="74">
        <v>555071.50401299307</v>
      </c>
      <c r="Y265" s="74">
        <v>979904.94054253632</v>
      </c>
      <c r="Z265" s="74">
        <v>1416737.4994035861</v>
      </c>
      <c r="AA265" s="74">
        <v>2517455.6162542338</v>
      </c>
      <c r="AB265" s="74">
        <v>1694960.4034093861</v>
      </c>
      <c r="AC265" s="74">
        <v>1787969.8154133549</v>
      </c>
      <c r="AD265" s="74">
        <v>2086568.267640993</v>
      </c>
      <c r="AE265" s="74">
        <v>1235028.6584646539</v>
      </c>
      <c r="AF265" s="74">
        <v>2059502.7363923229</v>
      </c>
    </row>
    <row r="266" spans="1:32" x14ac:dyDescent="0.45">
      <c r="A266" s="22">
        <v>95</v>
      </c>
      <c r="B266" s="74">
        <v>-11200</v>
      </c>
      <c r="C266" s="74">
        <v>310308.22748183273</v>
      </c>
      <c r="D266" s="74">
        <v>374298.81334053632</v>
      </c>
      <c r="E266" s="74">
        <v>91811.271960941143</v>
      </c>
      <c r="F266" s="74">
        <v>312545.8588792684</v>
      </c>
      <c r="G266" s="74">
        <v>434905.03065924789</v>
      </c>
      <c r="H266" s="74">
        <v>321826.09528559889</v>
      </c>
      <c r="I266" s="74">
        <v>945276.79417611798</v>
      </c>
      <c r="J266" s="74">
        <v>1306601.5660884809</v>
      </c>
      <c r="K266" s="74">
        <v>1818888.460099082</v>
      </c>
      <c r="L266" s="74">
        <v>1535289.3644589232</v>
      </c>
      <c r="M266" s="74">
        <v>1301644.380087785</v>
      </c>
      <c r="N266" s="74">
        <v>577264.60901644919</v>
      </c>
      <c r="O266" s="74">
        <v>816189.00746301701</v>
      </c>
      <c r="P266" s="74">
        <v>892317.64934885548</v>
      </c>
      <c r="Q266" s="74">
        <v>948323.01945413137</v>
      </c>
      <c r="R266" s="74">
        <v>1218751.3658968341</v>
      </c>
      <c r="S266" s="74">
        <v>1410277.1523882318</v>
      </c>
      <c r="T266" s="74">
        <v>2446318.1804376291</v>
      </c>
      <c r="U266" s="74">
        <v>2736794.5021010442</v>
      </c>
      <c r="V266" s="74">
        <v>2905104.8108654376</v>
      </c>
      <c r="W266" s="74">
        <v>2994578.9804255646</v>
      </c>
      <c r="X266" s="74">
        <v>4429909.8592180358</v>
      </c>
      <c r="Y266" s="74">
        <v>4629023.0723648388</v>
      </c>
      <c r="Z266" s="74">
        <v>5377402.3458011551</v>
      </c>
      <c r="AA266" s="74">
        <v>6512972.6625604108</v>
      </c>
      <c r="AB266" s="74">
        <v>5622293.5486275172</v>
      </c>
      <c r="AC266" s="74">
        <v>4815935.5932962568</v>
      </c>
      <c r="AD266" s="74">
        <v>4196256.0336144771</v>
      </c>
      <c r="AE266" s="74">
        <v>5128712.2012289874</v>
      </c>
      <c r="AF266" s="74">
        <v>5572772.6786120757</v>
      </c>
    </row>
    <row r="267" spans="1:32" x14ac:dyDescent="0.45">
      <c r="A267" s="22">
        <v>96</v>
      </c>
      <c r="B267" s="74">
        <v>-11200</v>
      </c>
      <c r="C267" s="74">
        <v>-129683.0509669329</v>
      </c>
      <c r="D267" s="74">
        <v>-5605.6862615325954</v>
      </c>
      <c r="E267" s="74">
        <v>-219600.4339328839</v>
      </c>
      <c r="F267" s="74">
        <v>77036.73626927333</v>
      </c>
      <c r="G267" s="74">
        <v>50070.984149985248</v>
      </c>
      <c r="H267" s="74">
        <v>236924.2170243233</v>
      </c>
      <c r="I267" s="74">
        <v>333937.53636949905</v>
      </c>
      <c r="J267" s="74">
        <v>46614.885933305137</v>
      </c>
      <c r="K267" s="74">
        <v>-73278.798017128836</v>
      </c>
      <c r="L267" s="74">
        <v>64197.018419257365</v>
      </c>
      <c r="M267" s="74">
        <v>610337.3159460891</v>
      </c>
      <c r="N267" s="74">
        <v>540047.79167996859</v>
      </c>
      <c r="O267" s="74">
        <v>458233.75208075065</v>
      </c>
      <c r="P267" s="74">
        <v>337209.48685270338</v>
      </c>
      <c r="Q267" s="74">
        <v>776201.91717345035</v>
      </c>
      <c r="R267" s="74">
        <v>697058.63208554173</v>
      </c>
      <c r="S267" s="74">
        <v>149082.10152488947</v>
      </c>
      <c r="T267" s="74">
        <v>534631.40452023968</v>
      </c>
      <c r="U267" s="74">
        <v>150811.05699816532</v>
      </c>
      <c r="V267" s="74">
        <v>141298.05438179849</v>
      </c>
      <c r="W267" s="74">
        <v>581618.18484255439</v>
      </c>
      <c r="X267" s="74">
        <v>583465.03214165149</v>
      </c>
      <c r="Y267" s="74">
        <v>1372575.2213460514</v>
      </c>
      <c r="Z267" s="74">
        <v>1888824.9597626892</v>
      </c>
      <c r="AA267" s="74">
        <v>2171414.3796966937</v>
      </c>
      <c r="AB267" s="74">
        <v>2880851.9587142803</v>
      </c>
      <c r="AC267" s="74">
        <v>3364281.9136167364</v>
      </c>
      <c r="AD267" s="74">
        <v>2526424.2099728966</v>
      </c>
      <c r="AE267" s="74">
        <v>2949958.6841637455</v>
      </c>
      <c r="AF267" s="74">
        <v>2973888.0297461525</v>
      </c>
    </row>
    <row r="268" spans="1:32" x14ac:dyDescent="0.45">
      <c r="A268" s="22">
        <v>97</v>
      </c>
      <c r="B268" s="74">
        <v>-11200</v>
      </c>
      <c r="C268" s="74">
        <v>-111745.96334379609</v>
      </c>
      <c r="D268" s="74">
        <v>-76723.914123984054</v>
      </c>
      <c r="E268" s="74">
        <v>-22988.569880300201</v>
      </c>
      <c r="F268" s="74">
        <v>-57518.206933647394</v>
      </c>
      <c r="G268" s="74">
        <v>355427.88422639319</v>
      </c>
      <c r="H268" s="74">
        <v>40536.816203583498</v>
      </c>
      <c r="I268" s="74">
        <v>-15765.475607869914</v>
      </c>
      <c r="J268" s="74">
        <v>284937.87189638894</v>
      </c>
      <c r="K268" s="74">
        <v>-81167.559490897227</v>
      </c>
      <c r="L268" s="74">
        <v>-56707.633913896512</v>
      </c>
      <c r="M268" s="74">
        <v>-279232.56267750356</v>
      </c>
      <c r="N268" s="74">
        <v>33432.564873426454</v>
      </c>
      <c r="O268" s="74">
        <v>91558.48796162568</v>
      </c>
      <c r="P268" s="74">
        <v>-31766.235423052683</v>
      </c>
      <c r="Q268" s="74">
        <v>-198667.30799315707</v>
      </c>
      <c r="R268" s="74">
        <v>-109855.30139158061</v>
      </c>
      <c r="S268" s="74">
        <v>78995.395107184071</v>
      </c>
      <c r="T268" s="74">
        <v>569107.9893289078</v>
      </c>
      <c r="U268" s="74">
        <v>414669.69933701959</v>
      </c>
      <c r="V268" s="74">
        <v>85857.598756613443</v>
      </c>
      <c r="W268" s="74">
        <v>643877.33188361395</v>
      </c>
      <c r="X268" s="74">
        <v>1128246.9483426986</v>
      </c>
      <c r="Y268" s="74">
        <v>1815816.9498564331</v>
      </c>
      <c r="Z268" s="74">
        <v>1134851.8078201804</v>
      </c>
      <c r="AA268" s="74">
        <v>1289217.5530388104</v>
      </c>
      <c r="AB268" s="74">
        <v>1642301.8603080278</v>
      </c>
      <c r="AC268" s="74">
        <v>1176717.8872585609</v>
      </c>
      <c r="AD268" s="74">
        <v>1849780.029341131</v>
      </c>
      <c r="AE268" s="74">
        <v>1974566.0174635928</v>
      </c>
      <c r="AF268" s="74">
        <v>1663740.571262151</v>
      </c>
    </row>
    <row r="269" spans="1:32" x14ac:dyDescent="0.45">
      <c r="A269" s="22">
        <v>98</v>
      </c>
      <c r="B269" s="74">
        <v>-11200</v>
      </c>
      <c r="C269" s="74">
        <v>368026.98628926929</v>
      </c>
      <c r="D269" s="74">
        <v>424593.47678499646</v>
      </c>
      <c r="E269" s="74">
        <v>162869.0347955788</v>
      </c>
      <c r="F269" s="74">
        <v>-105561.80192988529</v>
      </c>
      <c r="G269" s="74">
        <v>101829.30990938796</v>
      </c>
      <c r="H269" s="74">
        <v>83310.392874824116</v>
      </c>
      <c r="I269" s="74">
        <v>186605.4542795883</v>
      </c>
      <c r="J269" s="74">
        <v>195363.40536087914</v>
      </c>
      <c r="K269" s="74">
        <v>193971.38330924907</v>
      </c>
      <c r="L269" s="74">
        <v>-268446.68044847925</v>
      </c>
      <c r="M269" s="74">
        <v>-348028.61533126934</v>
      </c>
      <c r="N269" s="74">
        <v>-446426.85878129955</v>
      </c>
      <c r="O269" s="74">
        <v>-208708.32237063884</v>
      </c>
      <c r="P269" s="74">
        <v>83076.224941082532</v>
      </c>
      <c r="Q269" s="74">
        <v>-7800.280837637838</v>
      </c>
      <c r="R269" s="74">
        <v>66357.934346253285</v>
      </c>
      <c r="S269" s="74">
        <v>89828.642098847544</v>
      </c>
      <c r="T269" s="74">
        <v>432367.12194658606</v>
      </c>
      <c r="U269" s="74">
        <v>853275.24290174944</v>
      </c>
      <c r="V269" s="74">
        <v>1177961.5355410385</v>
      </c>
      <c r="W269" s="74">
        <v>1168266.5198245705</v>
      </c>
      <c r="X269" s="74">
        <v>804210.25874762842</v>
      </c>
      <c r="Y269" s="74">
        <v>1001162.2641779943</v>
      </c>
      <c r="Z269" s="74">
        <v>1518338.7116320287</v>
      </c>
      <c r="AA269" s="74">
        <v>1820390.4987737671</v>
      </c>
      <c r="AB269" s="74">
        <v>2410191.0307083791</v>
      </c>
      <c r="AC269" s="74">
        <v>1865843.6251845085</v>
      </c>
      <c r="AD269" s="74">
        <v>1901211.8267997443</v>
      </c>
      <c r="AE269" s="74">
        <v>1627752.9985354641</v>
      </c>
      <c r="AF269" s="74">
        <v>2815182.0823233565</v>
      </c>
    </row>
    <row r="270" spans="1:32" x14ac:dyDescent="0.45">
      <c r="A270" s="22">
        <v>99</v>
      </c>
      <c r="B270" s="74">
        <v>-11200</v>
      </c>
      <c r="C270" s="74">
        <v>38831.851253150962</v>
      </c>
      <c r="D270" s="74">
        <v>88448.860192904714</v>
      </c>
      <c r="E270" s="74">
        <v>-295727.41169061116</v>
      </c>
      <c r="F270" s="74">
        <v>-374216.84506830585</v>
      </c>
      <c r="G270" s="74">
        <v>-374118.04933952284</v>
      </c>
      <c r="H270" s="74">
        <v>-258698.82816862781</v>
      </c>
      <c r="I270" s="74">
        <v>-409260.60053194594</v>
      </c>
      <c r="J270" s="74">
        <v>-311033.78206994478</v>
      </c>
      <c r="K270" s="74">
        <v>-10896.451021157671</v>
      </c>
      <c r="L270" s="74">
        <v>479170.28160943394</v>
      </c>
      <c r="M270" s="74">
        <v>512394.41047597909</v>
      </c>
      <c r="N270" s="74">
        <v>705163.15149673633</v>
      </c>
      <c r="O270" s="74">
        <v>674112.2881103605</v>
      </c>
      <c r="P270" s="74">
        <v>834261.46567963064</v>
      </c>
      <c r="Q270" s="74">
        <v>1663472.6056274809</v>
      </c>
      <c r="R270" s="74">
        <v>1102109.1132743941</v>
      </c>
      <c r="S270" s="74">
        <v>721337.40913455002</v>
      </c>
      <c r="T270" s="74">
        <v>897056.70542754699</v>
      </c>
      <c r="U270" s="74">
        <v>1087883.6630935888</v>
      </c>
      <c r="V270" s="74">
        <v>550939.00824800925</v>
      </c>
      <c r="W270" s="74">
        <v>603093.96420958778</v>
      </c>
      <c r="X270" s="74">
        <v>778839.11192674935</v>
      </c>
      <c r="Y270" s="74">
        <v>1244042.1292806924</v>
      </c>
      <c r="Z270" s="74">
        <v>1168280.0391751779</v>
      </c>
      <c r="AA270" s="74">
        <v>1437213.5788579551</v>
      </c>
      <c r="AB270" s="74">
        <v>1700902.3591358918</v>
      </c>
      <c r="AC270" s="74">
        <v>2512989.5687987981</v>
      </c>
      <c r="AD270" s="74">
        <v>3973772.0704792505</v>
      </c>
      <c r="AE270" s="74">
        <v>2709939.6169708762</v>
      </c>
      <c r="AF270" s="74">
        <v>2492985.3034409564</v>
      </c>
    </row>
    <row r="271" spans="1:32" x14ac:dyDescent="0.45">
      <c r="A271" s="22">
        <v>100</v>
      </c>
      <c r="B271" s="74">
        <v>-11200</v>
      </c>
      <c r="C271" s="74">
        <v>220254.93543588929</v>
      </c>
      <c r="D271" s="74">
        <v>522356.57552804076</v>
      </c>
      <c r="E271" s="74">
        <v>631984.86012561177</v>
      </c>
      <c r="F271" s="74">
        <v>1050339.4342302112</v>
      </c>
      <c r="G271" s="74">
        <v>929128.22994659981</v>
      </c>
      <c r="H271" s="74">
        <v>905334.60472714435</v>
      </c>
      <c r="I271" s="74">
        <v>590621.51352435676</v>
      </c>
      <c r="J271" s="74">
        <v>1078749.0940818628</v>
      </c>
      <c r="K271" s="74">
        <v>907895.80283511523</v>
      </c>
      <c r="L271" s="74">
        <v>739697.36295230966</v>
      </c>
      <c r="M271" s="74">
        <v>1132503.7666474278</v>
      </c>
      <c r="N271" s="74">
        <v>1864150.918193772</v>
      </c>
      <c r="O271" s="74">
        <v>1655579.6091198507</v>
      </c>
      <c r="P271" s="74">
        <v>1744514.9482526844</v>
      </c>
      <c r="Q271" s="74">
        <v>1427252.031398417</v>
      </c>
      <c r="R271" s="74">
        <v>1810050.5870679393</v>
      </c>
      <c r="S271" s="74">
        <v>1768428.6319502718</v>
      </c>
      <c r="T271" s="74">
        <v>1868891.0077881608</v>
      </c>
      <c r="U271" s="74">
        <v>2451003.8752802564</v>
      </c>
      <c r="V271" s="74">
        <v>3496403.4455223782</v>
      </c>
      <c r="W271" s="74">
        <v>4454340.7087867511</v>
      </c>
      <c r="X271" s="74">
        <v>6010060.6547323773</v>
      </c>
      <c r="Y271" s="74">
        <v>4330285.863245965</v>
      </c>
      <c r="Z271" s="74">
        <v>3906683.6041648025</v>
      </c>
      <c r="AA271" s="74">
        <v>4416659.8634062344</v>
      </c>
      <c r="AB271" s="74">
        <v>3304589.7572726393</v>
      </c>
      <c r="AC271" s="74">
        <v>4161372.1461535757</v>
      </c>
      <c r="AD271" s="74">
        <v>4029949.9162039412</v>
      </c>
      <c r="AE271" s="74">
        <v>4095437.5358231254</v>
      </c>
      <c r="AF271" s="74">
        <v>3120109.9734426346</v>
      </c>
    </row>
    <row r="274" spans="1:32" x14ac:dyDescent="0.45">
      <c r="A274" s="24" t="s">
        <v>107</v>
      </c>
    </row>
    <row r="275" spans="1:32" x14ac:dyDescent="0.45">
      <c r="A275" s="22" t="s">
        <v>47</v>
      </c>
      <c r="B275" s="26">
        <v>0</v>
      </c>
      <c r="C275" s="22">
        <v>1</v>
      </c>
      <c r="D275" s="22">
        <v>2</v>
      </c>
      <c r="E275" s="22">
        <v>3</v>
      </c>
      <c r="F275" s="22">
        <v>4</v>
      </c>
      <c r="G275" s="22">
        <v>5</v>
      </c>
      <c r="H275" s="22">
        <v>6</v>
      </c>
      <c r="I275" s="22">
        <v>7</v>
      </c>
      <c r="J275" s="22">
        <v>8</v>
      </c>
      <c r="K275" s="22">
        <v>9</v>
      </c>
      <c r="L275" s="22">
        <v>10</v>
      </c>
      <c r="M275" s="22">
        <v>11</v>
      </c>
      <c r="N275" s="22">
        <v>12</v>
      </c>
      <c r="O275" s="22">
        <v>13</v>
      </c>
      <c r="P275" s="22">
        <v>14</v>
      </c>
      <c r="Q275" s="22">
        <v>15</v>
      </c>
      <c r="R275" s="22">
        <v>16</v>
      </c>
      <c r="S275" s="22">
        <v>17</v>
      </c>
      <c r="T275" s="22">
        <v>18</v>
      </c>
      <c r="U275" s="22">
        <v>19</v>
      </c>
      <c r="V275" s="22">
        <v>20</v>
      </c>
      <c r="W275" s="22">
        <v>21</v>
      </c>
      <c r="X275" s="22">
        <v>22</v>
      </c>
      <c r="Y275" s="22">
        <v>23</v>
      </c>
      <c r="Z275" s="22">
        <v>24</v>
      </c>
      <c r="AA275" s="22">
        <v>25</v>
      </c>
      <c r="AB275" s="22">
        <v>26</v>
      </c>
      <c r="AC275" s="22">
        <v>27</v>
      </c>
      <c r="AD275" s="22">
        <v>28</v>
      </c>
      <c r="AE275" s="22">
        <v>29</v>
      </c>
      <c r="AF275" s="22">
        <v>30</v>
      </c>
    </row>
    <row r="276" spans="1:32" x14ac:dyDescent="0.45">
      <c r="A276" s="22">
        <v>1</v>
      </c>
      <c r="B276" s="56" t="s">
        <v>92</v>
      </c>
      <c r="C276" s="56" t="s">
        <v>92</v>
      </c>
      <c r="D276" s="56" t="s">
        <v>93</v>
      </c>
      <c r="E276" s="56" t="s">
        <v>94</v>
      </c>
      <c r="F276" s="56" t="s">
        <v>95</v>
      </c>
      <c r="G276" s="56" t="s">
        <v>98</v>
      </c>
      <c r="H276" s="56" t="s">
        <v>99</v>
      </c>
      <c r="I276" s="56" t="s">
        <v>100</v>
      </c>
      <c r="J276" s="56" t="s">
        <v>92</v>
      </c>
      <c r="K276" s="56" t="s">
        <v>92</v>
      </c>
      <c r="L276" s="56" t="s">
        <v>92</v>
      </c>
      <c r="M276" s="56" t="s">
        <v>92</v>
      </c>
      <c r="N276" s="56" t="s">
        <v>92</v>
      </c>
      <c r="O276" s="56" t="s">
        <v>92</v>
      </c>
      <c r="P276" s="56" t="s">
        <v>92</v>
      </c>
      <c r="Q276" s="56" t="s">
        <v>92</v>
      </c>
      <c r="R276" s="56" t="s">
        <v>92</v>
      </c>
      <c r="S276" s="56" t="s">
        <v>92</v>
      </c>
      <c r="T276" s="56" t="s">
        <v>92</v>
      </c>
      <c r="U276" s="56" t="s">
        <v>92</v>
      </c>
      <c r="V276" s="56" t="s">
        <v>92</v>
      </c>
      <c r="W276" s="56" t="s">
        <v>92</v>
      </c>
      <c r="X276" s="56" t="s">
        <v>92</v>
      </c>
      <c r="Y276" s="56" t="s">
        <v>92</v>
      </c>
      <c r="Z276" s="56" t="s">
        <v>92</v>
      </c>
      <c r="AA276" s="56" t="s">
        <v>92</v>
      </c>
      <c r="AB276" s="56" t="s">
        <v>92</v>
      </c>
      <c r="AC276" s="56" t="s">
        <v>92</v>
      </c>
      <c r="AD276" s="56" t="s">
        <v>92</v>
      </c>
      <c r="AE276" s="56" t="s">
        <v>92</v>
      </c>
      <c r="AF276" s="56" t="s">
        <v>92</v>
      </c>
    </row>
    <row r="277" spans="1:32" x14ac:dyDescent="0.45">
      <c r="A277" s="22">
        <v>2</v>
      </c>
      <c r="B277" s="56" t="s">
        <v>92</v>
      </c>
      <c r="C277" s="56" t="s">
        <v>92</v>
      </c>
      <c r="D277" s="56" t="s">
        <v>92</v>
      </c>
      <c r="E277" s="56" t="s">
        <v>92</v>
      </c>
      <c r="F277" s="56" t="s">
        <v>92</v>
      </c>
      <c r="G277" s="56" t="s">
        <v>92</v>
      </c>
      <c r="H277" s="56" t="s">
        <v>92</v>
      </c>
      <c r="I277" s="56" t="s">
        <v>92</v>
      </c>
      <c r="J277" s="56" t="s">
        <v>92</v>
      </c>
      <c r="K277" s="56" t="s">
        <v>92</v>
      </c>
      <c r="L277" s="56" t="s">
        <v>92</v>
      </c>
      <c r="M277" s="56" t="s">
        <v>92</v>
      </c>
      <c r="N277" s="56" t="s">
        <v>92</v>
      </c>
      <c r="O277" s="56" t="s">
        <v>92</v>
      </c>
      <c r="P277" s="56" t="s">
        <v>92</v>
      </c>
      <c r="Q277" s="56" t="s">
        <v>92</v>
      </c>
      <c r="R277" s="56" t="s">
        <v>92</v>
      </c>
      <c r="S277" s="56" t="s">
        <v>92</v>
      </c>
      <c r="T277" s="56" t="s">
        <v>92</v>
      </c>
      <c r="U277" s="56" t="s">
        <v>92</v>
      </c>
      <c r="V277" s="56" t="s">
        <v>92</v>
      </c>
      <c r="W277" s="56" t="s">
        <v>92</v>
      </c>
      <c r="X277" s="56" t="s">
        <v>92</v>
      </c>
      <c r="Y277" s="56" t="s">
        <v>92</v>
      </c>
      <c r="Z277" s="56" t="s">
        <v>92</v>
      </c>
      <c r="AA277" s="56" t="s">
        <v>92</v>
      </c>
      <c r="AB277" s="56" t="s">
        <v>92</v>
      </c>
      <c r="AC277" s="56" t="s">
        <v>92</v>
      </c>
      <c r="AD277" s="56" t="s">
        <v>92</v>
      </c>
      <c r="AE277" s="56" t="s">
        <v>92</v>
      </c>
      <c r="AF277" s="56" t="s">
        <v>92</v>
      </c>
    </row>
    <row r="278" spans="1:32" x14ac:dyDescent="0.45">
      <c r="A278" s="22">
        <v>3</v>
      </c>
      <c r="B278" s="56" t="s">
        <v>92</v>
      </c>
      <c r="C278" s="56" t="s">
        <v>92</v>
      </c>
      <c r="D278" s="56" t="s">
        <v>92</v>
      </c>
      <c r="E278" s="56" t="s">
        <v>92</v>
      </c>
      <c r="F278" s="56" t="s">
        <v>92</v>
      </c>
      <c r="G278" s="56" t="s">
        <v>92</v>
      </c>
      <c r="H278" s="56" t="s">
        <v>92</v>
      </c>
      <c r="I278" s="56" t="s">
        <v>92</v>
      </c>
      <c r="J278" s="56" t="s">
        <v>92</v>
      </c>
      <c r="K278" s="56" t="s">
        <v>92</v>
      </c>
      <c r="L278" s="56" t="s">
        <v>92</v>
      </c>
      <c r="M278" s="56" t="s">
        <v>92</v>
      </c>
      <c r="N278" s="56" t="s">
        <v>93</v>
      </c>
      <c r="O278" s="56" t="s">
        <v>94</v>
      </c>
      <c r="P278" s="56" t="s">
        <v>95</v>
      </c>
      <c r="Q278" s="56" t="s">
        <v>96</v>
      </c>
      <c r="R278" s="56" t="s">
        <v>101</v>
      </c>
      <c r="S278" s="56" t="s">
        <v>106</v>
      </c>
      <c r="T278" s="56" t="s">
        <v>97</v>
      </c>
      <c r="U278" s="56" t="s">
        <v>98</v>
      </c>
      <c r="V278" s="56" t="s">
        <v>99</v>
      </c>
      <c r="W278" s="56" t="s">
        <v>100</v>
      </c>
      <c r="X278" s="56" t="s">
        <v>92</v>
      </c>
      <c r="Y278" s="56" t="s">
        <v>92</v>
      </c>
      <c r="Z278" s="56" t="s">
        <v>92</v>
      </c>
      <c r="AA278" s="56" t="s">
        <v>92</v>
      </c>
      <c r="AB278" s="56" t="s">
        <v>92</v>
      </c>
      <c r="AC278" s="56" t="s">
        <v>92</v>
      </c>
      <c r="AD278" s="56" t="s">
        <v>92</v>
      </c>
      <c r="AE278" s="56" t="s">
        <v>92</v>
      </c>
      <c r="AF278" s="56" t="s">
        <v>92</v>
      </c>
    </row>
    <row r="279" spans="1:32" x14ac:dyDescent="0.45">
      <c r="A279" s="22">
        <v>4</v>
      </c>
      <c r="B279" s="56" t="s">
        <v>92</v>
      </c>
      <c r="C279" s="56" t="s">
        <v>92</v>
      </c>
      <c r="D279" s="56" t="s">
        <v>92</v>
      </c>
      <c r="E279" s="56" t="s">
        <v>92</v>
      </c>
      <c r="F279" s="56" t="s">
        <v>92</v>
      </c>
      <c r="G279" s="56" t="s">
        <v>92</v>
      </c>
      <c r="H279" s="56" t="s">
        <v>92</v>
      </c>
      <c r="I279" s="56" t="s">
        <v>92</v>
      </c>
      <c r="J279" s="56" t="s">
        <v>92</v>
      </c>
      <c r="K279" s="56" t="s">
        <v>92</v>
      </c>
      <c r="L279" s="56" t="s">
        <v>92</v>
      </c>
      <c r="M279" s="56" t="s">
        <v>92</v>
      </c>
      <c r="N279" s="56" t="s">
        <v>92</v>
      </c>
      <c r="O279" s="56" t="s">
        <v>92</v>
      </c>
      <c r="P279" s="56" t="s">
        <v>92</v>
      </c>
      <c r="Q279" s="56" t="s">
        <v>92</v>
      </c>
      <c r="R279" s="56" t="s">
        <v>92</v>
      </c>
      <c r="S279" s="56" t="s">
        <v>92</v>
      </c>
      <c r="T279" s="56" t="s">
        <v>92</v>
      </c>
      <c r="U279" s="56" t="s">
        <v>92</v>
      </c>
      <c r="V279" s="56" t="s">
        <v>92</v>
      </c>
      <c r="W279" s="56" t="s">
        <v>92</v>
      </c>
      <c r="X279" s="56" t="s">
        <v>92</v>
      </c>
      <c r="Y279" s="56" t="s">
        <v>92</v>
      </c>
      <c r="Z279" s="56" t="s">
        <v>92</v>
      </c>
      <c r="AA279" s="56" t="s">
        <v>92</v>
      </c>
      <c r="AB279" s="56" t="s">
        <v>92</v>
      </c>
      <c r="AC279" s="56" t="s">
        <v>92</v>
      </c>
      <c r="AD279" s="56" t="s">
        <v>92</v>
      </c>
      <c r="AE279" s="56" t="s">
        <v>92</v>
      </c>
      <c r="AF279" s="56" t="s">
        <v>92</v>
      </c>
    </row>
    <row r="280" spans="1:32" x14ac:dyDescent="0.45">
      <c r="A280" s="22">
        <v>5</v>
      </c>
      <c r="B280" s="56" t="s">
        <v>92</v>
      </c>
      <c r="C280" s="56" t="s">
        <v>92</v>
      </c>
      <c r="D280" s="56" t="s">
        <v>92</v>
      </c>
      <c r="E280" s="56" t="s">
        <v>92</v>
      </c>
      <c r="F280" s="56" t="s">
        <v>92</v>
      </c>
      <c r="G280" s="56" t="s">
        <v>92</v>
      </c>
      <c r="H280" s="56" t="s">
        <v>92</v>
      </c>
      <c r="I280" s="56" t="s">
        <v>92</v>
      </c>
      <c r="J280" s="56" t="s">
        <v>92</v>
      </c>
      <c r="K280" s="56" t="s">
        <v>92</v>
      </c>
      <c r="L280" s="56" t="s">
        <v>92</v>
      </c>
      <c r="M280" s="56" t="s">
        <v>92</v>
      </c>
      <c r="N280" s="56" t="s">
        <v>92</v>
      </c>
      <c r="O280" s="56" t="s">
        <v>92</v>
      </c>
      <c r="P280" s="56" t="s">
        <v>92</v>
      </c>
      <c r="Q280" s="56" t="s">
        <v>92</v>
      </c>
      <c r="R280" s="56" t="s">
        <v>92</v>
      </c>
      <c r="S280" s="56" t="s">
        <v>92</v>
      </c>
      <c r="T280" s="56" t="s">
        <v>92</v>
      </c>
      <c r="U280" s="56" t="s">
        <v>92</v>
      </c>
      <c r="V280" s="56" t="s">
        <v>92</v>
      </c>
      <c r="W280" s="56" t="s">
        <v>92</v>
      </c>
      <c r="X280" s="56" t="s">
        <v>92</v>
      </c>
      <c r="Y280" s="56" t="s">
        <v>92</v>
      </c>
      <c r="Z280" s="56" t="s">
        <v>92</v>
      </c>
      <c r="AA280" s="56" t="s">
        <v>92</v>
      </c>
      <c r="AB280" s="56" t="s">
        <v>92</v>
      </c>
      <c r="AC280" s="56" t="s">
        <v>92</v>
      </c>
      <c r="AD280" s="56" t="s">
        <v>92</v>
      </c>
      <c r="AE280" s="56" t="s">
        <v>92</v>
      </c>
      <c r="AF280" s="56" t="s">
        <v>92</v>
      </c>
    </row>
    <row r="281" spans="1:32" x14ac:dyDescent="0.45">
      <c r="A281" s="22">
        <v>6</v>
      </c>
      <c r="B281" s="56" t="s">
        <v>92</v>
      </c>
      <c r="C281" s="56" t="s">
        <v>92</v>
      </c>
      <c r="D281" s="56" t="s">
        <v>92</v>
      </c>
      <c r="E281" s="56" t="s">
        <v>92</v>
      </c>
      <c r="F281" s="56" t="s">
        <v>92</v>
      </c>
      <c r="G281" s="56" t="s">
        <v>92</v>
      </c>
      <c r="H281" s="56" t="s">
        <v>92</v>
      </c>
      <c r="I281" s="56" t="s">
        <v>92</v>
      </c>
      <c r="J281" s="56" t="s">
        <v>92</v>
      </c>
      <c r="K281" s="56" t="s">
        <v>92</v>
      </c>
      <c r="L281" s="56" t="s">
        <v>92</v>
      </c>
      <c r="M281" s="56" t="s">
        <v>92</v>
      </c>
      <c r="N281" s="56" t="s">
        <v>92</v>
      </c>
      <c r="O281" s="56" t="s">
        <v>92</v>
      </c>
      <c r="P281" s="56" t="s">
        <v>92</v>
      </c>
      <c r="Q281" s="56" t="s">
        <v>92</v>
      </c>
      <c r="R281" s="56" t="s">
        <v>92</v>
      </c>
      <c r="S281" s="56" t="s">
        <v>92</v>
      </c>
      <c r="T281" s="56" t="s">
        <v>92</v>
      </c>
      <c r="U281" s="56" t="s">
        <v>92</v>
      </c>
      <c r="V281" s="56" t="s">
        <v>92</v>
      </c>
      <c r="W281" s="56" t="s">
        <v>92</v>
      </c>
      <c r="X281" s="56" t="s">
        <v>92</v>
      </c>
      <c r="Y281" s="56" t="s">
        <v>92</v>
      </c>
      <c r="Z281" s="56" t="s">
        <v>92</v>
      </c>
      <c r="AA281" s="56" t="s">
        <v>92</v>
      </c>
      <c r="AB281" s="56" t="s">
        <v>92</v>
      </c>
      <c r="AC281" s="56" t="s">
        <v>92</v>
      </c>
      <c r="AD281" s="56" t="s">
        <v>92</v>
      </c>
      <c r="AE281" s="56" t="s">
        <v>92</v>
      </c>
      <c r="AF281" s="56" t="s">
        <v>92</v>
      </c>
    </row>
    <row r="282" spans="1:32" x14ac:dyDescent="0.45">
      <c r="A282" s="22">
        <v>7</v>
      </c>
      <c r="B282" s="56" t="s">
        <v>92</v>
      </c>
      <c r="C282" s="56" t="s">
        <v>92</v>
      </c>
      <c r="D282" s="56" t="s">
        <v>92</v>
      </c>
      <c r="E282" s="56" t="s">
        <v>92</v>
      </c>
      <c r="F282" s="56" t="s">
        <v>92</v>
      </c>
      <c r="G282" s="56" t="s">
        <v>92</v>
      </c>
      <c r="H282" s="56" t="s">
        <v>92</v>
      </c>
      <c r="I282" s="56" t="s">
        <v>92</v>
      </c>
      <c r="J282" s="56" t="s">
        <v>92</v>
      </c>
      <c r="K282" s="56" t="s">
        <v>92</v>
      </c>
      <c r="L282" s="56" t="s">
        <v>92</v>
      </c>
      <c r="M282" s="56" t="s">
        <v>92</v>
      </c>
      <c r="N282" s="56" t="s">
        <v>92</v>
      </c>
      <c r="O282" s="56" t="s">
        <v>92</v>
      </c>
      <c r="P282" s="56" t="s">
        <v>92</v>
      </c>
      <c r="Q282" s="56" t="s">
        <v>92</v>
      </c>
      <c r="R282" s="56" t="s">
        <v>92</v>
      </c>
      <c r="S282" s="56" t="s">
        <v>92</v>
      </c>
      <c r="T282" s="56" t="s">
        <v>92</v>
      </c>
      <c r="U282" s="56" t="s">
        <v>92</v>
      </c>
      <c r="V282" s="56" t="s">
        <v>92</v>
      </c>
      <c r="W282" s="56" t="s">
        <v>92</v>
      </c>
      <c r="X282" s="56" t="s">
        <v>92</v>
      </c>
      <c r="Y282" s="56" t="s">
        <v>92</v>
      </c>
      <c r="Z282" s="56" t="s">
        <v>92</v>
      </c>
      <c r="AA282" s="56" t="s">
        <v>92</v>
      </c>
      <c r="AB282" s="56" t="s">
        <v>92</v>
      </c>
      <c r="AC282" s="56" t="s">
        <v>92</v>
      </c>
      <c r="AD282" s="56" t="s">
        <v>92</v>
      </c>
      <c r="AE282" s="56" t="s">
        <v>92</v>
      </c>
      <c r="AF282" s="56" t="s">
        <v>92</v>
      </c>
    </row>
    <row r="283" spans="1:32" x14ac:dyDescent="0.45">
      <c r="A283" s="22">
        <v>8</v>
      </c>
      <c r="B283" s="56" t="s">
        <v>92</v>
      </c>
      <c r="C283" s="56" t="s">
        <v>92</v>
      </c>
      <c r="D283" s="56" t="s">
        <v>92</v>
      </c>
      <c r="E283" s="56" t="s">
        <v>92</v>
      </c>
      <c r="F283" s="56" t="s">
        <v>93</v>
      </c>
      <c r="G283" s="56" t="s">
        <v>94</v>
      </c>
      <c r="H283" s="56" t="s">
        <v>95</v>
      </c>
      <c r="I283" s="56" t="s">
        <v>96</v>
      </c>
      <c r="J283" s="56" t="s">
        <v>101</v>
      </c>
      <c r="K283" s="56" t="s">
        <v>102</v>
      </c>
      <c r="L283" s="56" t="s">
        <v>105</v>
      </c>
      <c r="M283" s="56" t="s">
        <v>106</v>
      </c>
      <c r="N283" s="56" t="s">
        <v>97</v>
      </c>
      <c r="O283" s="56" t="s">
        <v>98</v>
      </c>
      <c r="P283" s="56" t="s">
        <v>99</v>
      </c>
      <c r="Q283" s="56" t="s">
        <v>100</v>
      </c>
      <c r="R283" s="56" t="s">
        <v>92</v>
      </c>
      <c r="S283" s="56" t="s">
        <v>92</v>
      </c>
      <c r="T283" s="56" t="s">
        <v>92</v>
      </c>
      <c r="U283" s="56" t="s">
        <v>92</v>
      </c>
      <c r="V283" s="56" t="s">
        <v>92</v>
      </c>
      <c r="W283" s="56" t="s">
        <v>92</v>
      </c>
      <c r="X283" s="56" t="s">
        <v>92</v>
      </c>
      <c r="Y283" s="56" t="s">
        <v>92</v>
      </c>
      <c r="Z283" s="56" t="s">
        <v>92</v>
      </c>
      <c r="AA283" s="56" t="s">
        <v>92</v>
      </c>
      <c r="AB283" s="56" t="s">
        <v>92</v>
      </c>
      <c r="AC283" s="56" t="s">
        <v>92</v>
      </c>
      <c r="AD283" s="56" t="s">
        <v>92</v>
      </c>
      <c r="AE283" s="56" t="s">
        <v>92</v>
      </c>
      <c r="AF283" s="56" t="s">
        <v>92</v>
      </c>
    </row>
    <row r="284" spans="1:32" x14ac:dyDescent="0.45">
      <c r="A284" s="22">
        <v>9</v>
      </c>
      <c r="B284" s="56" t="s">
        <v>92</v>
      </c>
      <c r="C284" s="56" t="s">
        <v>92</v>
      </c>
      <c r="D284" s="56" t="s">
        <v>92</v>
      </c>
      <c r="E284" s="56" t="s">
        <v>92</v>
      </c>
      <c r="F284" s="56" t="s">
        <v>92</v>
      </c>
      <c r="G284" s="56" t="s">
        <v>92</v>
      </c>
      <c r="H284" s="56" t="s">
        <v>92</v>
      </c>
      <c r="I284" s="56" t="s">
        <v>92</v>
      </c>
      <c r="J284" s="56" t="s">
        <v>92</v>
      </c>
      <c r="K284" s="56" t="s">
        <v>92</v>
      </c>
      <c r="L284" s="56" t="s">
        <v>92</v>
      </c>
      <c r="M284" s="56" t="s">
        <v>92</v>
      </c>
      <c r="N284" s="56" t="s">
        <v>92</v>
      </c>
      <c r="O284" s="56" t="s">
        <v>92</v>
      </c>
      <c r="P284" s="56" t="s">
        <v>92</v>
      </c>
      <c r="Q284" s="56" t="s">
        <v>92</v>
      </c>
      <c r="R284" s="56" t="s">
        <v>92</v>
      </c>
      <c r="S284" s="56" t="s">
        <v>92</v>
      </c>
      <c r="T284" s="56" t="s">
        <v>92</v>
      </c>
      <c r="U284" s="56" t="s">
        <v>92</v>
      </c>
      <c r="V284" s="56" t="s">
        <v>92</v>
      </c>
      <c r="W284" s="56" t="s">
        <v>92</v>
      </c>
      <c r="X284" s="56" t="s">
        <v>92</v>
      </c>
      <c r="Y284" s="56" t="s">
        <v>92</v>
      </c>
      <c r="Z284" s="56" t="s">
        <v>92</v>
      </c>
      <c r="AA284" s="56" t="s">
        <v>92</v>
      </c>
      <c r="AB284" s="56" t="s">
        <v>92</v>
      </c>
      <c r="AC284" s="56" t="s">
        <v>92</v>
      </c>
      <c r="AD284" s="56" t="s">
        <v>92</v>
      </c>
      <c r="AE284" s="56" t="s">
        <v>92</v>
      </c>
      <c r="AF284" s="56" t="s">
        <v>92</v>
      </c>
    </row>
    <row r="285" spans="1:32" x14ac:dyDescent="0.45">
      <c r="A285" s="22">
        <v>10</v>
      </c>
      <c r="B285" s="56" t="s">
        <v>92</v>
      </c>
      <c r="C285" s="56" t="s">
        <v>92</v>
      </c>
      <c r="D285" s="56" t="s">
        <v>92</v>
      </c>
      <c r="E285" s="56" t="s">
        <v>92</v>
      </c>
      <c r="F285" s="56" t="s">
        <v>92</v>
      </c>
      <c r="G285" s="56" t="s">
        <v>92</v>
      </c>
      <c r="H285" s="56" t="s">
        <v>92</v>
      </c>
      <c r="I285" s="56" t="s">
        <v>92</v>
      </c>
      <c r="J285" s="56" t="s">
        <v>92</v>
      </c>
      <c r="K285" s="56" t="s">
        <v>92</v>
      </c>
      <c r="L285" s="56" t="s">
        <v>92</v>
      </c>
      <c r="M285" s="56" t="s">
        <v>92</v>
      </c>
      <c r="N285" s="56" t="s">
        <v>92</v>
      </c>
      <c r="O285" s="56" t="s">
        <v>92</v>
      </c>
      <c r="P285" s="56" t="s">
        <v>92</v>
      </c>
      <c r="Q285" s="56" t="s">
        <v>92</v>
      </c>
      <c r="R285" s="56" t="s">
        <v>92</v>
      </c>
      <c r="S285" s="56" t="s">
        <v>92</v>
      </c>
      <c r="T285" s="56" t="s">
        <v>92</v>
      </c>
      <c r="U285" s="56" t="s">
        <v>92</v>
      </c>
      <c r="V285" s="56" t="s">
        <v>92</v>
      </c>
      <c r="W285" s="56" t="s">
        <v>92</v>
      </c>
      <c r="X285" s="56" t="s">
        <v>92</v>
      </c>
      <c r="Y285" s="56" t="s">
        <v>92</v>
      </c>
      <c r="Z285" s="56" t="s">
        <v>92</v>
      </c>
      <c r="AA285" s="56" t="s">
        <v>92</v>
      </c>
      <c r="AB285" s="56" t="s">
        <v>92</v>
      </c>
      <c r="AC285" s="56" t="s">
        <v>92</v>
      </c>
      <c r="AD285" s="56" t="s">
        <v>92</v>
      </c>
      <c r="AE285" s="56" t="s">
        <v>92</v>
      </c>
      <c r="AF285" s="56" t="s">
        <v>92</v>
      </c>
    </row>
    <row r="286" spans="1:32" x14ac:dyDescent="0.45">
      <c r="A286" s="22">
        <v>11</v>
      </c>
      <c r="B286" s="56" t="s">
        <v>92</v>
      </c>
      <c r="C286" s="56" t="s">
        <v>92</v>
      </c>
      <c r="D286" s="56" t="s">
        <v>92</v>
      </c>
      <c r="E286" s="56" t="s">
        <v>92</v>
      </c>
      <c r="F286" s="56" t="s">
        <v>92</v>
      </c>
      <c r="G286" s="56" t="s">
        <v>92</v>
      </c>
      <c r="H286" s="56" t="s">
        <v>92</v>
      </c>
      <c r="I286" s="56" t="s">
        <v>92</v>
      </c>
      <c r="J286" s="56" t="s">
        <v>92</v>
      </c>
      <c r="K286" s="56" t="s">
        <v>92</v>
      </c>
      <c r="L286" s="56" t="s">
        <v>92</v>
      </c>
      <c r="M286" s="56" t="s">
        <v>92</v>
      </c>
      <c r="N286" s="56" t="s">
        <v>92</v>
      </c>
      <c r="O286" s="56" t="s">
        <v>92</v>
      </c>
      <c r="P286" s="56" t="s">
        <v>92</v>
      </c>
      <c r="Q286" s="56" t="s">
        <v>92</v>
      </c>
      <c r="R286" s="56" t="s">
        <v>92</v>
      </c>
      <c r="S286" s="56" t="s">
        <v>92</v>
      </c>
      <c r="T286" s="56" t="s">
        <v>92</v>
      </c>
      <c r="U286" s="56" t="s">
        <v>92</v>
      </c>
      <c r="V286" s="56" t="s">
        <v>92</v>
      </c>
      <c r="W286" s="56" t="s">
        <v>92</v>
      </c>
      <c r="X286" s="56" t="s">
        <v>92</v>
      </c>
      <c r="Y286" s="56" t="s">
        <v>92</v>
      </c>
      <c r="Z286" s="56" t="s">
        <v>92</v>
      </c>
      <c r="AA286" s="56" t="s">
        <v>92</v>
      </c>
      <c r="AB286" s="56" t="s">
        <v>92</v>
      </c>
      <c r="AC286" s="56" t="s">
        <v>92</v>
      </c>
      <c r="AD286" s="56" t="s">
        <v>92</v>
      </c>
      <c r="AE286" s="56" t="s">
        <v>92</v>
      </c>
      <c r="AF286" s="56" t="s">
        <v>92</v>
      </c>
    </row>
    <row r="287" spans="1:32" x14ac:dyDescent="0.45">
      <c r="A287" s="22">
        <v>12</v>
      </c>
      <c r="B287" s="56" t="s">
        <v>92</v>
      </c>
      <c r="C287" s="56" t="s">
        <v>92</v>
      </c>
      <c r="D287" s="56" t="s">
        <v>92</v>
      </c>
      <c r="E287" s="56" t="s">
        <v>92</v>
      </c>
      <c r="F287" s="56" t="s">
        <v>92</v>
      </c>
      <c r="G287" s="56" t="s">
        <v>92</v>
      </c>
      <c r="H287" s="56" t="s">
        <v>92</v>
      </c>
      <c r="I287" s="56" t="s">
        <v>92</v>
      </c>
      <c r="J287" s="56" t="s">
        <v>92</v>
      </c>
      <c r="K287" s="56" t="s">
        <v>92</v>
      </c>
      <c r="L287" s="56" t="s">
        <v>92</v>
      </c>
      <c r="M287" s="56" t="s">
        <v>93</v>
      </c>
      <c r="N287" s="56" t="s">
        <v>94</v>
      </c>
      <c r="O287" s="56" t="s">
        <v>95</v>
      </c>
      <c r="P287" s="56" t="s">
        <v>96</v>
      </c>
      <c r="Q287" s="56" t="s">
        <v>101</v>
      </c>
      <c r="R287" s="56" t="s">
        <v>102</v>
      </c>
      <c r="S287" s="56" t="s">
        <v>105</v>
      </c>
      <c r="T287" s="56" t="s">
        <v>106</v>
      </c>
      <c r="U287" s="56" t="s">
        <v>97</v>
      </c>
      <c r="V287" s="56" t="s">
        <v>98</v>
      </c>
      <c r="W287" s="56" t="s">
        <v>99</v>
      </c>
      <c r="X287" s="56" t="s">
        <v>100</v>
      </c>
      <c r="Y287" s="56" t="s">
        <v>92</v>
      </c>
      <c r="Z287" s="56" t="s">
        <v>92</v>
      </c>
      <c r="AA287" s="56" t="s">
        <v>92</v>
      </c>
      <c r="AB287" s="56" t="s">
        <v>92</v>
      </c>
      <c r="AC287" s="56" t="s">
        <v>92</v>
      </c>
      <c r="AD287" s="56" t="s">
        <v>92</v>
      </c>
      <c r="AE287" s="56" t="s">
        <v>92</v>
      </c>
      <c r="AF287" s="56" t="s">
        <v>92</v>
      </c>
    </row>
    <row r="288" spans="1:32" x14ac:dyDescent="0.45">
      <c r="A288" s="22">
        <v>13</v>
      </c>
      <c r="B288" s="56" t="s">
        <v>92</v>
      </c>
      <c r="C288" s="56" t="s">
        <v>92</v>
      </c>
      <c r="D288" s="56" t="s">
        <v>92</v>
      </c>
      <c r="E288" s="56" t="s">
        <v>92</v>
      </c>
      <c r="F288" s="56" t="s">
        <v>92</v>
      </c>
      <c r="G288" s="56" t="s">
        <v>92</v>
      </c>
      <c r="H288" s="56" t="s">
        <v>92</v>
      </c>
      <c r="I288" s="56" t="s">
        <v>92</v>
      </c>
      <c r="J288" s="56" t="s">
        <v>92</v>
      </c>
      <c r="K288" s="56" t="s">
        <v>92</v>
      </c>
      <c r="L288" s="56" t="s">
        <v>92</v>
      </c>
      <c r="M288" s="56" t="s">
        <v>92</v>
      </c>
      <c r="N288" s="56" t="s">
        <v>92</v>
      </c>
      <c r="O288" s="56" t="s">
        <v>92</v>
      </c>
      <c r="P288" s="56" t="s">
        <v>92</v>
      </c>
      <c r="Q288" s="56" t="s">
        <v>92</v>
      </c>
      <c r="R288" s="56" t="s">
        <v>92</v>
      </c>
      <c r="S288" s="56" t="s">
        <v>92</v>
      </c>
      <c r="T288" s="56" t="s">
        <v>92</v>
      </c>
      <c r="U288" s="56" t="s">
        <v>92</v>
      </c>
      <c r="V288" s="56" t="s">
        <v>92</v>
      </c>
      <c r="W288" s="56" t="s">
        <v>92</v>
      </c>
      <c r="X288" s="56" t="s">
        <v>92</v>
      </c>
      <c r="Y288" s="56" t="s">
        <v>92</v>
      </c>
      <c r="Z288" s="56" t="s">
        <v>92</v>
      </c>
      <c r="AA288" s="56" t="s">
        <v>92</v>
      </c>
      <c r="AB288" s="56" t="s">
        <v>92</v>
      </c>
      <c r="AC288" s="56" t="s">
        <v>92</v>
      </c>
      <c r="AD288" s="56" t="s">
        <v>92</v>
      </c>
      <c r="AE288" s="56" t="s">
        <v>92</v>
      </c>
      <c r="AF288" s="56" t="s">
        <v>92</v>
      </c>
    </row>
    <row r="289" spans="1:32" x14ac:dyDescent="0.45">
      <c r="A289" s="22">
        <v>14</v>
      </c>
      <c r="B289" s="56" t="s">
        <v>92</v>
      </c>
      <c r="C289" s="56" t="s">
        <v>92</v>
      </c>
      <c r="D289" s="56" t="s">
        <v>92</v>
      </c>
      <c r="E289" s="56" t="s">
        <v>92</v>
      </c>
      <c r="F289" s="56" t="s">
        <v>92</v>
      </c>
      <c r="G289" s="56" t="s">
        <v>92</v>
      </c>
      <c r="H289" s="56" t="s">
        <v>92</v>
      </c>
      <c r="I289" s="56" t="s">
        <v>92</v>
      </c>
      <c r="J289" s="56" t="s">
        <v>92</v>
      </c>
      <c r="K289" s="56" t="s">
        <v>92</v>
      </c>
      <c r="L289" s="56" t="s">
        <v>92</v>
      </c>
      <c r="M289" s="56" t="s">
        <v>92</v>
      </c>
      <c r="N289" s="56" t="s">
        <v>92</v>
      </c>
      <c r="O289" s="56" t="s">
        <v>92</v>
      </c>
      <c r="P289" s="56" t="s">
        <v>92</v>
      </c>
      <c r="Q289" s="56" t="s">
        <v>92</v>
      </c>
      <c r="R289" s="56" t="s">
        <v>92</v>
      </c>
      <c r="S289" s="56" t="s">
        <v>92</v>
      </c>
      <c r="T289" s="56" t="s">
        <v>92</v>
      </c>
      <c r="U289" s="56" t="s">
        <v>92</v>
      </c>
      <c r="V289" s="56" t="s">
        <v>92</v>
      </c>
      <c r="W289" s="56" t="s">
        <v>92</v>
      </c>
      <c r="X289" s="56" t="s">
        <v>92</v>
      </c>
      <c r="Y289" s="56" t="s">
        <v>92</v>
      </c>
      <c r="Z289" s="56" t="s">
        <v>92</v>
      </c>
      <c r="AA289" s="56" t="s">
        <v>92</v>
      </c>
      <c r="AB289" s="56" t="s">
        <v>92</v>
      </c>
      <c r="AC289" s="56" t="s">
        <v>92</v>
      </c>
      <c r="AD289" s="56" t="s">
        <v>92</v>
      </c>
      <c r="AE289" s="56" t="s">
        <v>92</v>
      </c>
      <c r="AF289" s="56" t="s">
        <v>92</v>
      </c>
    </row>
    <row r="290" spans="1:32" x14ac:dyDescent="0.45">
      <c r="A290" s="22">
        <v>15</v>
      </c>
      <c r="B290" s="56" t="s">
        <v>92</v>
      </c>
      <c r="C290" s="56" t="s">
        <v>92</v>
      </c>
      <c r="D290" s="56" t="s">
        <v>92</v>
      </c>
      <c r="E290" s="56" t="s">
        <v>93</v>
      </c>
      <c r="F290" s="56" t="s">
        <v>94</v>
      </c>
      <c r="G290" s="56" t="s">
        <v>95</v>
      </c>
      <c r="H290" s="56" t="s">
        <v>96</v>
      </c>
      <c r="I290" s="56" t="s">
        <v>101</v>
      </c>
      <c r="J290" s="56" t="s">
        <v>102</v>
      </c>
      <c r="K290" s="56" t="s">
        <v>103</v>
      </c>
      <c r="L290" s="56" t="s">
        <v>138</v>
      </c>
      <c r="M290" s="56" t="s">
        <v>139</v>
      </c>
      <c r="N290" s="56" t="s">
        <v>142</v>
      </c>
      <c r="O290" s="56" t="s">
        <v>143</v>
      </c>
      <c r="P290" s="56" t="s">
        <v>146</v>
      </c>
      <c r="Q290" s="56" t="s">
        <v>149</v>
      </c>
      <c r="R290" s="56" t="s">
        <v>150</v>
      </c>
      <c r="S290" s="56" t="s">
        <v>147</v>
      </c>
      <c r="T290" s="56" t="s">
        <v>144</v>
      </c>
      <c r="U290" s="56" t="s">
        <v>145</v>
      </c>
      <c r="V290" s="56" t="s">
        <v>140</v>
      </c>
      <c r="W290" s="56" t="s">
        <v>141</v>
      </c>
      <c r="X290" s="56" t="s">
        <v>104</v>
      </c>
      <c r="Y290" s="56" t="s">
        <v>105</v>
      </c>
      <c r="Z290" s="56" t="s">
        <v>106</v>
      </c>
      <c r="AA290" s="56" t="s">
        <v>97</v>
      </c>
      <c r="AB290" s="56" t="s">
        <v>98</v>
      </c>
      <c r="AC290" s="56" t="s">
        <v>99</v>
      </c>
      <c r="AD290" s="56" t="s">
        <v>100</v>
      </c>
      <c r="AE290" s="56" t="s">
        <v>92</v>
      </c>
      <c r="AF290" s="56" t="s">
        <v>92</v>
      </c>
    </row>
    <row r="291" spans="1:32" x14ac:dyDescent="0.45">
      <c r="A291" s="22">
        <v>16</v>
      </c>
      <c r="B291" s="56" t="s">
        <v>92</v>
      </c>
      <c r="C291" s="56" t="s">
        <v>92</v>
      </c>
      <c r="D291" s="56" t="s">
        <v>92</v>
      </c>
      <c r="E291" s="56" t="s">
        <v>92</v>
      </c>
      <c r="F291" s="56" t="s">
        <v>92</v>
      </c>
      <c r="G291" s="56" t="s">
        <v>92</v>
      </c>
      <c r="H291" s="56" t="s">
        <v>92</v>
      </c>
      <c r="I291" s="56" t="s">
        <v>92</v>
      </c>
      <c r="J291" s="56" t="s">
        <v>92</v>
      </c>
      <c r="K291" s="56" t="s">
        <v>92</v>
      </c>
      <c r="L291" s="56" t="s">
        <v>92</v>
      </c>
      <c r="M291" s="56" t="s">
        <v>92</v>
      </c>
      <c r="N291" s="56" t="s">
        <v>92</v>
      </c>
      <c r="O291" s="56" t="s">
        <v>92</v>
      </c>
      <c r="P291" s="56" t="s">
        <v>92</v>
      </c>
      <c r="Q291" s="56" t="s">
        <v>92</v>
      </c>
      <c r="R291" s="56" t="s">
        <v>92</v>
      </c>
      <c r="S291" s="56" t="s">
        <v>92</v>
      </c>
      <c r="T291" s="56" t="s">
        <v>92</v>
      </c>
      <c r="U291" s="56" t="s">
        <v>92</v>
      </c>
      <c r="V291" s="56" t="s">
        <v>92</v>
      </c>
      <c r="W291" s="56" t="s">
        <v>92</v>
      </c>
      <c r="X291" s="56" t="s">
        <v>92</v>
      </c>
      <c r="Y291" s="56" t="s">
        <v>92</v>
      </c>
      <c r="Z291" s="56" t="s">
        <v>92</v>
      </c>
      <c r="AA291" s="56" t="s">
        <v>92</v>
      </c>
      <c r="AB291" s="56" t="s">
        <v>92</v>
      </c>
      <c r="AC291" s="56" t="s">
        <v>92</v>
      </c>
      <c r="AD291" s="56" t="s">
        <v>92</v>
      </c>
      <c r="AE291" s="56" t="s">
        <v>92</v>
      </c>
      <c r="AF291" s="56" t="s">
        <v>92</v>
      </c>
    </row>
    <row r="292" spans="1:32" x14ac:dyDescent="0.45">
      <c r="A292" s="22">
        <v>17</v>
      </c>
      <c r="B292" s="56" t="s">
        <v>92</v>
      </c>
      <c r="C292" s="56" t="s">
        <v>92</v>
      </c>
      <c r="D292" s="56" t="s">
        <v>92</v>
      </c>
      <c r="E292" s="56" t="s">
        <v>93</v>
      </c>
      <c r="F292" s="56" t="s">
        <v>94</v>
      </c>
      <c r="G292" s="56" t="s">
        <v>95</v>
      </c>
      <c r="H292" s="56" t="s">
        <v>96</v>
      </c>
      <c r="I292" s="56" t="s">
        <v>101</v>
      </c>
      <c r="J292" s="56" t="s">
        <v>102</v>
      </c>
      <c r="K292" s="56" t="s">
        <v>103</v>
      </c>
      <c r="L292" s="56" t="s">
        <v>104</v>
      </c>
      <c r="M292" s="56" t="s">
        <v>105</v>
      </c>
      <c r="N292" s="56" t="s">
        <v>106</v>
      </c>
      <c r="O292" s="56" t="s">
        <v>97</v>
      </c>
      <c r="P292" s="56" t="s">
        <v>98</v>
      </c>
      <c r="Q292" s="56" t="s">
        <v>99</v>
      </c>
      <c r="R292" s="56" t="s">
        <v>100</v>
      </c>
      <c r="S292" s="56" t="s">
        <v>92</v>
      </c>
      <c r="T292" s="56" t="s">
        <v>92</v>
      </c>
      <c r="U292" s="56" t="s">
        <v>92</v>
      </c>
      <c r="V292" s="56" t="s">
        <v>92</v>
      </c>
      <c r="W292" s="56" t="s">
        <v>92</v>
      </c>
      <c r="X292" s="56" t="s">
        <v>92</v>
      </c>
      <c r="Y292" s="56" t="s">
        <v>92</v>
      </c>
      <c r="Z292" s="56" t="s">
        <v>92</v>
      </c>
      <c r="AA292" s="56" t="s">
        <v>92</v>
      </c>
      <c r="AB292" s="56" t="s">
        <v>92</v>
      </c>
      <c r="AC292" s="56" t="s">
        <v>92</v>
      </c>
      <c r="AD292" s="56" t="s">
        <v>92</v>
      </c>
      <c r="AE292" s="56" t="s">
        <v>92</v>
      </c>
      <c r="AF292" s="56" t="s">
        <v>92</v>
      </c>
    </row>
    <row r="293" spans="1:32" x14ac:dyDescent="0.45">
      <c r="A293" s="22">
        <v>18</v>
      </c>
      <c r="B293" s="56" t="s">
        <v>92</v>
      </c>
      <c r="C293" s="56" t="s">
        <v>92</v>
      </c>
      <c r="D293" s="56" t="s">
        <v>92</v>
      </c>
      <c r="E293" s="56" t="s">
        <v>92</v>
      </c>
      <c r="F293" s="56" t="s">
        <v>93</v>
      </c>
      <c r="G293" s="56" t="s">
        <v>94</v>
      </c>
      <c r="H293" s="56" t="s">
        <v>95</v>
      </c>
      <c r="I293" s="56" t="s">
        <v>96</v>
      </c>
      <c r="J293" s="56" t="s">
        <v>97</v>
      </c>
      <c r="K293" s="56" t="s">
        <v>98</v>
      </c>
      <c r="L293" s="56" t="s">
        <v>99</v>
      </c>
      <c r="M293" s="56" t="s">
        <v>100</v>
      </c>
      <c r="N293" s="56" t="s">
        <v>92</v>
      </c>
      <c r="O293" s="56" t="s">
        <v>92</v>
      </c>
      <c r="P293" s="56" t="s">
        <v>92</v>
      </c>
      <c r="Q293" s="56" t="s">
        <v>92</v>
      </c>
      <c r="R293" s="56" t="s">
        <v>92</v>
      </c>
      <c r="S293" s="56" t="s">
        <v>92</v>
      </c>
      <c r="T293" s="56" t="s">
        <v>92</v>
      </c>
      <c r="U293" s="56" t="s">
        <v>92</v>
      </c>
      <c r="V293" s="56" t="s">
        <v>92</v>
      </c>
      <c r="W293" s="56" t="s">
        <v>92</v>
      </c>
      <c r="X293" s="56" t="s">
        <v>92</v>
      </c>
      <c r="Y293" s="56" t="s">
        <v>92</v>
      </c>
      <c r="Z293" s="56" t="s">
        <v>92</v>
      </c>
      <c r="AA293" s="56" t="s">
        <v>92</v>
      </c>
      <c r="AB293" s="56" t="s">
        <v>92</v>
      </c>
      <c r="AC293" s="56" t="s">
        <v>92</v>
      </c>
      <c r="AD293" s="56" t="s">
        <v>92</v>
      </c>
      <c r="AE293" s="56" t="s">
        <v>92</v>
      </c>
      <c r="AF293" s="56" t="s">
        <v>92</v>
      </c>
    </row>
    <row r="294" spans="1:32" x14ac:dyDescent="0.45">
      <c r="A294" s="22">
        <v>19</v>
      </c>
      <c r="B294" s="56" t="s">
        <v>92</v>
      </c>
      <c r="C294" s="56" t="s">
        <v>92</v>
      </c>
      <c r="D294" s="56" t="s">
        <v>92</v>
      </c>
      <c r="E294" s="56" t="s">
        <v>92</v>
      </c>
      <c r="F294" s="56" t="s">
        <v>92</v>
      </c>
      <c r="G294" s="56" t="s">
        <v>92</v>
      </c>
      <c r="H294" s="56" t="s">
        <v>92</v>
      </c>
      <c r="I294" s="56" t="s">
        <v>92</v>
      </c>
      <c r="J294" s="56" t="s">
        <v>92</v>
      </c>
      <c r="K294" s="56" t="s">
        <v>92</v>
      </c>
      <c r="L294" s="56" t="s">
        <v>92</v>
      </c>
      <c r="M294" s="56" t="s">
        <v>92</v>
      </c>
      <c r="N294" s="56" t="s">
        <v>92</v>
      </c>
      <c r="O294" s="56" t="s">
        <v>92</v>
      </c>
      <c r="P294" s="56" t="s">
        <v>92</v>
      </c>
      <c r="Q294" s="56" t="s">
        <v>92</v>
      </c>
      <c r="R294" s="56" t="s">
        <v>92</v>
      </c>
      <c r="S294" s="56" t="s">
        <v>92</v>
      </c>
      <c r="T294" s="56" t="s">
        <v>92</v>
      </c>
      <c r="U294" s="56" t="s">
        <v>92</v>
      </c>
      <c r="V294" s="56" t="s">
        <v>92</v>
      </c>
      <c r="W294" s="56" t="s">
        <v>92</v>
      </c>
      <c r="X294" s="56" t="s">
        <v>92</v>
      </c>
      <c r="Y294" s="56" t="s">
        <v>92</v>
      </c>
      <c r="Z294" s="56" t="s">
        <v>92</v>
      </c>
      <c r="AA294" s="56" t="s">
        <v>92</v>
      </c>
      <c r="AB294" s="56" t="s">
        <v>92</v>
      </c>
      <c r="AC294" s="56" t="s">
        <v>92</v>
      </c>
      <c r="AD294" s="56" t="s">
        <v>92</v>
      </c>
      <c r="AE294" s="56" t="s">
        <v>92</v>
      </c>
      <c r="AF294" s="56" t="s">
        <v>92</v>
      </c>
    </row>
    <row r="295" spans="1:32" x14ac:dyDescent="0.45">
      <c r="A295" s="22">
        <v>20</v>
      </c>
      <c r="B295" s="56" t="s">
        <v>92</v>
      </c>
      <c r="C295" s="56" t="s">
        <v>92</v>
      </c>
      <c r="D295" s="56" t="s">
        <v>92</v>
      </c>
      <c r="E295" s="56" t="s">
        <v>92</v>
      </c>
      <c r="F295" s="56" t="s">
        <v>92</v>
      </c>
      <c r="G295" s="56" t="s">
        <v>92</v>
      </c>
      <c r="H295" s="56" t="s">
        <v>92</v>
      </c>
      <c r="I295" s="56" t="s">
        <v>92</v>
      </c>
      <c r="J295" s="56" t="s">
        <v>92</v>
      </c>
      <c r="K295" s="56" t="s">
        <v>92</v>
      </c>
      <c r="L295" s="56" t="s">
        <v>92</v>
      </c>
      <c r="M295" s="56" t="s">
        <v>92</v>
      </c>
      <c r="N295" s="56" t="s">
        <v>92</v>
      </c>
      <c r="O295" s="56" t="s">
        <v>92</v>
      </c>
      <c r="P295" s="56" t="s">
        <v>92</v>
      </c>
      <c r="Q295" s="56" t="s">
        <v>92</v>
      </c>
      <c r="R295" s="56" t="s">
        <v>92</v>
      </c>
      <c r="S295" s="56" t="s">
        <v>92</v>
      </c>
      <c r="T295" s="56" t="s">
        <v>92</v>
      </c>
      <c r="U295" s="56" t="s">
        <v>92</v>
      </c>
      <c r="V295" s="56" t="s">
        <v>92</v>
      </c>
      <c r="W295" s="56" t="s">
        <v>92</v>
      </c>
      <c r="X295" s="56" t="s">
        <v>92</v>
      </c>
      <c r="Y295" s="56" t="s">
        <v>92</v>
      </c>
      <c r="Z295" s="56" t="s">
        <v>92</v>
      </c>
      <c r="AA295" s="56" t="s">
        <v>92</v>
      </c>
      <c r="AB295" s="56" t="s">
        <v>92</v>
      </c>
      <c r="AC295" s="56" t="s">
        <v>92</v>
      </c>
      <c r="AD295" s="56" t="s">
        <v>92</v>
      </c>
      <c r="AE295" s="56" t="s">
        <v>92</v>
      </c>
      <c r="AF295" s="56" t="s">
        <v>92</v>
      </c>
    </row>
    <row r="296" spans="1:32" x14ac:dyDescent="0.45">
      <c r="A296" s="22">
        <v>21</v>
      </c>
      <c r="B296" s="56" t="s">
        <v>92</v>
      </c>
      <c r="C296" s="56" t="s">
        <v>92</v>
      </c>
      <c r="D296" s="56" t="s">
        <v>93</v>
      </c>
      <c r="E296" s="56" t="s">
        <v>94</v>
      </c>
      <c r="F296" s="56" t="s">
        <v>95</v>
      </c>
      <c r="G296" s="56" t="s">
        <v>96</v>
      </c>
      <c r="H296" s="56" t="s">
        <v>101</v>
      </c>
      <c r="I296" s="56" t="s">
        <v>106</v>
      </c>
      <c r="J296" s="56" t="s">
        <v>97</v>
      </c>
      <c r="K296" s="56" t="s">
        <v>98</v>
      </c>
      <c r="L296" s="56" t="s">
        <v>99</v>
      </c>
      <c r="M296" s="56" t="s">
        <v>100</v>
      </c>
      <c r="N296" s="56" t="s">
        <v>92</v>
      </c>
      <c r="O296" s="56" t="s">
        <v>92</v>
      </c>
      <c r="P296" s="56" t="s">
        <v>92</v>
      </c>
      <c r="Q296" s="56" t="s">
        <v>92</v>
      </c>
      <c r="R296" s="56" t="s">
        <v>92</v>
      </c>
      <c r="S296" s="56" t="s">
        <v>92</v>
      </c>
      <c r="T296" s="56" t="s">
        <v>92</v>
      </c>
      <c r="U296" s="56" t="s">
        <v>92</v>
      </c>
      <c r="V296" s="56" t="s">
        <v>92</v>
      </c>
      <c r="W296" s="56" t="s">
        <v>92</v>
      </c>
      <c r="X296" s="56" t="s">
        <v>92</v>
      </c>
      <c r="Y296" s="56" t="s">
        <v>92</v>
      </c>
      <c r="Z296" s="56" t="s">
        <v>92</v>
      </c>
      <c r="AA296" s="56" t="s">
        <v>92</v>
      </c>
      <c r="AB296" s="56" t="s">
        <v>92</v>
      </c>
      <c r="AC296" s="56" t="s">
        <v>92</v>
      </c>
      <c r="AD296" s="56" t="s">
        <v>92</v>
      </c>
      <c r="AE296" s="56" t="s">
        <v>92</v>
      </c>
      <c r="AF296" s="56" t="s">
        <v>92</v>
      </c>
    </row>
    <row r="297" spans="1:32" x14ac:dyDescent="0.45">
      <c r="A297" s="22">
        <v>22</v>
      </c>
      <c r="B297" s="56" t="s">
        <v>92</v>
      </c>
      <c r="C297" s="56" t="s">
        <v>92</v>
      </c>
      <c r="D297" s="56" t="s">
        <v>92</v>
      </c>
      <c r="E297" s="56" t="s">
        <v>92</v>
      </c>
      <c r="F297" s="56" t="s">
        <v>92</v>
      </c>
      <c r="G297" s="56" t="s">
        <v>92</v>
      </c>
      <c r="H297" s="56" t="s">
        <v>92</v>
      </c>
      <c r="I297" s="56" t="s">
        <v>92</v>
      </c>
      <c r="J297" s="56" t="s">
        <v>92</v>
      </c>
      <c r="K297" s="56" t="s">
        <v>92</v>
      </c>
      <c r="L297" s="56" t="s">
        <v>92</v>
      </c>
      <c r="M297" s="56" t="s">
        <v>92</v>
      </c>
      <c r="N297" s="56" t="s">
        <v>92</v>
      </c>
      <c r="O297" s="56" t="s">
        <v>92</v>
      </c>
      <c r="P297" s="56" t="s">
        <v>92</v>
      </c>
      <c r="Q297" s="56" t="s">
        <v>92</v>
      </c>
      <c r="R297" s="56" t="s">
        <v>92</v>
      </c>
      <c r="S297" s="56" t="s">
        <v>92</v>
      </c>
      <c r="T297" s="56" t="s">
        <v>92</v>
      </c>
      <c r="U297" s="56" t="s">
        <v>92</v>
      </c>
      <c r="V297" s="56" t="s">
        <v>92</v>
      </c>
      <c r="W297" s="56" t="s">
        <v>92</v>
      </c>
      <c r="X297" s="56" t="s">
        <v>92</v>
      </c>
      <c r="Y297" s="56" t="s">
        <v>92</v>
      </c>
      <c r="Z297" s="56" t="s">
        <v>92</v>
      </c>
      <c r="AA297" s="56" t="s">
        <v>92</v>
      </c>
      <c r="AB297" s="56" t="s">
        <v>92</v>
      </c>
      <c r="AC297" s="56" t="s">
        <v>92</v>
      </c>
      <c r="AD297" s="56" t="s">
        <v>92</v>
      </c>
      <c r="AE297" s="56" t="s">
        <v>92</v>
      </c>
      <c r="AF297" s="56" t="s">
        <v>92</v>
      </c>
    </row>
    <row r="298" spans="1:32" x14ac:dyDescent="0.45">
      <c r="A298" s="22">
        <v>23</v>
      </c>
      <c r="B298" s="56" t="s">
        <v>92</v>
      </c>
      <c r="C298" s="56" t="s">
        <v>92</v>
      </c>
      <c r="D298" s="56" t="s">
        <v>92</v>
      </c>
      <c r="E298" s="56" t="s">
        <v>93</v>
      </c>
      <c r="F298" s="56" t="s">
        <v>94</v>
      </c>
      <c r="G298" s="56" t="s">
        <v>95</v>
      </c>
      <c r="H298" s="56" t="s">
        <v>96</v>
      </c>
      <c r="I298" s="56" t="s">
        <v>101</v>
      </c>
      <c r="J298" s="56" t="s">
        <v>102</v>
      </c>
      <c r="K298" s="56" t="s">
        <v>103</v>
      </c>
      <c r="L298" s="56" t="s">
        <v>138</v>
      </c>
      <c r="M298" s="56" t="s">
        <v>139</v>
      </c>
      <c r="N298" s="56" t="s">
        <v>142</v>
      </c>
      <c r="O298" s="56" t="s">
        <v>143</v>
      </c>
      <c r="P298" s="56" t="s">
        <v>144</v>
      </c>
      <c r="Q298" s="56" t="s">
        <v>145</v>
      </c>
      <c r="R298" s="56" t="s">
        <v>140</v>
      </c>
      <c r="S298" s="56" t="s">
        <v>141</v>
      </c>
      <c r="T298" s="56" t="s">
        <v>104</v>
      </c>
      <c r="U298" s="56" t="s">
        <v>105</v>
      </c>
      <c r="V298" s="56" t="s">
        <v>106</v>
      </c>
      <c r="W298" s="56" t="s">
        <v>97</v>
      </c>
      <c r="X298" s="56" t="s">
        <v>98</v>
      </c>
      <c r="Y298" s="56" t="s">
        <v>99</v>
      </c>
      <c r="Z298" s="56" t="s">
        <v>100</v>
      </c>
      <c r="AA298" s="56" t="s">
        <v>92</v>
      </c>
      <c r="AB298" s="56" t="s">
        <v>92</v>
      </c>
      <c r="AC298" s="56" t="s">
        <v>92</v>
      </c>
      <c r="AD298" s="56" t="s">
        <v>92</v>
      </c>
      <c r="AE298" s="56" t="s">
        <v>92</v>
      </c>
      <c r="AF298" s="56" t="s">
        <v>92</v>
      </c>
    </row>
    <row r="299" spans="1:32" x14ac:dyDescent="0.45">
      <c r="A299" s="22">
        <v>24</v>
      </c>
      <c r="B299" s="56" t="s">
        <v>92</v>
      </c>
      <c r="C299" s="56" t="s">
        <v>92</v>
      </c>
      <c r="D299" s="56" t="s">
        <v>92</v>
      </c>
      <c r="E299" s="56" t="s">
        <v>92</v>
      </c>
      <c r="F299" s="56" t="s">
        <v>92</v>
      </c>
      <c r="G299" s="56" t="s">
        <v>92</v>
      </c>
      <c r="H299" s="56" t="s">
        <v>92</v>
      </c>
      <c r="I299" s="56" t="s">
        <v>92</v>
      </c>
      <c r="J299" s="56" t="s">
        <v>92</v>
      </c>
      <c r="K299" s="56" t="s">
        <v>92</v>
      </c>
      <c r="L299" s="56" t="s">
        <v>92</v>
      </c>
      <c r="M299" s="56" t="s">
        <v>92</v>
      </c>
      <c r="N299" s="56" t="s">
        <v>92</v>
      </c>
      <c r="O299" s="56" t="s">
        <v>92</v>
      </c>
      <c r="P299" s="56" t="s">
        <v>92</v>
      </c>
      <c r="Q299" s="56" t="s">
        <v>92</v>
      </c>
      <c r="R299" s="56" t="s">
        <v>92</v>
      </c>
      <c r="S299" s="56" t="s">
        <v>92</v>
      </c>
      <c r="T299" s="56" t="s">
        <v>92</v>
      </c>
      <c r="U299" s="56" t="s">
        <v>92</v>
      </c>
      <c r="V299" s="56" t="s">
        <v>92</v>
      </c>
      <c r="W299" s="56" t="s">
        <v>92</v>
      </c>
      <c r="X299" s="56" t="s">
        <v>92</v>
      </c>
      <c r="Y299" s="56" t="s">
        <v>92</v>
      </c>
      <c r="Z299" s="56" t="s">
        <v>92</v>
      </c>
      <c r="AA299" s="56" t="s">
        <v>92</v>
      </c>
      <c r="AB299" s="56" t="s">
        <v>92</v>
      </c>
      <c r="AC299" s="56" t="s">
        <v>92</v>
      </c>
      <c r="AD299" s="56" t="s">
        <v>92</v>
      </c>
      <c r="AE299" s="56" t="s">
        <v>92</v>
      </c>
      <c r="AF299" s="56" t="s">
        <v>92</v>
      </c>
    </row>
    <row r="300" spans="1:32" x14ac:dyDescent="0.45">
      <c r="A300" s="22">
        <v>25</v>
      </c>
      <c r="B300" s="56" t="s">
        <v>92</v>
      </c>
      <c r="C300" s="56" t="s">
        <v>92</v>
      </c>
      <c r="D300" s="56" t="s">
        <v>92</v>
      </c>
      <c r="E300" s="56" t="s">
        <v>92</v>
      </c>
      <c r="F300" s="56" t="s">
        <v>92</v>
      </c>
      <c r="G300" s="56" t="s">
        <v>92</v>
      </c>
      <c r="H300" s="56" t="s">
        <v>92</v>
      </c>
      <c r="I300" s="56" t="s">
        <v>92</v>
      </c>
      <c r="J300" s="56" t="s">
        <v>92</v>
      </c>
      <c r="K300" s="56" t="s">
        <v>92</v>
      </c>
      <c r="L300" s="56" t="s">
        <v>92</v>
      </c>
      <c r="M300" s="56" t="s">
        <v>92</v>
      </c>
      <c r="N300" s="56" t="s">
        <v>92</v>
      </c>
      <c r="O300" s="56" t="s">
        <v>92</v>
      </c>
      <c r="P300" s="56" t="s">
        <v>92</v>
      </c>
      <c r="Q300" s="56" t="s">
        <v>92</v>
      </c>
      <c r="R300" s="56" t="s">
        <v>92</v>
      </c>
      <c r="S300" s="56" t="s">
        <v>92</v>
      </c>
      <c r="T300" s="56" t="s">
        <v>92</v>
      </c>
      <c r="U300" s="56" t="s">
        <v>92</v>
      </c>
      <c r="V300" s="56" t="s">
        <v>92</v>
      </c>
      <c r="W300" s="56" t="s">
        <v>92</v>
      </c>
      <c r="X300" s="56" t="s">
        <v>92</v>
      </c>
      <c r="Y300" s="56" t="s">
        <v>92</v>
      </c>
      <c r="Z300" s="56" t="s">
        <v>92</v>
      </c>
      <c r="AA300" s="56" t="s">
        <v>92</v>
      </c>
      <c r="AB300" s="56" t="s">
        <v>92</v>
      </c>
      <c r="AC300" s="56" t="s">
        <v>92</v>
      </c>
      <c r="AD300" s="56" t="s">
        <v>92</v>
      </c>
      <c r="AE300" s="56" t="s">
        <v>92</v>
      </c>
      <c r="AF300" s="56" t="s">
        <v>92</v>
      </c>
    </row>
    <row r="301" spans="1:32" x14ac:dyDescent="0.45">
      <c r="A301" s="22">
        <v>26</v>
      </c>
      <c r="B301" s="56" t="s">
        <v>92</v>
      </c>
      <c r="C301" s="56" t="s">
        <v>92</v>
      </c>
      <c r="D301" s="56" t="s">
        <v>92</v>
      </c>
      <c r="E301" s="56" t="s">
        <v>92</v>
      </c>
      <c r="F301" s="56" t="s">
        <v>92</v>
      </c>
      <c r="G301" s="56" t="s">
        <v>93</v>
      </c>
      <c r="H301" s="56" t="s">
        <v>94</v>
      </c>
      <c r="I301" s="56" t="s">
        <v>95</v>
      </c>
      <c r="J301" s="56" t="s">
        <v>96</v>
      </c>
      <c r="K301" s="56" t="s">
        <v>101</v>
      </c>
      <c r="L301" s="56" t="s">
        <v>102</v>
      </c>
      <c r="M301" s="56" t="s">
        <v>105</v>
      </c>
      <c r="N301" s="56" t="s">
        <v>106</v>
      </c>
      <c r="O301" s="56" t="s">
        <v>97</v>
      </c>
      <c r="P301" s="56" t="s">
        <v>98</v>
      </c>
      <c r="Q301" s="56" t="s">
        <v>99</v>
      </c>
      <c r="R301" s="56" t="s">
        <v>100</v>
      </c>
      <c r="S301" s="56" t="s">
        <v>92</v>
      </c>
      <c r="T301" s="56" t="s">
        <v>92</v>
      </c>
      <c r="U301" s="56" t="s">
        <v>92</v>
      </c>
      <c r="V301" s="56" t="s">
        <v>92</v>
      </c>
      <c r="W301" s="56" t="s">
        <v>92</v>
      </c>
      <c r="X301" s="56" t="s">
        <v>92</v>
      </c>
      <c r="Y301" s="56" t="s">
        <v>92</v>
      </c>
      <c r="Z301" s="56" t="s">
        <v>92</v>
      </c>
      <c r="AA301" s="56" t="s">
        <v>92</v>
      </c>
      <c r="AB301" s="56" t="s">
        <v>92</v>
      </c>
      <c r="AC301" s="56" t="s">
        <v>92</v>
      </c>
      <c r="AD301" s="56" t="s">
        <v>92</v>
      </c>
      <c r="AE301" s="56" t="s">
        <v>92</v>
      </c>
      <c r="AF301" s="56" t="s">
        <v>92</v>
      </c>
    </row>
    <row r="302" spans="1:32" x14ac:dyDescent="0.45">
      <c r="A302" s="22">
        <v>27</v>
      </c>
      <c r="B302" s="56" t="s">
        <v>92</v>
      </c>
      <c r="C302" s="56" t="s">
        <v>92</v>
      </c>
      <c r="D302" s="56" t="s">
        <v>92</v>
      </c>
      <c r="E302" s="56" t="s">
        <v>92</v>
      </c>
      <c r="F302" s="56" t="s">
        <v>92</v>
      </c>
      <c r="G302" s="56" t="s">
        <v>92</v>
      </c>
      <c r="H302" s="56" t="s">
        <v>92</v>
      </c>
      <c r="I302" s="56" t="s">
        <v>92</v>
      </c>
      <c r="J302" s="56" t="s">
        <v>92</v>
      </c>
      <c r="K302" s="56" t="s">
        <v>92</v>
      </c>
      <c r="L302" s="56" t="s">
        <v>92</v>
      </c>
      <c r="M302" s="56" t="s">
        <v>92</v>
      </c>
      <c r="N302" s="56" t="s">
        <v>92</v>
      </c>
      <c r="O302" s="56" t="s">
        <v>92</v>
      </c>
      <c r="P302" s="56" t="s">
        <v>92</v>
      </c>
      <c r="Q302" s="56" t="s">
        <v>92</v>
      </c>
      <c r="R302" s="56" t="s">
        <v>92</v>
      </c>
      <c r="S302" s="56" t="s">
        <v>92</v>
      </c>
      <c r="T302" s="56" t="s">
        <v>92</v>
      </c>
      <c r="U302" s="56" t="s">
        <v>92</v>
      </c>
      <c r="V302" s="56" t="s">
        <v>92</v>
      </c>
      <c r="W302" s="56" t="s">
        <v>92</v>
      </c>
      <c r="X302" s="56" t="s">
        <v>92</v>
      </c>
      <c r="Y302" s="56" t="s">
        <v>92</v>
      </c>
      <c r="Z302" s="56" t="s">
        <v>92</v>
      </c>
      <c r="AA302" s="56" t="s">
        <v>92</v>
      </c>
      <c r="AB302" s="56" t="s">
        <v>92</v>
      </c>
      <c r="AC302" s="56" t="s">
        <v>92</v>
      </c>
      <c r="AD302" s="56" t="s">
        <v>92</v>
      </c>
      <c r="AE302" s="56" t="s">
        <v>92</v>
      </c>
      <c r="AF302" s="56" t="s">
        <v>92</v>
      </c>
    </row>
    <row r="303" spans="1:32" x14ac:dyDescent="0.45">
      <c r="A303" s="22">
        <v>28</v>
      </c>
      <c r="B303" s="56" t="s">
        <v>92</v>
      </c>
      <c r="C303" s="56" t="s">
        <v>92</v>
      </c>
      <c r="D303" s="56" t="s">
        <v>92</v>
      </c>
      <c r="E303" s="56" t="s">
        <v>92</v>
      </c>
      <c r="F303" s="56" t="s">
        <v>92</v>
      </c>
      <c r="G303" s="56" t="s">
        <v>92</v>
      </c>
      <c r="H303" s="56" t="s">
        <v>92</v>
      </c>
      <c r="I303" s="56" t="s">
        <v>92</v>
      </c>
      <c r="J303" s="56" t="s">
        <v>92</v>
      </c>
      <c r="K303" s="56" t="s">
        <v>92</v>
      </c>
      <c r="L303" s="56" t="s">
        <v>92</v>
      </c>
      <c r="M303" s="56" t="s">
        <v>92</v>
      </c>
      <c r="N303" s="56" t="s">
        <v>92</v>
      </c>
      <c r="O303" s="56" t="s">
        <v>92</v>
      </c>
      <c r="P303" s="56" t="s">
        <v>92</v>
      </c>
      <c r="Q303" s="56" t="s">
        <v>92</v>
      </c>
      <c r="R303" s="56" t="s">
        <v>92</v>
      </c>
      <c r="S303" s="56" t="s">
        <v>92</v>
      </c>
      <c r="T303" s="56" t="s">
        <v>92</v>
      </c>
      <c r="U303" s="56" t="s">
        <v>92</v>
      </c>
      <c r="V303" s="56" t="s">
        <v>92</v>
      </c>
      <c r="W303" s="56" t="s">
        <v>92</v>
      </c>
      <c r="X303" s="56" t="s">
        <v>92</v>
      </c>
      <c r="Y303" s="56" t="s">
        <v>92</v>
      </c>
      <c r="Z303" s="56" t="s">
        <v>92</v>
      </c>
      <c r="AA303" s="56" t="s">
        <v>92</v>
      </c>
      <c r="AB303" s="56" t="s">
        <v>92</v>
      </c>
      <c r="AC303" s="56" t="s">
        <v>92</v>
      </c>
      <c r="AD303" s="56" t="s">
        <v>92</v>
      </c>
      <c r="AE303" s="56" t="s">
        <v>92</v>
      </c>
      <c r="AF303" s="56" t="s">
        <v>92</v>
      </c>
    </row>
    <row r="304" spans="1:32" x14ac:dyDescent="0.45">
      <c r="A304" s="22">
        <v>29</v>
      </c>
      <c r="B304" s="56" t="s">
        <v>92</v>
      </c>
      <c r="C304" s="56" t="s">
        <v>92</v>
      </c>
      <c r="D304" s="56" t="s">
        <v>92</v>
      </c>
      <c r="E304" s="56" t="s">
        <v>92</v>
      </c>
      <c r="F304" s="56" t="s">
        <v>92</v>
      </c>
      <c r="G304" s="56" t="s">
        <v>92</v>
      </c>
      <c r="H304" s="56" t="s">
        <v>92</v>
      </c>
      <c r="I304" s="56" t="s">
        <v>92</v>
      </c>
      <c r="J304" s="56" t="s">
        <v>92</v>
      </c>
      <c r="K304" s="56" t="s">
        <v>92</v>
      </c>
      <c r="L304" s="56" t="s">
        <v>92</v>
      </c>
      <c r="M304" s="56" t="s">
        <v>92</v>
      </c>
      <c r="N304" s="56" t="s">
        <v>92</v>
      </c>
      <c r="O304" s="56" t="s">
        <v>92</v>
      </c>
      <c r="P304" s="56" t="s">
        <v>92</v>
      </c>
      <c r="Q304" s="56" t="s">
        <v>92</v>
      </c>
      <c r="R304" s="56" t="s">
        <v>92</v>
      </c>
      <c r="S304" s="56" t="s">
        <v>92</v>
      </c>
      <c r="T304" s="56" t="s">
        <v>92</v>
      </c>
      <c r="U304" s="56" t="s">
        <v>92</v>
      </c>
      <c r="V304" s="56" t="s">
        <v>92</v>
      </c>
      <c r="W304" s="56" t="s">
        <v>92</v>
      </c>
      <c r="X304" s="56" t="s">
        <v>92</v>
      </c>
      <c r="Y304" s="56" t="s">
        <v>92</v>
      </c>
      <c r="Z304" s="56" t="s">
        <v>92</v>
      </c>
      <c r="AA304" s="56" t="s">
        <v>92</v>
      </c>
      <c r="AB304" s="56" t="s">
        <v>92</v>
      </c>
      <c r="AC304" s="56" t="s">
        <v>92</v>
      </c>
      <c r="AD304" s="56" t="s">
        <v>92</v>
      </c>
      <c r="AE304" s="56" t="s">
        <v>92</v>
      </c>
      <c r="AF304" s="56" t="s">
        <v>92</v>
      </c>
    </row>
    <row r="305" spans="1:32" x14ac:dyDescent="0.45">
      <c r="A305" s="22">
        <v>30</v>
      </c>
      <c r="B305" s="56" t="s">
        <v>92</v>
      </c>
      <c r="C305" s="56" t="s">
        <v>92</v>
      </c>
      <c r="D305" s="56" t="s">
        <v>92</v>
      </c>
      <c r="E305" s="56" t="s">
        <v>92</v>
      </c>
      <c r="F305" s="56" t="s">
        <v>92</v>
      </c>
      <c r="G305" s="56" t="s">
        <v>92</v>
      </c>
      <c r="H305" s="56" t="s">
        <v>92</v>
      </c>
      <c r="I305" s="56" t="s">
        <v>92</v>
      </c>
      <c r="J305" s="56" t="s">
        <v>92</v>
      </c>
      <c r="K305" s="56" t="s">
        <v>92</v>
      </c>
      <c r="L305" s="56" t="s">
        <v>92</v>
      </c>
      <c r="M305" s="56" t="s">
        <v>92</v>
      </c>
      <c r="N305" s="56" t="s">
        <v>92</v>
      </c>
      <c r="O305" s="56" t="s">
        <v>92</v>
      </c>
      <c r="P305" s="56" t="s">
        <v>92</v>
      </c>
      <c r="Q305" s="56" t="s">
        <v>92</v>
      </c>
      <c r="R305" s="56" t="s">
        <v>92</v>
      </c>
      <c r="S305" s="56" t="s">
        <v>92</v>
      </c>
      <c r="T305" s="56" t="s">
        <v>92</v>
      </c>
      <c r="U305" s="56" t="s">
        <v>92</v>
      </c>
      <c r="V305" s="56" t="s">
        <v>92</v>
      </c>
      <c r="W305" s="56" t="s">
        <v>92</v>
      </c>
      <c r="X305" s="56" t="s">
        <v>92</v>
      </c>
      <c r="Y305" s="56" t="s">
        <v>92</v>
      </c>
      <c r="Z305" s="56" t="s">
        <v>92</v>
      </c>
      <c r="AA305" s="56" t="s">
        <v>92</v>
      </c>
      <c r="AB305" s="56" t="s">
        <v>92</v>
      </c>
      <c r="AC305" s="56" t="s">
        <v>92</v>
      </c>
      <c r="AD305" s="56" t="s">
        <v>92</v>
      </c>
      <c r="AE305" s="56" t="s">
        <v>92</v>
      </c>
      <c r="AF305" s="56" t="s">
        <v>92</v>
      </c>
    </row>
    <row r="306" spans="1:32" x14ac:dyDescent="0.45">
      <c r="A306" s="22">
        <v>31</v>
      </c>
      <c r="B306" s="56" t="s">
        <v>92</v>
      </c>
      <c r="C306" s="56" t="s">
        <v>92</v>
      </c>
      <c r="D306" s="56" t="s">
        <v>92</v>
      </c>
      <c r="E306" s="56" t="s">
        <v>92</v>
      </c>
      <c r="F306" s="56" t="s">
        <v>92</v>
      </c>
      <c r="G306" s="56" t="s">
        <v>92</v>
      </c>
      <c r="H306" s="56" t="s">
        <v>92</v>
      </c>
      <c r="I306" s="56" t="s">
        <v>93</v>
      </c>
      <c r="J306" s="56" t="s">
        <v>94</v>
      </c>
      <c r="K306" s="56" t="s">
        <v>95</v>
      </c>
      <c r="L306" s="56" t="s">
        <v>96</v>
      </c>
      <c r="M306" s="56" t="s">
        <v>101</v>
      </c>
      <c r="N306" s="56" t="s">
        <v>102</v>
      </c>
      <c r="O306" s="56" t="s">
        <v>105</v>
      </c>
      <c r="P306" s="56" t="s">
        <v>106</v>
      </c>
      <c r="Q306" s="56" t="s">
        <v>97</v>
      </c>
      <c r="R306" s="56" t="s">
        <v>98</v>
      </c>
      <c r="S306" s="56" t="s">
        <v>99</v>
      </c>
      <c r="T306" s="56" t="s">
        <v>100</v>
      </c>
      <c r="U306" s="56" t="s">
        <v>92</v>
      </c>
      <c r="V306" s="56" t="s">
        <v>92</v>
      </c>
      <c r="W306" s="56" t="s">
        <v>92</v>
      </c>
      <c r="X306" s="56" t="s">
        <v>92</v>
      </c>
      <c r="Y306" s="56" t="s">
        <v>92</v>
      </c>
      <c r="Z306" s="56" t="s">
        <v>92</v>
      </c>
      <c r="AA306" s="56" t="s">
        <v>92</v>
      </c>
      <c r="AB306" s="56" t="s">
        <v>92</v>
      </c>
      <c r="AC306" s="56" t="s">
        <v>92</v>
      </c>
      <c r="AD306" s="56" t="s">
        <v>92</v>
      </c>
      <c r="AE306" s="56" t="s">
        <v>92</v>
      </c>
      <c r="AF306" s="56" t="s">
        <v>92</v>
      </c>
    </row>
    <row r="307" spans="1:32" x14ac:dyDescent="0.45">
      <c r="A307" s="22">
        <v>32</v>
      </c>
      <c r="B307" s="56" t="s">
        <v>92</v>
      </c>
      <c r="C307" s="56" t="s">
        <v>92</v>
      </c>
      <c r="D307" s="56" t="s">
        <v>92</v>
      </c>
      <c r="E307" s="56" t="s">
        <v>92</v>
      </c>
      <c r="F307" s="56" t="s">
        <v>92</v>
      </c>
      <c r="G307" s="56" t="s">
        <v>92</v>
      </c>
      <c r="H307" s="56" t="s">
        <v>92</v>
      </c>
      <c r="I307" s="56" t="s">
        <v>92</v>
      </c>
      <c r="J307" s="56" t="s">
        <v>92</v>
      </c>
      <c r="K307" s="56" t="s">
        <v>92</v>
      </c>
      <c r="L307" s="56" t="s">
        <v>92</v>
      </c>
      <c r="M307" s="56" t="s">
        <v>92</v>
      </c>
      <c r="N307" s="56" t="s">
        <v>92</v>
      </c>
      <c r="O307" s="56" t="s">
        <v>92</v>
      </c>
      <c r="P307" s="56" t="s">
        <v>92</v>
      </c>
      <c r="Q307" s="56" t="s">
        <v>92</v>
      </c>
      <c r="R307" s="56" t="s">
        <v>92</v>
      </c>
      <c r="S307" s="56" t="s">
        <v>92</v>
      </c>
      <c r="T307" s="56" t="s">
        <v>92</v>
      </c>
      <c r="U307" s="56" t="s">
        <v>92</v>
      </c>
      <c r="V307" s="56" t="s">
        <v>92</v>
      </c>
      <c r="W307" s="56" t="s">
        <v>92</v>
      </c>
      <c r="X307" s="56" t="s">
        <v>92</v>
      </c>
      <c r="Y307" s="56" t="s">
        <v>92</v>
      </c>
      <c r="Z307" s="56" t="s">
        <v>92</v>
      </c>
      <c r="AA307" s="56" t="s">
        <v>92</v>
      </c>
      <c r="AB307" s="56" t="s">
        <v>92</v>
      </c>
      <c r="AC307" s="56" t="s">
        <v>92</v>
      </c>
      <c r="AD307" s="56" t="s">
        <v>92</v>
      </c>
      <c r="AE307" s="56" t="s">
        <v>92</v>
      </c>
      <c r="AF307" s="56" t="s">
        <v>92</v>
      </c>
    </row>
    <row r="308" spans="1:32" x14ac:dyDescent="0.45">
      <c r="A308" s="22">
        <v>33</v>
      </c>
      <c r="B308" s="56" t="s">
        <v>92</v>
      </c>
      <c r="C308" s="56" t="s">
        <v>92</v>
      </c>
      <c r="D308" s="56" t="s">
        <v>92</v>
      </c>
      <c r="E308" s="56" t="s">
        <v>92</v>
      </c>
      <c r="F308" s="56" t="s">
        <v>92</v>
      </c>
      <c r="G308" s="56" t="s">
        <v>92</v>
      </c>
      <c r="H308" s="56" t="s">
        <v>92</v>
      </c>
      <c r="I308" s="56" t="s">
        <v>92</v>
      </c>
      <c r="J308" s="56" t="s">
        <v>92</v>
      </c>
      <c r="K308" s="56" t="s">
        <v>92</v>
      </c>
      <c r="L308" s="56" t="s">
        <v>92</v>
      </c>
      <c r="M308" s="56" t="s">
        <v>92</v>
      </c>
      <c r="N308" s="56" t="s">
        <v>92</v>
      </c>
      <c r="O308" s="56" t="s">
        <v>92</v>
      </c>
      <c r="P308" s="56" t="s">
        <v>92</v>
      </c>
      <c r="Q308" s="56" t="s">
        <v>92</v>
      </c>
      <c r="R308" s="56" t="s">
        <v>92</v>
      </c>
      <c r="S308" s="56" t="s">
        <v>92</v>
      </c>
      <c r="T308" s="56" t="s">
        <v>92</v>
      </c>
      <c r="U308" s="56" t="s">
        <v>92</v>
      </c>
      <c r="V308" s="56" t="s">
        <v>92</v>
      </c>
      <c r="W308" s="56" t="s">
        <v>92</v>
      </c>
      <c r="X308" s="56" t="s">
        <v>92</v>
      </c>
      <c r="Y308" s="56" t="s">
        <v>92</v>
      </c>
      <c r="Z308" s="56" t="s">
        <v>92</v>
      </c>
      <c r="AA308" s="56" t="s">
        <v>92</v>
      </c>
      <c r="AB308" s="56" t="s">
        <v>92</v>
      </c>
      <c r="AC308" s="56" t="s">
        <v>92</v>
      </c>
      <c r="AD308" s="56" t="s">
        <v>92</v>
      </c>
      <c r="AE308" s="56" t="s">
        <v>92</v>
      </c>
      <c r="AF308" s="56" t="s">
        <v>92</v>
      </c>
    </row>
    <row r="309" spans="1:32" x14ac:dyDescent="0.45">
      <c r="A309" s="22">
        <v>34</v>
      </c>
      <c r="B309" s="56" t="s">
        <v>92</v>
      </c>
      <c r="C309" s="56" t="s">
        <v>92</v>
      </c>
      <c r="D309" s="56" t="s">
        <v>92</v>
      </c>
      <c r="E309" s="56" t="s">
        <v>92</v>
      </c>
      <c r="F309" s="56" t="s">
        <v>92</v>
      </c>
      <c r="G309" s="56" t="s">
        <v>92</v>
      </c>
      <c r="H309" s="56" t="s">
        <v>92</v>
      </c>
      <c r="I309" s="56" t="s">
        <v>92</v>
      </c>
      <c r="J309" s="56" t="s">
        <v>92</v>
      </c>
      <c r="K309" s="56" t="s">
        <v>92</v>
      </c>
      <c r="L309" s="56" t="s">
        <v>92</v>
      </c>
      <c r="M309" s="56" t="s">
        <v>92</v>
      </c>
      <c r="N309" s="56" t="s">
        <v>92</v>
      </c>
      <c r="O309" s="56" t="s">
        <v>92</v>
      </c>
      <c r="P309" s="56" t="s">
        <v>92</v>
      </c>
      <c r="Q309" s="56" t="s">
        <v>92</v>
      </c>
      <c r="R309" s="56" t="s">
        <v>92</v>
      </c>
      <c r="S309" s="56" t="s">
        <v>92</v>
      </c>
      <c r="T309" s="56" t="s">
        <v>92</v>
      </c>
      <c r="U309" s="56" t="s">
        <v>92</v>
      </c>
      <c r="V309" s="56" t="s">
        <v>92</v>
      </c>
      <c r="W309" s="56" t="s">
        <v>92</v>
      </c>
      <c r="X309" s="56" t="s">
        <v>92</v>
      </c>
      <c r="Y309" s="56" t="s">
        <v>92</v>
      </c>
      <c r="Z309" s="56" t="s">
        <v>92</v>
      </c>
      <c r="AA309" s="56" t="s">
        <v>92</v>
      </c>
      <c r="AB309" s="56" t="s">
        <v>92</v>
      </c>
      <c r="AC309" s="56" t="s">
        <v>92</v>
      </c>
      <c r="AD309" s="56" t="s">
        <v>92</v>
      </c>
      <c r="AE309" s="56" t="s">
        <v>92</v>
      </c>
      <c r="AF309" s="56" t="s">
        <v>92</v>
      </c>
    </row>
    <row r="310" spans="1:32" x14ac:dyDescent="0.45">
      <c r="A310" s="22">
        <v>35</v>
      </c>
      <c r="B310" s="56" t="s">
        <v>92</v>
      </c>
      <c r="C310" s="56" t="s">
        <v>92</v>
      </c>
      <c r="D310" s="56" t="s">
        <v>92</v>
      </c>
      <c r="E310" s="56" t="s">
        <v>92</v>
      </c>
      <c r="F310" s="56" t="s">
        <v>92</v>
      </c>
      <c r="G310" s="56" t="s">
        <v>92</v>
      </c>
      <c r="H310" s="56" t="s">
        <v>92</v>
      </c>
      <c r="I310" s="56" t="s">
        <v>92</v>
      </c>
      <c r="J310" s="56" t="s">
        <v>92</v>
      </c>
      <c r="K310" s="56" t="s">
        <v>92</v>
      </c>
      <c r="L310" s="56" t="s">
        <v>92</v>
      </c>
      <c r="M310" s="56" t="s">
        <v>92</v>
      </c>
      <c r="N310" s="56" t="s">
        <v>92</v>
      </c>
      <c r="O310" s="56" t="s">
        <v>92</v>
      </c>
      <c r="P310" s="56" t="s">
        <v>92</v>
      </c>
      <c r="Q310" s="56" t="s">
        <v>92</v>
      </c>
      <c r="R310" s="56" t="s">
        <v>92</v>
      </c>
      <c r="S310" s="56" t="s">
        <v>92</v>
      </c>
      <c r="T310" s="56" t="s">
        <v>92</v>
      </c>
      <c r="U310" s="56" t="s">
        <v>92</v>
      </c>
      <c r="V310" s="56" t="s">
        <v>92</v>
      </c>
      <c r="W310" s="56" t="s">
        <v>92</v>
      </c>
      <c r="X310" s="56" t="s">
        <v>92</v>
      </c>
      <c r="Y310" s="56" t="s">
        <v>92</v>
      </c>
      <c r="Z310" s="56" t="s">
        <v>92</v>
      </c>
      <c r="AA310" s="56" t="s">
        <v>92</v>
      </c>
      <c r="AB310" s="56" t="s">
        <v>92</v>
      </c>
      <c r="AC310" s="56" t="s">
        <v>92</v>
      </c>
      <c r="AD310" s="56" t="s">
        <v>92</v>
      </c>
      <c r="AE310" s="56" t="s">
        <v>92</v>
      </c>
      <c r="AF310" s="56" t="s">
        <v>92</v>
      </c>
    </row>
    <row r="311" spans="1:32" x14ac:dyDescent="0.45">
      <c r="A311" s="22">
        <v>36</v>
      </c>
      <c r="B311" s="56" t="s">
        <v>92</v>
      </c>
      <c r="C311" s="56" t="s">
        <v>92</v>
      </c>
      <c r="D311" s="56" t="s">
        <v>92</v>
      </c>
      <c r="E311" s="56" t="s">
        <v>92</v>
      </c>
      <c r="F311" s="56" t="s">
        <v>92</v>
      </c>
      <c r="G311" s="56" t="s">
        <v>92</v>
      </c>
      <c r="H311" s="56" t="s">
        <v>92</v>
      </c>
      <c r="I311" s="56" t="s">
        <v>92</v>
      </c>
      <c r="J311" s="56" t="s">
        <v>92</v>
      </c>
      <c r="K311" s="56" t="s">
        <v>92</v>
      </c>
      <c r="L311" s="56" t="s">
        <v>92</v>
      </c>
      <c r="M311" s="56" t="s">
        <v>92</v>
      </c>
      <c r="N311" s="56" t="s">
        <v>92</v>
      </c>
      <c r="O311" s="56" t="s">
        <v>92</v>
      </c>
      <c r="P311" s="56" t="s">
        <v>92</v>
      </c>
      <c r="Q311" s="56" t="s">
        <v>92</v>
      </c>
      <c r="R311" s="56" t="s">
        <v>92</v>
      </c>
      <c r="S311" s="56" t="s">
        <v>92</v>
      </c>
      <c r="T311" s="56" t="s">
        <v>92</v>
      </c>
      <c r="U311" s="56" t="s">
        <v>92</v>
      </c>
      <c r="V311" s="56" t="s">
        <v>92</v>
      </c>
      <c r="W311" s="56" t="s">
        <v>92</v>
      </c>
      <c r="X311" s="56" t="s">
        <v>92</v>
      </c>
      <c r="Y311" s="56" t="s">
        <v>92</v>
      </c>
      <c r="Z311" s="56" t="s">
        <v>92</v>
      </c>
      <c r="AA311" s="56" t="s">
        <v>92</v>
      </c>
      <c r="AB311" s="56" t="s">
        <v>92</v>
      </c>
      <c r="AC311" s="56" t="s">
        <v>92</v>
      </c>
      <c r="AD311" s="56" t="s">
        <v>92</v>
      </c>
      <c r="AE311" s="56" t="s">
        <v>92</v>
      </c>
      <c r="AF311" s="56" t="s">
        <v>92</v>
      </c>
    </row>
    <row r="312" spans="1:32" x14ac:dyDescent="0.45">
      <c r="A312" s="22">
        <v>37</v>
      </c>
      <c r="B312" s="56" t="s">
        <v>92</v>
      </c>
      <c r="C312" s="56" t="s">
        <v>92</v>
      </c>
      <c r="D312" s="56" t="s">
        <v>92</v>
      </c>
      <c r="E312" s="56" t="s">
        <v>92</v>
      </c>
      <c r="F312" s="56" t="s">
        <v>93</v>
      </c>
      <c r="G312" s="56" t="s">
        <v>94</v>
      </c>
      <c r="H312" s="56" t="s">
        <v>95</v>
      </c>
      <c r="I312" s="56" t="s">
        <v>96</v>
      </c>
      <c r="J312" s="56" t="s">
        <v>101</v>
      </c>
      <c r="K312" s="56" t="s">
        <v>102</v>
      </c>
      <c r="L312" s="56" t="s">
        <v>103</v>
      </c>
      <c r="M312" s="56" t="s">
        <v>138</v>
      </c>
      <c r="N312" s="56" t="s">
        <v>139</v>
      </c>
      <c r="O312" s="56" t="s">
        <v>142</v>
      </c>
      <c r="P312" s="56" t="s">
        <v>143</v>
      </c>
      <c r="Q312" s="56" t="s">
        <v>144</v>
      </c>
      <c r="R312" s="56" t="s">
        <v>145</v>
      </c>
      <c r="S312" s="56" t="s">
        <v>140</v>
      </c>
      <c r="T312" s="56" t="s">
        <v>141</v>
      </c>
      <c r="U312" s="56" t="s">
        <v>104</v>
      </c>
      <c r="V312" s="56" t="s">
        <v>105</v>
      </c>
      <c r="W312" s="56" t="s">
        <v>106</v>
      </c>
      <c r="X312" s="56" t="s">
        <v>97</v>
      </c>
      <c r="Y312" s="56" t="s">
        <v>98</v>
      </c>
      <c r="Z312" s="56" t="s">
        <v>99</v>
      </c>
      <c r="AA312" s="56" t="s">
        <v>100</v>
      </c>
      <c r="AB312" s="56" t="s">
        <v>92</v>
      </c>
      <c r="AC312" s="56" t="s">
        <v>92</v>
      </c>
      <c r="AD312" s="56" t="s">
        <v>92</v>
      </c>
      <c r="AE312" s="56" t="s">
        <v>92</v>
      </c>
      <c r="AF312" s="56" t="s">
        <v>92</v>
      </c>
    </row>
    <row r="313" spans="1:32" x14ac:dyDescent="0.45">
      <c r="A313" s="22">
        <v>38</v>
      </c>
      <c r="B313" s="56" t="s">
        <v>92</v>
      </c>
      <c r="C313" s="56" t="s">
        <v>92</v>
      </c>
      <c r="D313" s="56" t="s">
        <v>92</v>
      </c>
      <c r="E313" s="56" t="s">
        <v>92</v>
      </c>
      <c r="F313" s="56" t="s">
        <v>92</v>
      </c>
      <c r="G313" s="56" t="s">
        <v>92</v>
      </c>
      <c r="H313" s="56" t="s">
        <v>92</v>
      </c>
      <c r="I313" s="56" t="s">
        <v>92</v>
      </c>
      <c r="J313" s="56" t="s">
        <v>92</v>
      </c>
      <c r="K313" s="56" t="s">
        <v>92</v>
      </c>
      <c r="L313" s="56" t="s">
        <v>92</v>
      </c>
      <c r="M313" s="56" t="s">
        <v>92</v>
      </c>
      <c r="N313" s="56" t="s">
        <v>92</v>
      </c>
      <c r="O313" s="56" t="s">
        <v>92</v>
      </c>
      <c r="P313" s="56" t="s">
        <v>92</v>
      </c>
      <c r="Q313" s="56" t="s">
        <v>92</v>
      </c>
      <c r="R313" s="56" t="s">
        <v>92</v>
      </c>
      <c r="S313" s="56" t="s">
        <v>92</v>
      </c>
      <c r="T313" s="56" t="s">
        <v>92</v>
      </c>
      <c r="U313" s="56" t="s">
        <v>92</v>
      </c>
      <c r="V313" s="56" t="s">
        <v>92</v>
      </c>
      <c r="W313" s="56" t="s">
        <v>92</v>
      </c>
      <c r="X313" s="56" t="s">
        <v>92</v>
      </c>
      <c r="Y313" s="56" t="s">
        <v>92</v>
      </c>
      <c r="Z313" s="56" t="s">
        <v>92</v>
      </c>
      <c r="AA313" s="56" t="s">
        <v>92</v>
      </c>
      <c r="AB313" s="56" t="s">
        <v>92</v>
      </c>
      <c r="AC313" s="56" t="s">
        <v>92</v>
      </c>
      <c r="AD313" s="56" t="s">
        <v>92</v>
      </c>
      <c r="AE313" s="56" t="s">
        <v>92</v>
      </c>
      <c r="AF313" s="56" t="s">
        <v>92</v>
      </c>
    </row>
    <row r="314" spans="1:32" x14ac:dyDescent="0.45">
      <c r="A314" s="22">
        <v>39</v>
      </c>
      <c r="B314" s="56" t="s">
        <v>92</v>
      </c>
      <c r="C314" s="56" t="s">
        <v>92</v>
      </c>
      <c r="D314" s="56" t="s">
        <v>92</v>
      </c>
      <c r="E314" s="56" t="s">
        <v>92</v>
      </c>
      <c r="F314" s="56" t="s">
        <v>92</v>
      </c>
      <c r="G314" s="56" t="s">
        <v>92</v>
      </c>
      <c r="H314" s="56" t="s">
        <v>92</v>
      </c>
      <c r="I314" s="56" t="s">
        <v>92</v>
      </c>
      <c r="J314" s="56" t="s">
        <v>92</v>
      </c>
      <c r="K314" s="56" t="s">
        <v>92</v>
      </c>
      <c r="L314" s="56" t="s">
        <v>92</v>
      </c>
      <c r="M314" s="56" t="s">
        <v>92</v>
      </c>
      <c r="N314" s="56" t="s">
        <v>92</v>
      </c>
      <c r="O314" s="56" t="s">
        <v>92</v>
      </c>
      <c r="P314" s="56" t="s">
        <v>92</v>
      </c>
      <c r="Q314" s="56" t="s">
        <v>92</v>
      </c>
      <c r="R314" s="56" t="s">
        <v>92</v>
      </c>
      <c r="S314" s="56" t="s">
        <v>92</v>
      </c>
      <c r="T314" s="56" t="s">
        <v>92</v>
      </c>
      <c r="U314" s="56" t="s">
        <v>92</v>
      </c>
      <c r="V314" s="56" t="s">
        <v>92</v>
      </c>
      <c r="W314" s="56" t="s">
        <v>92</v>
      </c>
      <c r="X314" s="56" t="s">
        <v>92</v>
      </c>
      <c r="Y314" s="56" t="s">
        <v>92</v>
      </c>
      <c r="Z314" s="56" t="s">
        <v>92</v>
      </c>
      <c r="AA314" s="56" t="s">
        <v>92</v>
      </c>
      <c r="AB314" s="56" t="s">
        <v>92</v>
      </c>
      <c r="AC314" s="56" t="s">
        <v>92</v>
      </c>
      <c r="AD314" s="56" t="s">
        <v>92</v>
      </c>
      <c r="AE314" s="56" t="s">
        <v>92</v>
      </c>
      <c r="AF314" s="56" t="s">
        <v>92</v>
      </c>
    </row>
    <row r="315" spans="1:32" x14ac:dyDescent="0.45">
      <c r="A315" s="22">
        <v>40</v>
      </c>
      <c r="B315" s="56" t="s">
        <v>92</v>
      </c>
      <c r="C315" s="56" t="s">
        <v>92</v>
      </c>
      <c r="D315" s="56" t="s">
        <v>92</v>
      </c>
      <c r="E315" s="56" t="s">
        <v>92</v>
      </c>
      <c r="F315" s="56" t="s">
        <v>92</v>
      </c>
      <c r="G315" s="56" t="s">
        <v>92</v>
      </c>
      <c r="H315" s="56" t="s">
        <v>92</v>
      </c>
      <c r="I315" s="56" t="s">
        <v>92</v>
      </c>
      <c r="J315" s="56" t="s">
        <v>92</v>
      </c>
      <c r="K315" s="56" t="s">
        <v>92</v>
      </c>
      <c r="L315" s="56" t="s">
        <v>92</v>
      </c>
      <c r="M315" s="56" t="s">
        <v>92</v>
      </c>
      <c r="N315" s="56" t="s">
        <v>92</v>
      </c>
      <c r="O315" s="56" t="s">
        <v>92</v>
      </c>
      <c r="P315" s="56" t="s">
        <v>92</v>
      </c>
      <c r="Q315" s="56" t="s">
        <v>92</v>
      </c>
      <c r="R315" s="56" t="s">
        <v>92</v>
      </c>
      <c r="S315" s="56" t="s">
        <v>92</v>
      </c>
      <c r="T315" s="56" t="s">
        <v>92</v>
      </c>
      <c r="U315" s="56" t="s">
        <v>92</v>
      </c>
      <c r="V315" s="56" t="s">
        <v>92</v>
      </c>
      <c r="W315" s="56" t="s">
        <v>92</v>
      </c>
      <c r="X315" s="56" t="s">
        <v>92</v>
      </c>
      <c r="Y315" s="56" t="s">
        <v>92</v>
      </c>
      <c r="Z315" s="56" t="s">
        <v>92</v>
      </c>
      <c r="AA315" s="56" t="s">
        <v>92</v>
      </c>
      <c r="AB315" s="56" t="s">
        <v>92</v>
      </c>
      <c r="AC315" s="56" t="s">
        <v>92</v>
      </c>
      <c r="AD315" s="56" t="s">
        <v>92</v>
      </c>
      <c r="AE315" s="56" t="s">
        <v>92</v>
      </c>
      <c r="AF315" s="56" t="s">
        <v>92</v>
      </c>
    </row>
    <row r="316" spans="1:32" x14ac:dyDescent="0.45">
      <c r="A316" s="22">
        <v>41</v>
      </c>
      <c r="B316" s="56" t="s">
        <v>92</v>
      </c>
      <c r="C316" s="56" t="s">
        <v>92</v>
      </c>
      <c r="D316" s="56" t="s">
        <v>92</v>
      </c>
      <c r="E316" s="56" t="s">
        <v>92</v>
      </c>
      <c r="F316" s="56" t="s">
        <v>92</v>
      </c>
      <c r="G316" s="56" t="s">
        <v>92</v>
      </c>
      <c r="H316" s="56" t="s">
        <v>92</v>
      </c>
      <c r="I316" s="56" t="s">
        <v>92</v>
      </c>
      <c r="J316" s="56" t="s">
        <v>92</v>
      </c>
      <c r="K316" s="56" t="s">
        <v>92</v>
      </c>
      <c r="L316" s="56" t="s">
        <v>92</v>
      </c>
      <c r="M316" s="56" t="s">
        <v>92</v>
      </c>
      <c r="N316" s="56" t="s">
        <v>92</v>
      </c>
      <c r="O316" s="56" t="s">
        <v>92</v>
      </c>
      <c r="P316" s="56" t="s">
        <v>92</v>
      </c>
      <c r="Q316" s="56" t="s">
        <v>92</v>
      </c>
      <c r="R316" s="56" t="s">
        <v>92</v>
      </c>
      <c r="S316" s="56" t="s">
        <v>92</v>
      </c>
      <c r="T316" s="56" t="s">
        <v>92</v>
      </c>
      <c r="U316" s="56" t="s">
        <v>92</v>
      </c>
      <c r="V316" s="56" t="s">
        <v>92</v>
      </c>
      <c r="W316" s="56" t="s">
        <v>92</v>
      </c>
      <c r="X316" s="56" t="s">
        <v>92</v>
      </c>
      <c r="Y316" s="56" t="s">
        <v>92</v>
      </c>
      <c r="Z316" s="56" t="s">
        <v>92</v>
      </c>
      <c r="AA316" s="56" t="s">
        <v>92</v>
      </c>
      <c r="AB316" s="56" t="s">
        <v>92</v>
      </c>
      <c r="AC316" s="56" t="s">
        <v>92</v>
      </c>
      <c r="AD316" s="56" t="s">
        <v>92</v>
      </c>
      <c r="AE316" s="56" t="s">
        <v>92</v>
      </c>
      <c r="AF316" s="56" t="s">
        <v>92</v>
      </c>
    </row>
    <row r="317" spans="1:32" x14ac:dyDescent="0.45">
      <c r="A317" s="22">
        <v>42</v>
      </c>
      <c r="B317" s="56" t="s">
        <v>92</v>
      </c>
      <c r="C317" s="56" t="s">
        <v>92</v>
      </c>
      <c r="D317" s="56" t="s">
        <v>92</v>
      </c>
      <c r="E317" s="56" t="s">
        <v>92</v>
      </c>
      <c r="F317" s="56" t="s">
        <v>92</v>
      </c>
      <c r="G317" s="56" t="s">
        <v>93</v>
      </c>
      <c r="H317" s="56" t="s">
        <v>94</v>
      </c>
      <c r="I317" s="56" t="s">
        <v>95</v>
      </c>
      <c r="J317" s="56" t="s">
        <v>96</v>
      </c>
      <c r="K317" s="56" t="s">
        <v>101</v>
      </c>
      <c r="L317" s="56" t="s">
        <v>106</v>
      </c>
      <c r="M317" s="56" t="s">
        <v>97</v>
      </c>
      <c r="N317" s="56" t="s">
        <v>98</v>
      </c>
      <c r="O317" s="56" t="s">
        <v>99</v>
      </c>
      <c r="P317" s="56" t="s">
        <v>100</v>
      </c>
      <c r="Q317" s="56" t="s">
        <v>92</v>
      </c>
      <c r="R317" s="56" t="s">
        <v>93</v>
      </c>
      <c r="S317" s="56" t="s">
        <v>94</v>
      </c>
      <c r="T317" s="56" t="s">
        <v>95</v>
      </c>
      <c r="U317" s="56" t="s">
        <v>96</v>
      </c>
      <c r="V317" s="56" t="s">
        <v>101</v>
      </c>
      <c r="W317" s="56" t="s">
        <v>106</v>
      </c>
      <c r="X317" s="56" t="s">
        <v>97</v>
      </c>
      <c r="Y317" s="56" t="s">
        <v>98</v>
      </c>
      <c r="Z317" s="56" t="s">
        <v>99</v>
      </c>
      <c r="AA317" s="56" t="s">
        <v>100</v>
      </c>
      <c r="AB317" s="56" t="s">
        <v>92</v>
      </c>
      <c r="AC317" s="56" t="s">
        <v>92</v>
      </c>
      <c r="AD317" s="56" t="s">
        <v>92</v>
      </c>
      <c r="AE317" s="56" t="s">
        <v>92</v>
      </c>
      <c r="AF317" s="56" t="s">
        <v>92</v>
      </c>
    </row>
    <row r="318" spans="1:32" x14ac:dyDescent="0.45">
      <c r="A318" s="22">
        <v>43</v>
      </c>
      <c r="B318" s="56" t="s">
        <v>92</v>
      </c>
      <c r="C318" s="56" t="s">
        <v>92</v>
      </c>
      <c r="D318" s="56" t="s">
        <v>92</v>
      </c>
      <c r="E318" s="56" t="s">
        <v>93</v>
      </c>
      <c r="F318" s="56" t="s">
        <v>94</v>
      </c>
      <c r="G318" s="56" t="s">
        <v>95</v>
      </c>
      <c r="H318" s="56" t="s">
        <v>96</v>
      </c>
      <c r="I318" s="56" t="s">
        <v>101</v>
      </c>
      <c r="J318" s="56" t="s">
        <v>102</v>
      </c>
      <c r="K318" s="56" t="s">
        <v>103</v>
      </c>
      <c r="L318" s="56" t="s">
        <v>138</v>
      </c>
      <c r="M318" s="56" t="s">
        <v>139</v>
      </c>
      <c r="N318" s="56" t="s">
        <v>142</v>
      </c>
      <c r="O318" s="56" t="s">
        <v>143</v>
      </c>
      <c r="P318" s="56" t="s">
        <v>146</v>
      </c>
      <c r="Q318" s="56" t="s">
        <v>147</v>
      </c>
      <c r="R318" s="56" t="s">
        <v>144</v>
      </c>
      <c r="S318" s="56" t="s">
        <v>145</v>
      </c>
      <c r="T318" s="56" t="s">
        <v>140</v>
      </c>
      <c r="U318" s="56" t="s">
        <v>141</v>
      </c>
      <c r="V318" s="56" t="s">
        <v>104</v>
      </c>
      <c r="W318" s="56" t="s">
        <v>105</v>
      </c>
      <c r="X318" s="56" t="s">
        <v>106</v>
      </c>
      <c r="Y318" s="56" t="s">
        <v>97</v>
      </c>
      <c r="Z318" s="56" t="s">
        <v>98</v>
      </c>
      <c r="AA318" s="56" t="s">
        <v>99</v>
      </c>
      <c r="AB318" s="56" t="s">
        <v>100</v>
      </c>
      <c r="AC318" s="56" t="s">
        <v>92</v>
      </c>
      <c r="AD318" s="56" t="s">
        <v>92</v>
      </c>
      <c r="AE318" s="56" t="s">
        <v>92</v>
      </c>
      <c r="AF318" s="56" t="s">
        <v>92</v>
      </c>
    </row>
    <row r="319" spans="1:32" x14ac:dyDescent="0.45">
      <c r="A319" s="22">
        <v>44</v>
      </c>
      <c r="B319" s="56" t="s">
        <v>92</v>
      </c>
      <c r="C319" s="56" t="s">
        <v>92</v>
      </c>
      <c r="D319" s="56" t="s">
        <v>92</v>
      </c>
      <c r="E319" s="56" t="s">
        <v>92</v>
      </c>
      <c r="F319" s="56" t="s">
        <v>92</v>
      </c>
      <c r="G319" s="56" t="s">
        <v>92</v>
      </c>
      <c r="H319" s="56" t="s">
        <v>92</v>
      </c>
      <c r="I319" s="56" t="s">
        <v>92</v>
      </c>
      <c r="J319" s="56" t="s">
        <v>92</v>
      </c>
      <c r="K319" s="56" t="s">
        <v>92</v>
      </c>
      <c r="L319" s="56" t="s">
        <v>92</v>
      </c>
      <c r="M319" s="56" t="s">
        <v>92</v>
      </c>
      <c r="N319" s="56" t="s">
        <v>92</v>
      </c>
      <c r="O319" s="56" t="s">
        <v>92</v>
      </c>
      <c r="P319" s="56" t="s">
        <v>92</v>
      </c>
      <c r="Q319" s="56" t="s">
        <v>92</v>
      </c>
      <c r="R319" s="56" t="s">
        <v>92</v>
      </c>
      <c r="S319" s="56" t="s">
        <v>92</v>
      </c>
      <c r="T319" s="56" t="s">
        <v>92</v>
      </c>
      <c r="U319" s="56" t="s">
        <v>92</v>
      </c>
      <c r="V319" s="56" t="s">
        <v>92</v>
      </c>
      <c r="W319" s="56" t="s">
        <v>92</v>
      </c>
      <c r="X319" s="56" t="s">
        <v>92</v>
      </c>
      <c r="Y319" s="56" t="s">
        <v>92</v>
      </c>
      <c r="Z319" s="56" t="s">
        <v>92</v>
      </c>
      <c r="AA319" s="56" t="s">
        <v>92</v>
      </c>
      <c r="AB319" s="56" t="s">
        <v>92</v>
      </c>
      <c r="AC319" s="56" t="s">
        <v>92</v>
      </c>
      <c r="AD319" s="56" t="s">
        <v>92</v>
      </c>
      <c r="AE319" s="56" t="s">
        <v>92</v>
      </c>
      <c r="AF319" s="56" t="s">
        <v>92</v>
      </c>
    </row>
    <row r="320" spans="1:32" x14ac:dyDescent="0.45">
      <c r="A320" s="22">
        <v>45</v>
      </c>
      <c r="B320" s="56" t="s">
        <v>92</v>
      </c>
      <c r="C320" s="56" t="s">
        <v>92</v>
      </c>
      <c r="D320" s="56" t="s">
        <v>92</v>
      </c>
      <c r="E320" s="56" t="s">
        <v>93</v>
      </c>
      <c r="F320" s="56" t="s">
        <v>94</v>
      </c>
      <c r="G320" s="56" t="s">
        <v>95</v>
      </c>
      <c r="H320" s="56" t="s">
        <v>96</v>
      </c>
      <c r="I320" s="56" t="s">
        <v>101</v>
      </c>
      <c r="J320" s="56" t="s">
        <v>102</v>
      </c>
      <c r="K320" s="56" t="s">
        <v>105</v>
      </c>
      <c r="L320" s="56" t="s">
        <v>106</v>
      </c>
      <c r="M320" s="56" t="s">
        <v>97</v>
      </c>
      <c r="N320" s="56" t="s">
        <v>98</v>
      </c>
      <c r="O320" s="56" t="s">
        <v>99</v>
      </c>
      <c r="P320" s="56" t="s">
        <v>100</v>
      </c>
      <c r="Q320" s="56" t="s">
        <v>92</v>
      </c>
      <c r="R320" s="56" t="s">
        <v>92</v>
      </c>
      <c r="S320" s="56" t="s">
        <v>92</v>
      </c>
      <c r="T320" s="56" t="s">
        <v>92</v>
      </c>
      <c r="U320" s="56" t="s">
        <v>92</v>
      </c>
      <c r="V320" s="56" t="s">
        <v>92</v>
      </c>
      <c r="W320" s="56" t="s">
        <v>92</v>
      </c>
      <c r="X320" s="56" t="s">
        <v>92</v>
      </c>
      <c r="Y320" s="56" t="s">
        <v>92</v>
      </c>
      <c r="Z320" s="56" t="s">
        <v>92</v>
      </c>
      <c r="AA320" s="56" t="s">
        <v>92</v>
      </c>
      <c r="AB320" s="56" t="s">
        <v>92</v>
      </c>
      <c r="AC320" s="56" t="s">
        <v>92</v>
      </c>
      <c r="AD320" s="56" t="s">
        <v>92</v>
      </c>
      <c r="AE320" s="56" t="s">
        <v>92</v>
      </c>
      <c r="AF320" s="56" t="s">
        <v>92</v>
      </c>
    </row>
    <row r="321" spans="1:32" x14ac:dyDescent="0.45">
      <c r="A321" s="22">
        <v>46</v>
      </c>
      <c r="B321" s="56" t="s">
        <v>92</v>
      </c>
      <c r="C321" s="56" t="s">
        <v>92</v>
      </c>
      <c r="D321" s="56" t="s">
        <v>92</v>
      </c>
      <c r="E321" s="56" t="s">
        <v>92</v>
      </c>
      <c r="F321" s="56" t="s">
        <v>92</v>
      </c>
      <c r="G321" s="56" t="s">
        <v>92</v>
      </c>
      <c r="H321" s="56" t="s">
        <v>92</v>
      </c>
      <c r="I321" s="56" t="s">
        <v>92</v>
      </c>
      <c r="J321" s="56" t="s">
        <v>92</v>
      </c>
      <c r="K321" s="56" t="s">
        <v>92</v>
      </c>
      <c r="L321" s="56" t="s">
        <v>92</v>
      </c>
      <c r="M321" s="56" t="s">
        <v>92</v>
      </c>
      <c r="N321" s="56" t="s">
        <v>92</v>
      </c>
      <c r="O321" s="56" t="s">
        <v>92</v>
      </c>
      <c r="P321" s="56" t="s">
        <v>92</v>
      </c>
      <c r="Q321" s="56" t="s">
        <v>92</v>
      </c>
      <c r="R321" s="56" t="s">
        <v>92</v>
      </c>
      <c r="S321" s="56" t="s">
        <v>92</v>
      </c>
      <c r="T321" s="56" t="s">
        <v>92</v>
      </c>
      <c r="U321" s="56" t="s">
        <v>92</v>
      </c>
      <c r="V321" s="56" t="s">
        <v>92</v>
      </c>
      <c r="W321" s="56" t="s">
        <v>92</v>
      </c>
      <c r="X321" s="56" t="s">
        <v>92</v>
      </c>
      <c r="Y321" s="56" t="s">
        <v>92</v>
      </c>
      <c r="Z321" s="56" t="s">
        <v>92</v>
      </c>
      <c r="AA321" s="56" t="s">
        <v>92</v>
      </c>
      <c r="AB321" s="56" t="s">
        <v>92</v>
      </c>
      <c r="AC321" s="56" t="s">
        <v>92</v>
      </c>
      <c r="AD321" s="56" t="s">
        <v>92</v>
      </c>
      <c r="AE321" s="56" t="s">
        <v>92</v>
      </c>
      <c r="AF321" s="56" t="s">
        <v>92</v>
      </c>
    </row>
    <row r="322" spans="1:32" x14ac:dyDescent="0.45">
      <c r="A322" s="22">
        <v>47</v>
      </c>
      <c r="B322" s="56" t="s">
        <v>92</v>
      </c>
      <c r="C322" s="56" t="s">
        <v>92</v>
      </c>
      <c r="D322" s="56" t="s">
        <v>93</v>
      </c>
      <c r="E322" s="56" t="s">
        <v>94</v>
      </c>
      <c r="F322" s="56" t="s">
        <v>95</v>
      </c>
      <c r="G322" s="56" t="s">
        <v>96</v>
      </c>
      <c r="H322" s="56" t="s">
        <v>101</v>
      </c>
      <c r="I322" s="56" t="s">
        <v>106</v>
      </c>
      <c r="J322" s="56" t="s">
        <v>97</v>
      </c>
      <c r="K322" s="56" t="s">
        <v>98</v>
      </c>
      <c r="L322" s="56" t="s">
        <v>99</v>
      </c>
      <c r="M322" s="56" t="s">
        <v>100</v>
      </c>
      <c r="N322" s="56" t="s">
        <v>92</v>
      </c>
      <c r="O322" s="56" t="s">
        <v>92</v>
      </c>
      <c r="P322" s="56" t="s">
        <v>92</v>
      </c>
      <c r="Q322" s="56" t="s">
        <v>92</v>
      </c>
      <c r="R322" s="56" t="s">
        <v>92</v>
      </c>
      <c r="S322" s="56" t="s">
        <v>92</v>
      </c>
      <c r="T322" s="56" t="s">
        <v>92</v>
      </c>
      <c r="U322" s="56" t="s">
        <v>92</v>
      </c>
      <c r="V322" s="56" t="s">
        <v>92</v>
      </c>
      <c r="W322" s="56" t="s">
        <v>92</v>
      </c>
      <c r="X322" s="56" t="s">
        <v>92</v>
      </c>
      <c r="Y322" s="56" t="s">
        <v>92</v>
      </c>
      <c r="Z322" s="56" t="s">
        <v>92</v>
      </c>
      <c r="AA322" s="56" t="s">
        <v>92</v>
      </c>
      <c r="AB322" s="56" t="s">
        <v>92</v>
      </c>
      <c r="AC322" s="56" t="s">
        <v>92</v>
      </c>
      <c r="AD322" s="56" t="s">
        <v>92</v>
      </c>
      <c r="AE322" s="56" t="s">
        <v>92</v>
      </c>
      <c r="AF322" s="56" t="s">
        <v>92</v>
      </c>
    </row>
    <row r="323" spans="1:32" x14ac:dyDescent="0.45">
      <c r="A323" s="22">
        <v>48</v>
      </c>
      <c r="B323" s="56" t="s">
        <v>92</v>
      </c>
      <c r="C323" s="56" t="s">
        <v>92</v>
      </c>
      <c r="D323" s="56" t="s">
        <v>92</v>
      </c>
      <c r="E323" s="56" t="s">
        <v>92</v>
      </c>
      <c r="F323" s="56" t="s">
        <v>92</v>
      </c>
      <c r="G323" s="56" t="s">
        <v>92</v>
      </c>
      <c r="H323" s="56" t="s">
        <v>92</v>
      </c>
      <c r="I323" s="56" t="s">
        <v>93</v>
      </c>
      <c r="J323" s="56" t="s">
        <v>94</v>
      </c>
      <c r="K323" s="56" t="s">
        <v>95</v>
      </c>
      <c r="L323" s="56" t="s">
        <v>98</v>
      </c>
      <c r="M323" s="56" t="s">
        <v>99</v>
      </c>
      <c r="N323" s="56" t="s">
        <v>100</v>
      </c>
      <c r="O323" s="56" t="s">
        <v>92</v>
      </c>
      <c r="P323" s="56" t="s">
        <v>92</v>
      </c>
      <c r="Q323" s="56" t="s">
        <v>92</v>
      </c>
      <c r="R323" s="56" t="s">
        <v>92</v>
      </c>
      <c r="S323" s="56" t="s">
        <v>92</v>
      </c>
      <c r="T323" s="56" t="s">
        <v>92</v>
      </c>
      <c r="U323" s="56" t="s">
        <v>92</v>
      </c>
      <c r="V323" s="56" t="s">
        <v>92</v>
      </c>
      <c r="W323" s="56" t="s">
        <v>92</v>
      </c>
      <c r="X323" s="56" t="s">
        <v>92</v>
      </c>
      <c r="Y323" s="56" t="s">
        <v>92</v>
      </c>
      <c r="Z323" s="56" t="s">
        <v>92</v>
      </c>
      <c r="AA323" s="56" t="s">
        <v>92</v>
      </c>
      <c r="AB323" s="56" t="s">
        <v>92</v>
      </c>
      <c r="AC323" s="56" t="s">
        <v>92</v>
      </c>
      <c r="AD323" s="56" t="s">
        <v>92</v>
      </c>
      <c r="AE323" s="56" t="s">
        <v>92</v>
      </c>
      <c r="AF323" s="56" t="s">
        <v>92</v>
      </c>
    </row>
    <row r="324" spans="1:32" x14ac:dyDescent="0.45">
      <c r="A324" s="22">
        <v>49</v>
      </c>
      <c r="B324" s="56" t="s">
        <v>92</v>
      </c>
      <c r="C324" s="56" t="s">
        <v>92</v>
      </c>
      <c r="D324" s="56" t="s">
        <v>92</v>
      </c>
      <c r="E324" s="56" t="s">
        <v>92</v>
      </c>
      <c r="F324" s="56" t="s">
        <v>92</v>
      </c>
      <c r="G324" s="56" t="s">
        <v>92</v>
      </c>
      <c r="H324" s="56" t="s">
        <v>92</v>
      </c>
      <c r="I324" s="56" t="s">
        <v>92</v>
      </c>
      <c r="J324" s="56" t="s">
        <v>92</v>
      </c>
      <c r="K324" s="56" t="s">
        <v>92</v>
      </c>
      <c r="L324" s="56" t="s">
        <v>92</v>
      </c>
      <c r="M324" s="56" t="s">
        <v>92</v>
      </c>
      <c r="N324" s="56" t="s">
        <v>92</v>
      </c>
      <c r="O324" s="56" t="s">
        <v>92</v>
      </c>
      <c r="P324" s="56" t="s">
        <v>92</v>
      </c>
      <c r="Q324" s="56" t="s">
        <v>92</v>
      </c>
      <c r="R324" s="56" t="s">
        <v>92</v>
      </c>
      <c r="S324" s="56" t="s">
        <v>92</v>
      </c>
      <c r="T324" s="56" t="s">
        <v>92</v>
      </c>
      <c r="U324" s="56" t="s">
        <v>92</v>
      </c>
      <c r="V324" s="56" t="s">
        <v>92</v>
      </c>
      <c r="W324" s="56" t="s">
        <v>92</v>
      </c>
      <c r="X324" s="56" t="s">
        <v>92</v>
      </c>
      <c r="Y324" s="56" t="s">
        <v>92</v>
      </c>
      <c r="Z324" s="56" t="s">
        <v>92</v>
      </c>
      <c r="AA324" s="56" t="s">
        <v>92</v>
      </c>
      <c r="AB324" s="56" t="s">
        <v>92</v>
      </c>
      <c r="AC324" s="56" t="s">
        <v>92</v>
      </c>
      <c r="AD324" s="56" t="s">
        <v>92</v>
      </c>
      <c r="AE324" s="56" t="s">
        <v>92</v>
      </c>
      <c r="AF324" s="56" t="s">
        <v>92</v>
      </c>
    </row>
    <row r="325" spans="1:32" x14ac:dyDescent="0.45">
      <c r="A325" s="22">
        <v>50</v>
      </c>
      <c r="B325" s="56" t="s">
        <v>92</v>
      </c>
      <c r="C325" s="56" t="s">
        <v>92</v>
      </c>
      <c r="D325" s="56" t="s">
        <v>92</v>
      </c>
      <c r="E325" s="56" t="s">
        <v>92</v>
      </c>
      <c r="F325" s="56" t="s">
        <v>92</v>
      </c>
      <c r="G325" s="56" t="s">
        <v>92</v>
      </c>
      <c r="H325" s="56" t="s">
        <v>92</v>
      </c>
      <c r="I325" s="56" t="s">
        <v>92</v>
      </c>
      <c r="J325" s="56" t="s">
        <v>92</v>
      </c>
      <c r="K325" s="56" t="s">
        <v>92</v>
      </c>
      <c r="L325" s="56" t="s">
        <v>92</v>
      </c>
      <c r="M325" s="56" t="s">
        <v>92</v>
      </c>
      <c r="N325" s="56" t="s">
        <v>92</v>
      </c>
      <c r="O325" s="56" t="s">
        <v>92</v>
      </c>
      <c r="P325" s="56" t="s">
        <v>92</v>
      </c>
      <c r="Q325" s="56" t="s">
        <v>92</v>
      </c>
      <c r="R325" s="56" t="s">
        <v>92</v>
      </c>
      <c r="S325" s="56" t="s">
        <v>92</v>
      </c>
      <c r="T325" s="56" t="s">
        <v>92</v>
      </c>
      <c r="U325" s="56" t="s">
        <v>92</v>
      </c>
      <c r="V325" s="56" t="s">
        <v>92</v>
      </c>
      <c r="W325" s="56" t="s">
        <v>92</v>
      </c>
      <c r="X325" s="56" t="s">
        <v>92</v>
      </c>
      <c r="Y325" s="56" t="s">
        <v>92</v>
      </c>
      <c r="Z325" s="56" t="s">
        <v>92</v>
      </c>
      <c r="AA325" s="56" t="s">
        <v>92</v>
      </c>
      <c r="AB325" s="56" t="s">
        <v>92</v>
      </c>
      <c r="AC325" s="56" t="s">
        <v>92</v>
      </c>
      <c r="AD325" s="56" t="s">
        <v>92</v>
      </c>
      <c r="AE325" s="56" t="s">
        <v>92</v>
      </c>
      <c r="AF325" s="56" t="s">
        <v>92</v>
      </c>
    </row>
    <row r="326" spans="1:32" x14ac:dyDescent="0.45">
      <c r="A326" s="22">
        <v>51</v>
      </c>
      <c r="B326" s="56" t="s">
        <v>92</v>
      </c>
      <c r="C326" s="56" t="s">
        <v>92</v>
      </c>
      <c r="D326" s="56" t="s">
        <v>92</v>
      </c>
      <c r="E326" s="56" t="s">
        <v>93</v>
      </c>
      <c r="F326" s="56" t="s">
        <v>94</v>
      </c>
      <c r="G326" s="56" t="s">
        <v>95</v>
      </c>
      <c r="H326" s="56" t="s">
        <v>96</v>
      </c>
      <c r="I326" s="56" t="s">
        <v>101</v>
      </c>
      <c r="J326" s="56" t="s">
        <v>102</v>
      </c>
      <c r="K326" s="56" t="s">
        <v>103</v>
      </c>
      <c r="L326" s="56" t="s">
        <v>104</v>
      </c>
      <c r="M326" s="56" t="s">
        <v>105</v>
      </c>
      <c r="N326" s="56" t="s">
        <v>106</v>
      </c>
      <c r="O326" s="56" t="s">
        <v>97</v>
      </c>
      <c r="P326" s="56" t="s">
        <v>98</v>
      </c>
      <c r="Q326" s="56" t="s">
        <v>99</v>
      </c>
      <c r="R326" s="56" t="s">
        <v>100</v>
      </c>
      <c r="S326" s="56" t="s">
        <v>92</v>
      </c>
      <c r="T326" s="56" t="s">
        <v>92</v>
      </c>
      <c r="U326" s="56" t="s">
        <v>92</v>
      </c>
      <c r="V326" s="56" t="s">
        <v>92</v>
      </c>
      <c r="W326" s="56" t="s">
        <v>92</v>
      </c>
      <c r="X326" s="56" t="s">
        <v>92</v>
      </c>
      <c r="Y326" s="56" t="s">
        <v>92</v>
      </c>
      <c r="Z326" s="56" t="s">
        <v>92</v>
      </c>
      <c r="AA326" s="56" t="s">
        <v>92</v>
      </c>
      <c r="AB326" s="56" t="s">
        <v>92</v>
      </c>
      <c r="AC326" s="56" t="s">
        <v>92</v>
      </c>
      <c r="AD326" s="56" t="s">
        <v>92</v>
      </c>
      <c r="AE326" s="56" t="s">
        <v>92</v>
      </c>
      <c r="AF326" s="56" t="s">
        <v>92</v>
      </c>
    </row>
    <row r="327" spans="1:32" x14ac:dyDescent="0.45">
      <c r="A327" s="22">
        <v>52</v>
      </c>
      <c r="B327" s="56" t="s">
        <v>92</v>
      </c>
      <c r="C327" s="56" t="s">
        <v>92</v>
      </c>
      <c r="D327" s="56" t="s">
        <v>92</v>
      </c>
      <c r="E327" s="56" t="s">
        <v>92</v>
      </c>
      <c r="F327" s="56" t="s">
        <v>92</v>
      </c>
      <c r="G327" s="56" t="s">
        <v>92</v>
      </c>
      <c r="H327" s="56" t="s">
        <v>92</v>
      </c>
      <c r="I327" s="56" t="s">
        <v>92</v>
      </c>
      <c r="J327" s="56" t="s">
        <v>92</v>
      </c>
      <c r="K327" s="56" t="s">
        <v>92</v>
      </c>
      <c r="L327" s="56" t="s">
        <v>92</v>
      </c>
      <c r="M327" s="56" t="s">
        <v>92</v>
      </c>
      <c r="N327" s="56" t="s">
        <v>92</v>
      </c>
      <c r="O327" s="56" t="s">
        <v>92</v>
      </c>
      <c r="P327" s="56" t="s">
        <v>92</v>
      </c>
      <c r="Q327" s="56" t="s">
        <v>92</v>
      </c>
      <c r="R327" s="56" t="s">
        <v>92</v>
      </c>
      <c r="S327" s="56" t="s">
        <v>92</v>
      </c>
      <c r="T327" s="56" t="s">
        <v>92</v>
      </c>
      <c r="U327" s="56" t="s">
        <v>92</v>
      </c>
      <c r="V327" s="56" t="s">
        <v>92</v>
      </c>
      <c r="W327" s="56" t="s">
        <v>92</v>
      </c>
      <c r="X327" s="56" t="s">
        <v>92</v>
      </c>
      <c r="Y327" s="56" t="s">
        <v>92</v>
      </c>
      <c r="Z327" s="56" t="s">
        <v>92</v>
      </c>
      <c r="AA327" s="56" t="s">
        <v>92</v>
      </c>
      <c r="AB327" s="56" t="s">
        <v>92</v>
      </c>
      <c r="AC327" s="56" t="s">
        <v>92</v>
      </c>
      <c r="AD327" s="56" t="s">
        <v>92</v>
      </c>
      <c r="AE327" s="56" t="s">
        <v>92</v>
      </c>
      <c r="AF327" s="56" t="s">
        <v>92</v>
      </c>
    </row>
    <row r="328" spans="1:32" x14ac:dyDescent="0.45">
      <c r="A328" s="22">
        <v>53</v>
      </c>
      <c r="B328" s="56" t="s">
        <v>92</v>
      </c>
      <c r="C328" s="56" t="s">
        <v>92</v>
      </c>
      <c r="D328" s="56" t="s">
        <v>92</v>
      </c>
      <c r="E328" s="56" t="s">
        <v>92</v>
      </c>
      <c r="F328" s="56" t="s">
        <v>92</v>
      </c>
      <c r="G328" s="56" t="s">
        <v>92</v>
      </c>
      <c r="H328" s="56" t="s">
        <v>92</v>
      </c>
      <c r="I328" s="56" t="s">
        <v>92</v>
      </c>
      <c r="J328" s="56" t="s">
        <v>92</v>
      </c>
      <c r="K328" s="56" t="s">
        <v>92</v>
      </c>
      <c r="L328" s="56" t="s">
        <v>92</v>
      </c>
      <c r="M328" s="56" t="s">
        <v>92</v>
      </c>
      <c r="N328" s="56" t="s">
        <v>92</v>
      </c>
      <c r="O328" s="56" t="s">
        <v>92</v>
      </c>
      <c r="P328" s="56" t="s">
        <v>92</v>
      </c>
      <c r="Q328" s="56" t="s">
        <v>93</v>
      </c>
      <c r="R328" s="56" t="s">
        <v>94</v>
      </c>
      <c r="S328" s="56" t="s">
        <v>95</v>
      </c>
      <c r="T328" s="56" t="s">
        <v>96</v>
      </c>
      <c r="U328" s="56" t="s">
        <v>97</v>
      </c>
      <c r="V328" s="56" t="s">
        <v>98</v>
      </c>
      <c r="W328" s="56" t="s">
        <v>99</v>
      </c>
      <c r="X328" s="56" t="s">
        <v>100</v>
      </c>
      <c r="Y328" s="56" t="s">
        <v>92</v>
      </c>
      <c r="Z328" s="56" t="s">
        <v>92</v>
      </c>
      <c r="AA328" s="56" t="s">
        <v>92</v>
      </c>
      <c r="AB328" s="56" t="s">
        <v>92</v>
      </c>
      <c r="AC328" s="56" t="s">
        <v>92</v>
      </c>
      <c r="AD328" s="56" t="s">
        <v>92</v>
      </c>
      <c r="AE328" s="56" t="s">
        <v>92</v>
      </c>
      <c r="AF328" s="56" t="s">
        <v>92</v>
      </c>
    </row>
    <row r="329" spans="1:32" x14ac:dyDescent="0.45">
      <c r="A329" s="22">
        <v>54</v>
      </c>
      <c r="B329" s="56" t="s">
        <v>92</v>
      </c>
      <c r="C329" s="56" t="s">
        <v>92</v>
      </c>
      <c r="D329" s="56" t="s">
        <v>92</v>
      </c>
      <c r="E329" s="56" t="s">
        <v>92</v>
      </c>
      <c r="F329" s="56" t="s">
        <v>92</v>
      </c>
      <c r="G329" s="56" t="s">
        <v>92</v>
      </c>
      <c r="H329" s="56" t="s">
        <v>92</v>
      </c>
      <c r="I329" s="56" t="s">
        <v>92</v>
      </c>
      <c r="J329" s="56" t="s">
        <v>92</v>
      </c>
      <c r="K329" s="56" t="s">
        <v>92</v>
      </c>
      <c r="L329" s="56" t="s">
        <v>92</v>
      </c>
      <c r="M329" s="56" t="s">
        <v>92</v>
      </c>
      <c r="N329" s="56" t="s">
        <v>92</v>
      </c>
      <c r="O329" s="56" t="s">
        <v>92</v>
      </c>
      <c r="P329" s="56" t="s">
        <v>92</v>
      </c>
      <c r="Q329" s="56" t="s">
        <v>92</v>
      </c>
      <c r="R329" s="56" t="s">
        <v>92</v>
      </c>
      <c r="S329" s="56" t="s">
        <v>92</v>
      </c>
      <c r="T329" s="56" t="s">
        <v>92</v>
      </c>
      <c r="U329" s="56" t="s">
        <v>92</v>
      </c>
      <c r="V329" s="56" t="s">
        <v>92</v>
      </c>
      <c r="W329" s="56" t="s">
        <v>92</v>
      </c>
      <c r="X329" s="56" t="s">
        <v>92</v>
      </c>
      <c r="Y329" s="56" t="s">
        <v>92</v>
      </c>
      <c r="Z329" s="56" t="s">
        <v>92</v>
      </c>
      <c r="AA329" s="56" t="s">
        <v>92</v>
      </c>
      <c r="AB329" s="56" t="s">
        <v>92</v>
      </c>
      <c r="AC329" s="56" t="s">
        <v>92</v>
      </c>
      <c r="AD329" s="56" t="s">
        <v>92</v>
      </c>
      <c r="AE329" s="56" t="s">
        <v>92</v>
      </c>
      <c r="AF329" s="56" t="s">
        <v>92</v>
      </c>
    </row>
    <row r="330" spans="1:32" x14ac:dyDescent="0.45">
      <c r="A330" s="22">
        <v>55</v>
      </c>
      <c r="B330" s="56" t="s">
        <v>92</v>
      </c>
      <c r="C330" s="56" t="s">
        <v>92</v>
      </c>
      <c r="D330" s="56" t="s">
        <v>92</v>
      </c>
      <c r="E330" s="56" t="s">
        <v>92</v>
      </c>
      <c r="F330" s="56" t="s">
        <v>92</v>
      </c>
      <c r="G330" s="56" t="s">
        <v>92</v>
      </c>
      <c r="H330" s="56" t="s">
        <v>92</v>
      </c>
      <c r="I330" s="56" t="s">
        <v>92</v>
      </c>
      <c r="J330" s="56" t="s">
        <v>92</v>
      </c>
      <c r="K330" s="56" t="s">
        <v>92</v>
      </c>
      <c r="L330" s="56" t="s">
        <v>92</v>
      </c>
      <c r="M330" s="56" t="s">
        <v>92</v>
      </c>
      <c r="N330" s="56" t="s">
        <v>92</v>
      </c>
      <c r="O330" s="56" t="s">
        <v>92</v>
      </c>
      <c r="P330" s="56" t="s">
        <v>92</v>
      </c>
      <c r="Q330" s="56" t="s">
        <v>92</v>
      </c>
      <c r="R330" s="56" t="s">
        <v>92</v>
      </c>
      <c r="S330" s="56" t="s">
        <v>92</v>
      </c>
      <c r="T330" s="56" t="s">
        <v>92</v>
      </c>
      <c r="U330" s="56" t="s">
        <v>92</v>
      </c>
      <c r="V330" s="56" t="s">
        <v>92</v>
      </c>
      <c r="W330" s="56" t="s">
        <v>92</v>
      </c>
      <c r="X330" s="56" t="s">
        <v>92</v>
      </c>
      <c r="Y330" s="56" t="s">
        <v>92</v>
      </c>
      <c r="Z330" s="56" t="s">
        <v>92</v>
      </c>
      <c r="AA330" s="56" t="s">
        <v>92</v>
      </c>
      <c r="AB330" s="56" t="s">
        <v>92</v>
      </c>
      <c r="AC330" s="56" t="s">
        <v>92</v>
      </c>
      <c r="AD330" s="56" t="s">
        <v>92</v>
      </c>
      <c r="AE330" s="56" t="s">
        <v>92</v>
      </c>
      <c r="AF330" s="56" t="s">
        <v>92</v>
      </c>
    </row>
    <row r="331" spans="1:32" x14ac:dyDescent="0.45">
      <c r="A331" s="22">
        <v>56</v>
      </c>
      <c r="B331" s="56" t="s">
        <v>92</v>
      </c>
      <c r="C331" s="56" t="s">
        <v>92</v>
      </c>
      <c r="D331" s="56" t="s">
        <v>92</v>
      </c>
      <c r="E331" s="56" t="s">
        <v>92</v>
      </c>
      <c r="F331" s="56" t="s">
        <v>92</v>
      </c>
      <c r="G331" s="56" t="s">
        <v>92</v>
      </c>
      <c r="H331" s="56" t="s">
        <v>92</v>
      </c>
      <c r="I331" s="56" t="s">
        <v>92</v>
      </c>
      <c r="J331" s="56" t="s">
        <v>92</v>
      </c>
      <c r="K331" s="56" t="s">
        <v>92</v>
      </c>
      <c r="L331" s="56" t="s">
        <v>92</v>
      </c>
      <c r="M331" s="56" t="s">
        <v>92</v>
      </c>
      <c r="N331" s="56" t="s">
        <v>92</v>
      </c>
      <c r="O331" s="56" t="s">
        <v>92</v>
      </c>
      <c r="P331" s="56" t="s">
        <v>92</v>
      </c>
      <c r="Q331" s="56" t="s">
        <v>92</v>
      </c>
      <c r="R331" s="56" t="s">
        <v>92</v>
      </c>
      <c r="S331" s="56" t="s">
        <v>92</v>
      </c>
      <c r="T331" s="56" t="s">
        <v>92</v>
      </c>
      <c r="U331" s="56" t="s">
        <v>92</v>
      </c>
      <c r="V331" s="56" t="s">
        <v>92</v>
      </c>
      <c r="W331" s="56" t="s">
        <v>92</v>
      </c>
      <c r="X331" s="56" t="s">
        <v>92</v>
      </c>
      <c r="Y331" s="56" t="s">
        <v>92</v>
      </c>
      <c r="Z331" s="56" t="s">
        <v>92</v>
      </c>
      <c r="AA331" s="56" t="s">
        <v>92</v>
      </c>
      <c r="AB331" s="56" t="s">
        <v>92</v>
      </c>
      <c r="AC331" s="56" t="s">
        <v>92</v>
      </c>
      <c r="AD331" s="56" t="s">
        <v>92</v>
      </c>
      <c r="AE331" s="56" t="s">
        <v>92</v>
      </c>
      <c r="AF331" s="56" t="s">
        <v>92</v>
      </c>
    </row>
    <row r="332" spans="1:32" x14ac:dyDescent="0.45">
      <c r="A332" s="22">
        <v>57</v>
      </c>
      <c r="B332" s="56" t="s">
        <v>92</v>
      </c>
      <c r="C332" s="56" t="s">
        <v>92</v>
      </c>
      <c r="D332" s="56" t="s">
        <v>93</v>
      </c>
      <c r="E332" s="56" t="s">
        <v>94</v>
      </c>
      <c r="F332" s="56" t="s">
        <v>95</v>
      </c>
      <c r="G332" s="56" t="s">
        <v>96</v>
      </c>
      <c r="H332" s="56" t="s">
        <v>101</v>
      </c>
      <c r="I332" s="56" t="s">
        <v>102</v>
      </c>
      <c r="J332" s="56" t="s">
        <v>105</v>
      </c>
      <c r="K332" s="56" t="s">
        <v>106</v>
      </c>
      <c r="L332" s="56" t="s">
        <v>97</v>
      </c>
      <c r="M332" s="56" t="s">
        <v>98</v>
      </c>
      <c r="N332" s="56" t="s">
        <v>99</v>
      </c>
      <c r="O332" s="56" t="s">
        <v>100</v>
      </c>
      <c r="P332" s="56" t="s">
        <v>92</v>
      </c>
      <c r="Q332" s="56" t="s">
        <v>92</v>
      </c>
      <c r="R332" s="56" t="s">
        <v>92</v>
      </c>
      <c r="S332" s="56" t="s">
        <v>92</v>
      </c>
      <c r="T332" s="56" t="s">
        <v>92</v>
      </c>
      <c r="U332" s="56" t="s">
        <v>92</v>
      </c>
      <c r="V332" s="56" t="s">
        <v>92</v>
      </c>
      <c r="W332" s="56" t="s">
        <v>92</v>
      </c>
      <c r="X332" s="56" t="s">
        <v>92</v>
      </c>
      <c r="Y332" s="56" t="s">
        <v>92</v>
      </c>
      <c r="Z332" s="56" t="s">
        <v>92</v>
      </c>
      <c r="AA332" s="56" t="s">
        <v>92</v>
      </c>
      <c r="AB332" s="56" t="s">
        <v>92</v>
      </c>
      <c r="AC332" s="56" t="s">
        <v>92</v>
      </c>
      <c r="AD332" s="56" t="s">
        <v>92</v>
      </c>
      <c r="AE332" s="56" t="s">
        <v>92</v>
      </c>
      <c r="AF332" s="56" t="s">
        <v>92</v>
      </c>
    </row>
    <row r="333" spans="1:32" x14ac:dyDescent="0.45">
      <c r="A333" s="22">
        <v>58</v>
      </c>
      <c r="B333" s="56" t="s">
        <v>92</v>
      </c>
      <c r="C333" s="56" t="s">
        <v>92</v>
      </c>
      <c r="D333" s="56" t="s">
        <v>92</v>
      </c>
      <c r="E333" s="56" t="s">
        <v>92</v>
      </c>
      <c r="F333" s="56" t="s">
        <v>92</v>
      </c>
      <c r="G333" s="56" t="s">
        <v>92</v>
      </c>
      <c r="H333" s="56" t="s">
        <v>92</v>
      </c>
      <c r="I333" s="56" t="s">
        <v>92</v>
      </c>
      <c r="J333" s="56" t="s">
        <v>92</v>
      </c>
      <c r="K333" s="56" t="s">
        <v>92</v>
      </c>
      <c r="L333" s="56" t="s">
        <v>92</v>
      </c>
      <c r="M333" s="56" t="s">
        <v>92</v>
      </c>
      <c r="N333" s="56" t="s">
        <v>92</v>
      </c>
      <c r="O333" s="56" t="s">
        <v>92</v>
      </c>
      <c r="P333" s="56" t="s">
        <v>92</v>
      </c>
      <c r="Q333" s="56" t="s">
        <v>92</v>
      </c>
      <c r="R333" s="56" t="s">
        <v>92</v>
      </c>
      <c r="S333" s="56" t="s">
        <v>92</v>
      </c>
      <c r="T333" s="56" t="s">
        <v>92</v>
      </c>
      <c r="U333" s="56" t="s">
        <v>92</v>
      </c>
      <c r="V333" s="56" t="s">
        <v>92</v>
      </c>
      <c r="W333" s="56" t="s">
        <v>92</v>
      </c>
      <c r="X333" s="56" t="s">
        <v>92</v>
      </c>
      <c r="Y333" s="56" t="s">
        <v>92</v>
      </c>
      <c r="Z333" s="56" t="s">
        <v>92</v>
      </c>
      <c r="AA333" s="56" t="s">
        <v>92</v>
      </c>
      <c r="AB333" s="56" t="s">
        <v>92</v>
      </c>
      <c r="AC333" s="56" t="s">
        <v>92</v>
      </c>
      <c r="AD333" s="56" t="s">
        <v>92</v>
      </c>
      <c r="AE333" s="56" t="s">
        <v>92</v>
      </c>
      <c r="AF333" s="56" t="s">
        <v>92</v>
      </c>
    </row>
    <row r="334" spans="1:32" x14ac:dyDescent="0.45">
      <c r="A334" s="22">
        <v>59</v>
      </c>
      <c r="B334" s="56" t="s">
        <v>92</v>
      </c>
      <c r="C334" s="56" t="s">
        <v>92</v>
      </c>
      <c r="D334" s="56" t="s">
        <v>92</v>
      </c>
      <c r="E334" s="56" t="s">
        <v>92</v>
      </c>
      <c r="F334" s="56" t="s">
        <v>92</v>
      </c>
      <c r="G334" s="56" t="s">
        <v>92</v>
      </c>
      <c r="H334" s="56" t="s">
        <v>92</v>
      </c>
      <c r="I334" s="56" t="s">
        <v>92</v>
      </c>
      <c r="J334" s="56" t="s">
        <v>92</v>
      </c>
      <c r="K334" s="56" t="s">
        <v>92</v>
      </c>
      <c r="L334" s="56" t="s">
        <v>92</v>
      </c>
      <c r="M334" s="56" t="s">
        <v>92</v>
      </c>
      <c r="N334" s="56" t="s">
        <v>92</v>
      </c>
      <c r="O334" s="56" t="s">
        <v>92</v>
      </c>
      <c r="P334" s="56" t="s">
        <v>92</v>
      </c>
      <c r="Q334" s="56" t="s">
        <v>92</v>
      </c>
      <c r="R334" s="56" t="s">
        <v>92</v>
      </c>
      <c r="S334" s="56" t="s">
        <v>92</v>
      </c>
      <c r="T334" s="56" t="s">
        <v>92</v>
      </c>
      <c r="U334" s="56" t="s">
        <v>92</v>
      </c>
      <c r="V334" s="56" t="s">
        <v>92</v>
      </c>
      <c r="W334" s="56" t="s">
        <v>92</v>
      </c>
      <c r="X334" s="56" t="s">
        <v>92</v>
      </c>
      <c r="Y334" s="56" t="s">
        <v>92</v>
      </c>
      <c r="Z334" s="56" t="s">
        <v>92</v>
      </c>
      <c r="AA334" s="56" t="s">
        <v>92</v>
      </c>
      <c r="AB334" s="56" t="s">
        <v>92</v>
      </c>
      <c r="AC334" s="56" t="s">
        <v>92</v>
      </c>
      <c r="AD334" s="56" t="s">
        <v>92</v>
      </c>
      <c r="AE334" s="56" t="s">
        <v>92</v>
      </c>
      <c r="AF334" s="56" t="s">
        <v>92</v>
      </c>
    </row>
    <row r="335" spans="1:32" x14ac:dyDescent="0.45">
      <c r="A335" s="22">
        <v>60</v>
      </c>
      <c r="B335" s="56" t="s">
        <v>92</v>
      </c>
      <c r="C335" s="56" t="s">
        <v>92</v>
      </c>
      <c r="D335" s="56" t="s">
        <v>92</v>
      </c>
      <c r="E335" s="56" t="s">
        <v>92</v>
      </c>
      <c r="F335" s="56" t="s">
        <v>92</v>
      </c>
      <c r="G335" s="56" t="s">
        <v>92</v>
      </c>
      <c r="H335" s="56" t="s">
        <v>92</v>
      </c>
      <c r="I335" s="56" t="s">
        <v>92</v>
      </c>
      <c r="J335" s="56" t="s">
        <v>92</v>
      </c>
      <c r="K335" s="56" t="s">
        <v>92</v>
      </c>
      <c r="L335" s="56" t="s">
        <v>92</v>
      </c>
      <c r="M335" s="56" t="s">
        <v>92</v>
      </c>
      <c r="N335" s="56" t="s">
        <v>92</v>
      </c>
      <c r="O335" s="56" t="s">
        <v>92</v>
      </c>
      <c r="P335" s="56" t="s">
        <v>92</v>
      </c>
      <c r="Q335" s="56" t="s">
        <v>92</v>
      </c>
      <c r="R335" s="56" t="s">
        <v>92</v>
      </c>
      <c r="S335" s="56" t="s">
        <v>92</v>
      </c>
      <c r="T335" s="56" t="s">
        <v>92</v>
      </c>
      <c r="U335" s="56" t="s">
        <v>92</v>
      </c>
      <c r="V335" s="56" t="s">
        <v>92</v>
      </c>
      <c r="W335" s="56" t="s">
        <v>92</v>
      </c>
      <c r="X335" s="56" t="s">
        <v>92</v>
      </c>
      <c r="Y335" s="56" t="s">
        <v>92</v>
      </c>
      <c r="Z335" s="56" t="s">
        <v>92</v>
      </c>
      <c r="AA335" s="56" t="s">
        <v>92</v>
      </c>
      <c r="AB335" s="56" t="s">
        <v>92</v>
      </c>
      <c r="AC335" s="56" t="s">
        <v>92</v>
      </c>
      <c r="AD335" s="56" t="s">
        <v>92</v>
      </c>
      <c r="AE335" s="56" t="s">
        <v>92</v>
      </c>
      <c r="AF335" s="56" t="s">
        <v>92</v>
      </c>
    </row>
    <row r="336" spans="1:32" x14ac:dyDescent="0.45">
      <c r="A336" s="22">
        <v>61</v>
      </c>
      <c r="B336" s="56" t="s">
        <v>92</v>
      </c>
      <c r="C336" s="56" t="s">
        <v>92</v>
      </c>
      <c r="D336" s="56" t="s">
        <v>92</v>
      </c>
      <c r="E336" s="56" t="s">
        <v>92</v>
      </c>
      <c r="F336" s="56" t="s">
        <v>92</v>
      </c>
      <c r="G336" s="56" t="s">
        <v>92</v>
      </c>
      <c r="H336" s="56" t="s">
        <v>92</v>
      </c>
      <c r="I336" s="56" t="s">
        <v>92</v>
      </c>
      <c r="J336" s="56" t="s">
        <v>92</v>
      </c>
      <c r="K336" s="56" t="s">
        <v>92</v>
      </c>
      <c r="L336" s="56" t="s">
        <v>92</v>
      </c>
      <c r="M336" s="56" t="s">
        <v>92</v>
      </c>
      <c r="N336" s="56" t="s">
        <v>92</v>
      </c>
      <c r="O336" s="56" t="s">
        <v>92</v>
      </c>
      <c r="P336" s="56" t="s">
        <v>92</v>
      </c>
      <c r="Q336" s="56" t="s">
        <v>92</v>
      </c>
      <c r="R336" s="56" t="s">
        <v>92</v>
      </c>
      <c r="S336" s="56" t="s">
        <v>92</v>
      </c>
      <c r="T336" s="56" t="s">
        <v>92</v>
      </c>
      <c r="U336" s="56" t="s">
        <v>92</v>
      </c>
      <c r="V336" s="56" t="s">
        <v>92</v>
      </c>
      <c r="W336" s="56" t="s">
        <v>92</v>
      </c>
      <c r="X336" s="56" t="s">
        <v>92</v>
      </c>
      <c r="Y336" s="56" t="s">
        <v>92</v>
      </c>
      <c r="Z336" s="56" t="s">
        <v>92</v>
      </c>
      <c r="AA336" s="56" t="s">
        <v>92</v>
      </c>
      <c r="AB336" s="56" t="s">
        <v>92</v>
      </c>
      <c r="AC336" s="56" t="s">
        <v>92</v>
      </c>
      <c r="AD336" s="56" t="s">
        <v>92</v>
      </c>
      <c r="AE336" s="56" t="s">
        <v>92</v>
      </c>
      <c r="AF336" s="56" t="s">
        <v>92</v>
      </c>
    </row>
    <row r="337" spans="1:32" x14ac:dyDescent="0.45">
      <c r="A337" s="22">
        <v>62</v>
      </c>
      <c r="B337" s="56" t="s">
        <v>92</v>
      </c>
      <c r="C337" s="56" t="s">
        <v>92</v>
      </c>
      <c r="D337" s="56" t="s">
        <v>92</v>
      </c>
      <c r="E337" s="56" t="s">
        <v>92</v>
      </c>
      <c r="F337" s="56" t="s">
        <v>92</v>
      </c>
      <c r="G337" s="56" t="s">
        <v>92</v>
      </c>
      <c r="H337" s="56" t="s">
        <v>92</v>
      </c>
      <c r="I337" s="56" t="s">
        <v>92</v>
      </c>
      <c r="J337" s="56" t="s">
        <v>92</v>
      </c>
      <c r="K337" s="56" t="s">
        <v>92</v>
      </c>
      <c r="L337" s="56" t="s">
        <v>92</v>
      </c>
      <c r="M337" s="56" t="s">
        <v>92</v>
      </c>
      <c r="N337" s="56" t="s">
        <v>92</v>
      </c>
      <c r="O337" s="56" t="s">
        <v>92</v>
      </c>
      <c r="P337" s="56" t="s">
        <v>92</v>
      </c>
      <c r="Q337" s="56" t="s">
        <v>92</v>
      </c>
      <c r="R337" s="56" t="s">
        <v>92</v>
      </c>
      <c r="S337" s="56" t="s">
        <v>92</v>
      </c>
      <c r="T337" s="56" t="s">
        <v>92</v>
      </c>
      <c r="U337" s="56" t="s">
        <v>92</v>
      </c>
      <c r="V337" s="56" t="s">
        <v>92</v>
      </c>
      <c r="W337" s="56" t="s">
        <v>92</v>
      </c>
      <c r="X337" s="56" t="s">
        <v>92</v>
      </c>
      <c r="Y337" s="56" t="s">
        <v>92</v>
      </c>
      <c r="Z337" s="56" t="s">
        <v>92</v>
      </c>
      <c r="AA337" s="56" t="s">
        <v>92</v>
      </c>
      <c r="AB337" s="56" t="s">
        <v>92</v>
      </c>
      <c r="AC337" s="56" t="s">
        <v>92</v>
      </c>
      <c r="AD337" s="56" t="s">
        <v>92</v>
      </c>
      <c r="AE337" s="56" t="s">
        <v>92</v>
      </c>
      <c r="AF337" s="56" t="s">
        <v>92</v>
      </c>
    </row>
    <row r="338" spans="1:32" x14ac:dyDescent="0.45">
      <c r="A338" s="22">
        <v>63</v>
      </c>
      <c r="B338" s="56" t="s">
        <v>92</v>
      </c>
      <c r="C338" s="56" t="s">
        <v>92</v>
      </c>
      <c r="D338" s="56" t="s">
        <v>92</v>
      </c>
      <c r="E338" s="56" t="s">
        <v>92</v>
      </c>
      <c r="F338" s="56" t="s">
        <v>92</v>
      </c>
      <c r="G338" s="56" t="s">
        <v>92</v>
      </c>
      <c r="H338" s="56" t="s">
        <v>92</v>
      </c>
      <c r="I338" s="56" t="s">
        <v>92</v>
      </c>
      <c r="J338" s="56" t="s">
        <v>92</v>
      </c>
      <c r="K338" s="56" t="s">
        <v>92</v>
      </c>
      <c r="L338" s="56" t="s">
        <v>92</v>
      </c>
      <c r="M338" s="56" t="s">
        <v>92</v>
      </c>
      <c r="N338" s="56" t="s">
        <v>92</v>
      </c>
      <c r="O338" s="56" t="s">
        <v>92</v>
      </c>
      <c r="P338" s="56" t="s">
        <v>92</v>
      </c>
      <c r="Q338" s="56" t="s">
        <v>92</v>
      </c>
      <c r="R338" s="56" t="s">
        <v>92</v>
      </c>
      <c r="S338" s="56" t="s">
        <v>92</v>
      </c>
      <c r="T338" s="56" t="s">
        <v>92</v>
      </c>
      <c r="U338" s="56" t="s">
        <v>92</v>
      </c>
      <c r="V338" s="56" t="s">
        <v>92</v>
      </c>
      <c r="W338" s="56" t="s">
        <v>92</v>
      </c>
      <c r="X338" s="56" t="s">
        <v>92</v>
      </c>
      <c r="Y338" s="56" t="s">
        <v>92</v>
      </c>
      <c r="Z338" s="56" t="s">
        <v>92</v>
      </c>
      <c r="AA338" s="56" t="s">
        <v>92</v>
      </c>
      <c r="AB338" s="56" t="s">
        <v>92</v>
      </c>
      <c r="AC338" s="56" t="s">
        <v>92</v>
      </c>
      <c r="AD338" s="56" t="s">
        <v>92</v>
      </c>
      <c r="AE338" s="56" t="s">
        <v>92</v>
      </c>
      <c r="AF338" s="56" t="s">
        <v>92</v>
      </c>
    </row>
    <row r="339" spans="1:32" x14ac:dyDescent="0.45">
      <c r="A339" s="22">
        <v>64</v>
      </c>
      <c r="B339" s="56" t="s">
        <v>92</v>
      </c>
      <c r="C339" s="56" t="s">
        <v>92</v>
      </c>
      <c r="D339" s="56" t="s">
        <v>92</v>
      </c>
      <c r="E339" s="56" t="s">
        <v>92</v>
      </c>
      <c r="F339" s="56" t="s">
        <v>92</v>
      </c>
      <c r="G339" s="56" t="s">
        <v>92</v>
      </c>
      <c r="H339" s="56" t="s">
        <v>92</v>
      </c>
      <c r="I339" s="56" t="s">
        <v>92</v>
      </c>
      <c r="J339" s="56" t="s">
        <v>92</v>
      </c>
      <c r="K339" s="56" t="s">
        <v>92</v>
      </c>
      <c r="L339" s="56" t="s">
        <v>92</v>
      </c>
      <c r="M339" s="56" t="s">
        <v>92</v>
      </c>
      <c r="N339" s="56" t="s">
        <v>92</v>
      </c>
      <c r="O339" s="56" t="s">
        <v>92</v>
      </c>
      <c r="P339" s="56" t="s">
        <v>92</v>
      </c>
      <c r="Q339" s="56" t="s">
        <v>92</v>
      </c>
      <c r="R339" s="56" t="s">
        <v>92</v>
      </c>
      <c r="S339" s="56" t="s">
        <v>92</v>
      </c>
      <c r="T339" s="56" t="s">
        <v>92</v>
      </c>
      <c r="U339" s="56" t="s">
        <v>92</v>
      </c>
      <c r="V339" s="56" t="s">
        <v>92</v>
      </c>
      <c r="W339" s="56" t="s">
        <v>92</v>
      </c>
      <c r="X339" s="56" t="s">
        <v>92</v>
      </c>
      <c r="Y339" s="56" t="s">
        <v>92</v>
      </c>
      <c r="Z339" s="56" t="s">
        <v>92</v>
      </c>
      <c r="AA339" s="56" t="s">
        <v>92</v>
      </c>
      <c r="AB339" s="56" t="s">
        <v>92</v>
      </c>
      <c r="AC339" s="56" t="s">
        <v>92</v>
      </c>
      <c r="AD339" s="56" t="s">
        <v>92</v>
      </c>
      <c r="AE339" s="56" t="s">
        <v>92</v>
      </c>
      <c r="AF339" s="56" t="s">
        <v>92</v>
      </c>
    </row>
    <row r="340" spans="1:32" x14ac:dyDescent="0.45">
      <c r="A340" s="22">
        <v>65</v>
      </c>
      <c r="B340" s="56" t="s">
        <v>92</v>
      </c>
      <c r="C340" s="56" t="s">
        <v>92</v>
      </c>
      <c r="D340" s="56" t="s">
        <v>92</v>
      </c>
      <c r="E340" s="56" t="s">
        <v>92</v>
      </c>
      <c r="F340" s="56" t="s">
        <v>92</v>
      </c>
      <c r="G340" s="56" t="s">
        <v>92</v>
      </c>
      <c r="H340" s="56" t="s">
        <v>92</v>
      </c>
      <c r="I340" s="56" t="s">
        <v>92</v>
      </c>
      <c r="J340" s="56" t="s">
        <v>92</v>
      </c>
      <c r="K340" s="56" t="s">
        <v>92</v>
      </c>
      <c r="L340" s="56" t="s">
        <v>92</v>
      </c>
      <c r="M340" s="56" t="s">
        <v>92</v>
      </c>
      <c r="N340" s="56" t="s">
        <v>92</v>
      </c>
      <c r="O340" s="56" t="s">
        <v>92</v>
      </c>
      <c r="P340" s="56" t="s">
        <v>92</v>
      </c>
      <c r="Q340" s="56" t="s">
        <v>92</v>
      </c>
      <c r="R340" s="56" t="s">
        <v>92</v>
      </c>
      <c r="S340" s="56" t="s">
        <v>92</v>
      </c>
      <c r="T340" s="56" t="s">
        <v>92</v>
      </c>
      <c r="U340" s="56" t="s">
        <v>92</v>
      </c>
      <c r="V340" s="56" t="s">
        <v>92</v>
      </c>
      <c r="W340" s="56" t="s">
        <v>92</v>
      </c>
      <c r="X340" s="56" t="s">
        <v>92</v>
      </c>
      <c r="Y340" s="56" t="s">
        <v>92</v>
      </c>
      <c r="Z340" s="56" t="s">
        <v>92</v>
      </c>
      <c r="AA340" s="56" t="s">
        <v>92</v>
      </c>
      <c r="AB340" s="56" t="s">
        <v>92</v>
      </c>
      <c r="AC340" s="56" t="s">
        <v>92</v>
      </c>
      <c r="AD340" s="56" t="s">
        <v>92</v>
      </c>
      <c r="AE340" s="56" t="s">
        <v>92</v>
      </c>
      <c r="AF340" s="56" t="s">
        <v>92</v>
      </c>
    </row>
    <row r="341" spans="1:32" x14ac:dyDescent="0.45">
      <c r="A341" s="22">
        <v>66</v>
      </c>
      <c r="B341" s="56" t="s">
        <v>92</v>
      </c>
      <c r="C341" s="56" t="s">
        <v>92</v>
      </c>
      <c r="D341" s="56" t="s">
        <v>92</v>
      </c>
      <c r="E341" s="56" t="s">
        <v>92</v>
      </c>
      <c r="F341" s="56" t="s">
        <v>92</v>
      </c>
      <c r="G341" s="56" t="s">
        <v>92</v>
      </c>
      <c r="H341" s="56" t="s">
        <v>92</v>
      </c>
      <c r="I341" s="56" t="s">
        <v>92</v>
      </c>
      <c r="J341" s="56" t="s">
        <v>92</v>
      </c>
      <c r="K341" s="56" t="s">
        <v>92</v>
      </c>
      <c r="L341" s="56" t="s">
        <v>92</v>
      </c>
      <c r="M341" s="56" t="s">
        <v>92</v>
      </c>
      <c r="N341" s="56" t="s">
        <v>92</v>
      </c>
      <c r="O341" s="56" t="s">
        <v>92</v>
      </c>
      <c r="P341" s="56" t="s">
        <v>92</v>
      </c>
      <c r="Q341" s="56" t="s">
        <v>92</v>
      </c>
      <c r="R341" s="56" t="s">
        <v>92</v>
      </c>
      <c r="S341" s="56" t="s">
        <v>92</v>
      </c>
      <c r="T341" s="56" t="s">
        <v>92</v>
      </c>
      <c r="U341" s="56" t="s">
        <v>92</v>
      </c>
      <c r="V341" s="56" t="s">
        <v>92</v>
      </c>
      <c r="W341" s="56" t="s">
        <v>92</v>
      </c>
      <c r="X341" s="56" t="s">
        <v>92</v>
      </c>
      <c r="Y341" s="56" t="s">
        <v>92</v>
      </c>
      <c r="Z341" s="56" t="s">
        <v>92</v>
      </c>
      <c r="AA341" s="56" t="s">
        <v>92</v>
      </c>
      <c r="AB341" s="56" t="s">
        <v>92</v>
      </c>
      <c r="AC341" s="56" t="s">
        <v>92</v>
      </c>
      <c r="AD341" s="56" t="s">
        <v>92</v>
      </c>
      <c r="AE341" s="56" t="s">
        <v>92</v>
      </c>
      <c r="AF341" s="56" t="s">
        <v>92</v>
      </c>
    </row>
    <row r="342" spans="1:32" x14ac:dyDescent="0.45">
      <c r="A342" s="22">
        <v>67</v>
      </c>
      <c r="B342" s="56" t="s">
        <v>92</v>
      </c>
      <c r="C342" s="56" t="s">
        <v>92</v>
      </c>
      <c r="D342" s="56" t="s">
        <v>92</v>
      </c>
      <c r="E342" s="56" t="s">
        <v>92</v>
      </c>
      <c r="F342" s="56" t="s">
        <v>92</v>
      </c>
      <c r="G342" s="56" t="s">
        <v>92</v>
      </c>
      <c r="H342" s="56" t="s">
        <v>92</v>
      </c>
      <c r="I342" s="56" t="s">
        <v>92</v>
      </c>
      <c r="J342" s="56" t="s">
        <v>92</v>
      </c>
      <c r="K342" s="56" t="s">
        <v>92</v>
      </c>
      <c r="L342" s="56" t="s">
        <v>92</v>
      </c>
      <c r="M342" s="56" t="s">
        <v>92</v>
      </c>
      <c r="N342" s="56" t="s">
        <v>92</v>
      </c>
      <c r="O342" s="56" t="s">
        <v>92</v>
      </c>
      <c r="P342" s="56" t="s">
        <v>92</v>
      </c>
      <c r="Q342" s="56" t="s">
        <v>92</v>
      </c>
      <c r="R342" s="56" t="s">
        <v>92</v>
      </c>
      <c r="S342" s="56" t="s">
        <v>92</v>
      </c>
      <c r="T342" s="56" t="s">
        <v>92</v>
      </c>
      <c r="U342" s="56" t="s">
        <v>92</v>
      </c>
      <c r="V342" s="56" t="s">
        <v>92</v>
      </c>
      <c r="W342" s="56" t="s">
        <v>92</v>
      </c>
      <c r="X342" s="56" t="s">
        <v>92</v>
      </c>
      <c r="Y342" s="56" t="s">
        <v>92</v>
      </c>
      <c r="Z342" s="56" t="s">
        <v>92</v>
      </c>
      <c r="AA342" s="56" t="s">
        <v>92</v>
      </c>
      <c r="AB342" s="56" t="s">
        <v>92</v>
      </c>
      <c r="AC342" s="56" t="s">
        <v>92</v>
      </c>
      <c r="AD342" s="56" t="s">
        <v>92</v>
      </c>
      <c r="AE342" s="56" t="s">
        <v>92</v>
      </c>
      <c r="AF342" s="56" t="s">
        <v>92</v>
      </c>
    </row>
    <row r="343" spans="1:32" x14ac:dyDescent="0.45">
      <c r="A343" s="22">
        <v>68</v>
      </c>
      <c r="B343" s="56" t="s">
        <v>92</v>
      </c>
      <c r="C343" s="56" t="s">
        <v>92</v>
      </c>
      <c r="D343" s="56" t="s">
        <v>92</v>
      </c>
      <c r="E343" s="56" t="s">
        <v>92</v>
      </c>
      <c r="F343" s="56" t="s">
        <v>92</v>
      </c>
      <c r="G343" s="56" t="s">
        <v>92</v>
      </c>
      <c r="H343" s="56" t="s">
        <v>92</v>
      </c>
      <c r="I343" s="56" t="s">
        <v>92</v>
      </c>
      <c r="J343" s="56" t="s">
        <v>92</v>
      </c>
      <c r="K343" s="56" t="s">
        <v>92</v>
      </c>
      <c r="L343" s="56" t="s">
        <v>92</v>
      </c>
      <c r="M343" s="56" t="s">
        <v>92</v>
      </c>
      <c r="N343" s="56" t="s">
        <v>92</v>
      </c>
      <c r="O343" s="56" t="s">
        <v>92</v>
      </c>
      <c r="P343" s="56" t="s">
        <v>92</v>
      </c>
      <c r="Q343" s="56" t="s">
        <v>92</v>
      </c>
      <c r="R343" s="56" t="s">
        <v>92</v>
      </c>
      <c r="S343" s="56" t="s">
        <v>92</v>
      </c>
      <c r="T343" s="56" t="s">
        <v>92</v>
      </c>
      <c r="U343" s="56" t="s">
        <v>92</v>
      </c>
      <c r="V343" s="56" t="s">
        <v>92</v>
      </c>
      <c r="W343" s="56" t="s">
        <v>92</v>
      </c>
      <c r="X343" s="56" t="s">
        <v>92</v>
      </c>
      <c r="Y343" s="56" t="s">
        <v>92</v>
      </c>
      <c r="Z343" s="56" t="s">
        <v>92</v>
      </c>
      <c r="AA343" s="56" t="s">
        <v>92</v>
      </c>
      <c r="AB343" s="56" t="s">
        <v>92</v>
      </c>
      <c r="AC343" s="56" t="s">
        <v>92</v>
      </c>
      <c r="AD343" s="56" t="s">
        <v>92</v>
      </c>
      <c r="AE343" s="56" t="s">
        <v>92</v>
      </c>
      <c r="AF343" s="56" t="s">
        <v>92</v>
      </c>
    </row>
    <row r="344" spans="1:32" x14ac:dyDescent="0.45">
      <c r="A344" s="22">
        <v>69</v>
      </c>
      <c r="B344" s="56" t="s">
        <v>92</v>
      </c>
      <c r="C344" s="56" t="s">
        <v>92</v>
      </c>
      <c r="D344" s="56" t="s">
        <v>92</v>
      </c>
      <c r="E344" s="56" t="s">
        <v>92</v>
      </c>
      <c r="F344" s="56" t="s">
        <v>92</v>
      </c>
      <c r="G344" s="56" t="s">
        <v>93</v>
      </c>
      <c r="H344" s="56" t="s">
        <v>94</v>
      </c>
      <c r="I344" s="56" t="s">
        <v>95</v>
      </c>
      <c r="J344" s="56" t="s">
        <v>96</v>
      </c>
      <c r="K344" s="56" t="s">
        <v>101</v>
      </c>
      <c r="L344" s="56" t="s">
        <v>102</v>
      </c>
      <c r="M344" s="56" t="s">
        <v>103</v>
      </c>
      <c r="N344" s="56" t="s">
        <v>138</v>
      </c>
      <c r="O344" s="56" t="s">
        <v>139</v>
      </c>
      <c r="P344" s="56" t="s">
        <v>142</v>
      </c>
      <c r="Q344" s="56" t="s">
        <v>145</v>
      </c>
      <c r="R344" s="56" t="s">
        <v>140</v>
      </c>
      <c r="S344" s="56" t="s">
        <v>141</v>
      </c>
      <c r="T344" s="56" t="s">
        <v>104</v>
      </c>
      <c r="U344" s="56" t="s">
        <v>105</v>
      </c>
      <c r="V344" s="56" t="s">
        <v>106</v>
      </c>
      <c r="W344" s="56" t="s">
        <v>97</v>
      </c>
      <c r="X344" s="56" t="s">
        <v>98</v>
      </c>
      <c r="Y344" s="56" t="s">
        <v>99</v>
      </c>
      <c r="Z344" s="56" t="s">
        <v>100</v>
      </c>
      <c r="AA344" s="56" t="s">
        <v>92</v>
      </c>
      <c r="AB344" s="56" t="s">
        <v>92</v>
      </c>
      <c r="AC344" s="56" t="s">
        <v>92</v>
      </c>
      <c r="AD344" s="56" t="s">
        <v>92</v>
      </c>
      <c r="AE344" s="56" t="s">
        <v>92</v>
      </c>
      <c r="AF344" s="56" t="s">
        <v>92</v>
      </c>
    </row>
    <row r="345" spans="1:32" x14ac:dyDescent="0.45">
      <c r="A345" s="22">
        <v>70</v>
      </c>
      <c r="B345" s="56" t="s">
        <v>92</v>
      </c>
      <c r="C345" s="56" t="s">
        <v>92</v>
      </c>
      <c r="D345" s="56" t="s">
        <v>92</v>
      </c>
      <c r="E345" s="56" t="s">
        <v>92</v>
      </c>
      <c r="F345" s="56" t="s">
        <v>92</v>
      </c>
      <c r="G345" s="56" t="s">
        <v>92</v>
      </c>
      <c r="H345" s="56" t="s">
        <v>92</v>
      </c>
      <c r="I345" s="56" t="s">
        <v>92</v>
      </c>
      <c r="J345" s="56" t="s">
        <v>92</v>
      </c>
      <c r="K345" s="56" t="s">
        <v>92</v>
      </c>
      <c r="L345" s="56" t="s">
        <v>92</v>
      </c>
      <c r="M345" s="56" t="s">
        <v>92</v>
      </c>
      <c r="N345" s="56" t="s">
        <v>92</v>
      </c>
      <c r="O345" s="56" t="s">
        <v>92</v>
      </c>
      <c r="P345" s="56" t="s">
        <v>92</v>
      </c>
      <c r="Q345" s="56" t="s">
        <v>92</v>
      </c>
      <c r="R345" s="56" t="s">
        <v>92</v>
      </c>
      <c r="S345" s="56" t="s">
        <v>92</v>
      </c>
      <c r="T345" s="56" t="s">
        <v>92</v>
      </c>
      <c r="U345" s="56" t="s">
        <v>92</v>
      </c>
      <c r="V345" s="56" t="s">
        <v>92</v>
      </c>
      <c r="W345" s="56" t="s">
        <v>92</v>
      </c>
      <c r="X345" s="56" t="s">
        <v>92</v>
      </c>
      <c r="Y345" s="56" t="s">
        <v>92</v>
      </c>
      <c r="Z345" s="56" t="s">
        <v>92</v>
      </c>
      <c r="AA345" s="56" t="s">
        <v>92</v>
      </c>
      <c r="AB345" s="56" t="s">
        <v>92</v>
      </c>
      <c r="AC345" s="56" t="s">
        <v>92</v>
      </c>
      <c r="AD345" s="56" t="s">
        <v>92</v>
      </c>
      <c r="AE345" s="56" t="s">
        <v>92</v>
      </c>
      <c r="AF345" s="56" t="s">
        <v>92</v>
      </c>
    </row>
    <row r="346" spans="1:32" x14ac:dyDescent="0.45">
      <c r="A346" s="22">
        <v>71</v>
      </c>
      <c r="B346" s="56" t="s">
        <v>92</v>
      </c>
      <c r="C346" s="56" t="s">
        <v>92</v>
      </c>
      <c r="D346" s="56" t="s">
        <v>92</v>
      </c>
      <c r="E346" s="56" t="s">
        <v>92</v>
      </c>
      <c r="F346" s="56" t="s">
        <v>92</v>
      </c>
      <c r="G346" s="56" t="s">
        <v>92</v>
      </c>
      <c r="H346" s="56" t="s">
        <v>92</v>
      </c>
      <c r="I346" s="56" t="s">
        <v>92</v>
      </c>
      <c r="J346" s="56" t="s">
        <v>92</v>
      </c>
      <c r="K346" s="56" t="s">
        <v>92</v>
      </c>
      <c r="L346" s="56" t="s">
        <v>92</v>
      </c>
      <c r="M346" s="56" t="s">
        <v>92</v>
      </c>
      <c r="N346" s="56" t="s">
        <v>92</v>
      </c>
      <c r="O346" s="56" t="s">
        <v>92</v>
      </c>
      <c r="P346" s="56" t="s">
        <v>92</v>
      </c>
      <c r="Q346" s="56" t="s">
        <v>92</v>
      </c>
      <c r="R346" s="56" t="s">
        <v>92</v>
      </c>
      <c r="S346" s="56" t="s">
        <v>92</v>
      </c>
      <c r="T346" s="56" t="s">
        <v>92</v>
      </c>
      <c r="U346" s="56" t="s">
        <v>92</v>
      </c>
      <c r="V346" s="56" t="s">
        <v>92</v>
      </c>
      <c r="W346" s="56" t="s">
        <v>92</v>
      </c>
      <c r="X346" s="56" t="s">
        <v>92</v>
      </c>
      <c r="Y346" s="56" t="s">
        <v>92</v>
      </c>
      <c r="Z346" s="56" t="s">
        <v>92</v>
      </c>
      <c r="AA346" s="56" t="s">
        <v>92</v>
      </c>
      <c r="AB346" s="56" t="s">
        <v>92</v>
      </c>
      <c r="AC346" s="56" t="s">
        <v>92</v>
      </c>
      <c r="AD346" s="56" t="s">
        <v>92</v>
      </c>
      <c r="AE346" s="56" t="s">
        <v>92</v>
      </c>
      <c r="AF346" s="56" t="s">
        <v>92</v>
      </c>
    </row>
    <row r="347" spans="1:32" x14ac:dyDescent="0.45">
      <c r="A347" s="22">
        <v>72</v>
      </c>
      <c r="B347" s="56" t="s">
        <v>92</v>
      </c>
      <c r="C347" s="56" t="s">
        <v>92</v>
      </c>
      <c r="D347" s="56" t="s">
        <v>92</v>
      </c>
      <c r="E347" s="56" t="s">
        <v>92</v>
      </c>
      <c r="F347" s="56" t="s">
        <v>92</v>
      </c>
      <c r="G347" s="56" t="s">
        <v>92</v>
      </c>
      <c r="H347" s="56" t="s">
        <v>92</v>
      </c>
      <c r="I347" s="56" t="s">
        <v>92</v>
      </c>
      <c r="J347" s="56" t="s">
        <v>92</v>
      </c>
      <c r="K347" s="56" t="s">
        <v>92</v>
      </c>
      <c r="L347" s="56" t="s">
        <v>92</v>
      </c>
      <c r="M347" s="56" t="s">
        <v>92</v>
      </c>
      <c r="N347" s="56" t="s">
        <v>92</v>
      </c>
      <c r="O347" s="56" t="s">
        <v>92</v>
      </c>
      <c r="P347" s="56" t="s">
        <v>92</v>
      </c>
      <c r="Q347" s="56" t="s">
        <v>92</v>
      </c>
      <c r="R347" s="56" t="s">
        <v>92</v>
      </c>
      <c r="S347" s="56" t="s">
        <v>92</v>
      </c>
      <c r="T347" s="56" t="s">
        <v>92</v>
      </c>
      <c r="U347" s="56" t="s">
        <v>92</v>
      </c>
      <c r="V347" s="56" t="s">
        <v>92</v>
      </c>
      <c r="W347" s="56" t="s">
        <v>92</v>
      </c>
      <c r="X347" s="56" t="s">
        <v>92</v>
      </c>
      <c r="Y347" s="56" t="s">
        <v>92</v>
      </c>
      <c r="Z347" s="56" t="s">
        <v>92</v>
      </c>
      <c r="AA347" s="56" t="s">
        <v>92</v>
      </c>
      <c r="AB347" s="56" t="s">
        <v>92</v>
      </c>
      <c r="AC347" s="56" t="s">
        <v>92</v>
      </c>
      <c r="AD347" s="56" t="s">
        <v>92</v>
      </c>
      <c r="AE347" s="56" t="s">
        <v>92</v>
      </c>
      <c r="AF347" s="56" t="s">
        <v>92</v>
      </c>
    </row>
    <row r="348" spans="1:32" x14ac:dyDescent="0.45">
      <c r="A348" s="22">
        <v>73</v>
      </c>
      <c r="B348" s="56" t="s">
        <v>92</v>
      </c>
      <c r="C348" s="56" t="s">
        <v>92</v>
      </c>
      <c r="D348" s="56" t="s">
        <v>92</v>
      </c>
      <c r="E348" s="56" t="s">
        <v>93</v>
      </c>
      <c r="F348" s="56" t="s">
        <v>94</v>
      </c>
      <c r="G348" s="56" t="s">
        <v>95</v>
      </c>
      <c r="H348" s="56" t="s">
        <v>96</v>
      </c>
      <c r="I348" s="56" t="s">
        <v>97</v>
      </c>
      <c r="J348" s="56" t="s">
        <v>98</v>
      </c>
      <c r="K348" s="56" t="s">
        <v>99</v>
      </c>
      <c r="L348" s="56" t="s">
        <v>100</v>
      </c>
      <c r="M348" s="56" t="s">
        <v>92</v>
      </c>
      <c r="N348" s="56" t="s">
        <v>92</v>
      </c>
      <c r="O348" s="56" t="s">
        <v>92</v>
      </c>
      <c r="P348" s="56" t="s">
        <v>92</v>
      </c>
      <c r="Q348" s="56" t="s">
        <v>92</v>
      </c>
      <c r="R348" s="56" t="s">
        <v>92</v>
      </c>
      <c r="S348" s="56" t="s">
        <v>92</v>
      </c>
      <c r="T348" s="56" t="s">
        <v>92</v>
      </c>
      <c r="U348" s="56" t="s">
        <v>92</v>
      </c>
      <c r="V348" s="56" t="s">
        <v>92</v>
      </c>
      <c r="W348" s="56" t="s">
        <v>92</v>
      </c>
      <c r="X348" s="56" t="s">
        <v>92</v>
      </c>
      <c r="Y348" s="56" t="s">
        <v>92</v>
      </c>
      <c r="Z348" s="56" t="s">
        <v>92</v>
      </c>
      <c r="AA348" s="56" t="s">
        <v>92</v>
      </c>
      <c r="AB348" s="56" t="s">
        <v>92</v>
      </c>
      <c r="AC348" s="56" t="s">
        <v>92</v>
      </c>
      <c r="AD348" s="56" t="s">
        <v>92</v>
      </c>
      <c r="AE348" s="56" t="s">
        <v>92</v>
      </c>
      <c r="AF348" s="56" t="s">
        <v>92</v>
      </c>
    </row>
    <row r="349" spans="1:32" x14ac:dyDescent="0.45">
      <c r="A349" s="22">
        <v>74</v>
      </c>
      <c r="B349" s="56" t="s">
        <v>92</v>
      </c>
      <c r="C349" s="56" t="s">
        <v>92</v>
      </c>
      <c r="D349" s="56" t="s">
        <v>92</v>
      </c>
      <c r="E349" s="56" t="s">
        <v>92</v>
      </c>
      <c r="F349" s="56" t="s">
        <v>92</v>
      </c>
      <c r="G349" s="56" t="s">
        <v>92</v>
      </c>
      <c r="H349" s="56" t="s">
        <v>92</v>
      </c>
      <c r="I349" s="56" t="s">
        <v>92</v>
      </c>
      <c r="J349" s="56" t="s">
        <v>92</v>
      </c>
      <c r="K349" s="56" t="s">
        <v>92</v>
      </c>
      <c r="L349" s="56" t="s">
        <v>92</v>
      </c>
      <c r="M349" s="56" t="s">
        <v>92</v>
      </c>
      <c r="N349" s="56" t="s">
        <v>92</v>
      </c>
      <c r="O349" s="56" t="s">
        <v>92</v>
      </c>
      <c r="P349" s="56" t="s">
        <v>92</v>
      </c>
      <c r="Q349" s="56" t="s">
        <v>92</v>
      </c>
      <c r="R349" s="56" t="s">
        <v>92</v>
      </c>
      <c r="S349" s="56" t="s">
        <v>92</v>
      </c>
      <c r="T349" s="56" t="s">
        <v>92</v>
      </c>
      <c r="U349" s="56" t="s">
        <v>92</v>
      </c>
      <c r="V349" s="56" t="s">
        <v>92</v>
      </c>
      <c r="W349" s="56" t="s">
        <v>92</v>
      </c>
      <c r="X349" s="56" t="s">
        <v>92</v>
      </c>
      <c r="Y349" s="56" t="s">
        <v>92</v>
      </c>
      <c r="Z349" s="56" t="s">
        <v>92</v>
      </c>
      <c r="AA349" s="56" t="s">
        <v>92</v>
      </c>
      <c r="AB349" s="56" t="s">
        <v>92</v>
      </c>
      <c r="AC349" s="56" t="s">
        <v>92</v>
      </c>
      <c r="AD349" s="56" t="s">
        <v>92</v>
      </c>
      <c r="AE349" s="56" t="s">
        <v>92</v>
      </c>
      <c r="AF349" s="56" t="s">
        <v>92</v>
      </c>
    </row>
    <row r="350" spans="1:32" x14ac:dyDescent="0.45">
      <c r="A350" s="22">
        <v>75</v>
      </c>
      <c r="B350" s="56" t="s">
        <v>92</v>
      </c>
      <c r="C350" s="56" t="s">
        <v>92</v>
      </c>
      <c r="D350" s="56" t="s">
        <v>92</v>
      </c>
      <c r="E350" s="56" t="s">
        <v>92</v>
      </c>
      <c r="F350" s="56" t="s">
        <v>92</v>
      </c>
      <c r="G350" s="56" t="s">
        <v>92</v>
      </c>
      <c r="H350" s="56" t="s">
        <v>92</v>
      </c>
      <c r="I350" s="56" t="s">
        <v>92</v>
      </c>
      <c r="J350" s="56" t="s">
        <v>92</v>
      </c>
      <c r="K350" s="56" t="s">
        <v>92</v>
      </c>
      <c r="L350" s="56" t="s">
        <v>92</v>
      </c>
      <c r="M350" s="56" t="s">
        <v>92</v>
      </c>
      <c r="N350" s="56" t="s">
        <v>92</v>
      </c>
      <c r="O350" s="56" t="s">
        <v>92</v>
      </c>
      <c r="P350" s="56" t="s">
        <v>92</v>
      </c>
      <c r="Q350" s="56" t="s">
        <v>92</v>
      </c>
      <c r="R350" s="56" t="s">
        <v>92</v>
      </c>
      <c r="S350" s="56" t="s">
        <v>92</v>
      </c>
      <c r="T350" s="56" t="s">
        <v>92</v>
      </c>
      <c r="U350" s="56" t="s">
        <v>92</v>
      </c>
      <c r="V350" s="56" t="s">
        <v>92</v>
      </c>
      <c r="W350" s="56" t="s">
        <v>92</v>
      </c>
      <c r="X350" s="56" t="s">
        <v>92</v>
      </c>
      <c r="Y350" s="56" t="s">
        <v>92</v>
      </c>
      <c r="Z350" s="56" t="s">
        <v>92</v>
      </c>
      <c r="AA350" s="56" t="s">
        <v>92</v>
      </c>
      <c r="AB350" s="56" t="s">
        <v>92</v>
      </c>
      <c r="AC350" s="56" t="s">
        <v>92</v>
      </c>
      <c r="AD350" s="56" t="s">
        <v>92</v>
      </c>
      <c r="AE350" s="56" t="s">
        <v>92</v>
      </c>
      <c r="AF350" s="56" t="s">
        <v>92</v>
      </c>
    </row>
    <row r="351" spans="1:32" x14ac:dyDescent="0.45">
      <c r="A351" s="22">
        <v>76</v>
      </c>
      <c r="B351" s="56" t="s">
        <v>92</v>
      </c>
      <c r="C351" s="56" t="s">
        <v>92</v>
      </c>
      <c r="D351" s="56" t="s">
        <v>92</v>
      </c>
      <c r="E351" s="56" t="s">
        <v>92</v>
      </c>
      <c r="F351" s="56" t="s">
        <v>92</v>
      </c>
      <c r="G351" s="56" t="s">
        <v>92</v>
      </c>
      <c r="H351" s="56" t="s">
        <v>93</v>
      </c>
      <c r="I351" s="56" t="s">
        <v>94</v>
      </c>
      <c r="J351" s="56" t="s">
        <v>95</v>
      </c>
      <c r="K351" s="56" t="s">
        <v>96</v>
      </c>
      <c r="L351" s="56" t="s">
        <v>101</v>
      </c>
      <c r="M351" s="56" t="s">
        <v>106</v>
      </c>
      <c r="N351" s="56" t="s">
        <v>97</v>
      </c>
      <c r="O351" s="56" t="s">
        <v>98</v>
      </c>
      <c r="P351" s="56" t="s">
        <v>99</v>
      </c>
      <c r="Q351" s="56" t="s">
        <v>100</v>
      </c>
      <c r="R351" s="56" t="s">
        <v>92</v>
      </c>
      <c r="S351" s="56" t="s">
        <v>92</v>
      </c>
      <c r="T351" s="56" t="s">
        <v>92</v>
      </c>
      <c r="U351" s="56" t="s">
        <v>92</v>
      </c>
      <c r="V351" s="56" t="s">
        <v>92</v>
      </c>
      <c r="W351" s="56" t="s">
        <v>92</v>
      </c>
      <c r="X351" s="56" t="s">
        <v>92</v>
      </c>
      <c r="Y351" s="56" t="s">
        <v>92</v>
      </c>
      <c r="Z351" s="56" t="s">
        <v>92</v>
      </c>
      <c r="AA351" s="56" t="s">
        <v>92</v>
      </c>
      <c r="AB351" s="56" t="s">
        <v>92</v>
      </c>
      <c r="AC351" s="56" t="s">
        <v>92</v>
      </c>
      <c r="AD351" s="56" t="s">
        <v>92</v>
      </c>
      <c r="AE351" s="56" t="s">
        <v>92</v>
      </c>
      <c r="AF351" s="56" t="s">
        <v>92</v>
      </c>
    </row>
    <row r="352" spans="1:32" x14ac:dyDescent="0.45">
      <c r="A352" s="22">
        <v>77</v>
      </c>
      <c r="B352" s="56" t="s">
        <v>92</v>
      </c>
      <c r="C352" s="56" t="s">
        <v>92</v>
      </c>
      <c r="D352" s="56" t="s">
        <v>92</v>
      </c>
      <c r="E352" s="56" t="s">
        <v>92</v>
      </c>
      <c r="F352" s="56" t="s">
        <v>92</v>
      </c>
      <c r="G352" s="56" t="s">
        <v>92</v>
      </c>
      <c r="H352" s="56" t="s">
        <v>92</v>
      </c>
      <c r="I352" s="56" t="s">
        <v>92</v>
      </c>
      <c r="J352" s="56" t="s">
        <v>92</v>
      </c>
      <c r="K352" s="56" t="s">
        <v>92</v>
      </c>
      <c r="L352" s="56" t="s">
        <v>92</v>
      </c>
      <c r="M352" s="56" t="s">
        <v>92</v>
      </c>
      <c r="N352" s="56" t="s">
        <v>92</v>
      </c>
      <c r="O352" s="56" t="s">
        <v>92</v>
      </c>
      <c r="P352" s="56" t="s">
        <v>92</v>
      </c>
      <c r="Q352" s="56" t="s">
        <v>92</v>
      </c>
      <c r="R352" s="56" t="s">
        <v>92</v>
      </c>
      <c r="S352" s="56" t="s">
        <v>92</v>
      </c>
      <c r="T352" s="56" t="s">
        <v>92</v>
      </c>
      <c r="U352" s="56" t="s">
        <v>92</v>
      </c>
      <c r="V352" s="56" t="s">
        <v>92</v>
      </c>
      <c r="W352" s="56" t="s">
        <v>92</v>
      </c>
      <c r="X352" s="56" t="s">
        <v>92</v>
      </c>
      <c r="Y352" s="56" t="s">
        <v>92</v>
      </c>
      <c r="Z352" s="56" t="s">
        <v>92</v>
      </c>
      <c r="AA352" s="56" t="s">
        <v>92</v>
      </c>
      <c r="AB352" s="56" t="s">
        <v>92</v>
      </c>
      <c r="AC352" s="56" t="s">
        <v>92</v>
      </c>
      <c r="AD352" s="56" t="s">
        <v>92</v>
      </c>
      <c r="AE352" s="56" t="s">
        <v>92</v>
      </c>
      <c r="AF352" s="56" t="s">
        <v>92</v>
      </c>
    </row>
    <row r="353" spans="1:32" x14ac:dyDescent="0.45">
      <c r="A353" s="22">
        <v>78</v>
      </c>
      <c r="B353" s="56" t="s">
        <v>92</v>
      </c>
      <c r="C353" s="56" t="s">
        <v>92</v>
      </c>
      <c r="D353" s="56" t="s">
        <v>92</v>
      </c>
      <c r="E353" s="56" t="s">
        <v>92</v>
      </c>
      <c r="F353" s="56" t="s">
        <v>92</v>
      </c>
      <c r="G353" s="56" t="s">
        <v>92</v>
      </c>
      <c r="H353" s="56" t="s">
        <v>92</v>
      </c>
      <c r="I353" s="56" t="s">
        <v>92</v>
      </c>
      <c r="J353" s="56" t="s">
        <v>92</v>
      </c>
      <c r="K353" s="56" t="s">
        <v>92</v>
      </c>
      <c r="L353" s="56" t="s">
        <v>92</v>
      </c>
      <c r="M353" s="56" t="s">
        <v>92</v>
      </c>
      <c r="N353" s="56" t="s">
        <v>92</v>
      </c>
      <c r="O353" s="56" t="s">
        <v>92</v>
      </c>
      <c r="P353" s="56" t="s">
        <v>92</v>
      </c>
      <c r="Q353" s="56" t="s">
        <v>92</v>
      </c>
      <c r="R353" s="56" t="s">
        <v>92</v>
      </c>
      <c r="S353" s="56" t="s">
        <v>92</v>
      </c>
      <c r="T353" s="56" t="s">
        <v>92</v>
      </c>
      <c r="U353" s="56" t="s">
        <v>92</v>
      </c>
      <c r="V353" s="56" t="s">
        <v>92</v>
      </c>
      <c r="W353" s="56" t="s">
        <v>92</v>
      </c>
      <c r="X353" s="56" t="s">
        <v>92</v>
      </c>
      <c r="Y353" s="56" t="s">
        <v>92</v>
      </c>
      <c r="Z353" s="56" t="s">
        <v>92</v>
      </c>
      <c r="AA353" s="56" t="s">
        <v>92</v>
      </c>
      <c r="AB353" s="56" t="s">
        <v>92</v>
      </c>
      <c r="AC353" s="56" t="s">
        <v>92</v>
      </c>
      <c r="AD353" s="56" t="s">
        <v>92</v>
      </c>
      <c r="AE353" s="56" t="s">
        <v>92</v>
      </c>
      <c r="AF353" s="56" t="s">
        <v>92</v>
      </c>
    </row>
    <row r="354" spans="1:32" x14ac:dyDescent="0.45">
      <c r="A354" s="22">
        <v>79</v>
      </c>
      <c r="B354" s="56" t="s">
        <v>92</v>
      </c>
      <c r="C354" s="56" t="s">
        <v>92</v>
      </c>
      <c r="D354" s="56" t="s">
        <v>92</v>
      </c>
      <c r="E354" s="56" t="s">
        <v>92</v>
      </c>
      <c r="F354" s="56" t="s">
        <v>92</v>
      </c>
      <c r="G354" s="56" t="s">
        <v>92</v>
      </c>
      <c r="H354" s="56" t="s">
        <v>92</v>
      </c>
      <c r="I354" s="56" t="s">
        <v>92</v>
      </c>
      <c r="J354" s="56" t="s">
        <v>92</v>
      </c>
      <c r="K354" s="56" t="s">
        <v>92</v>
      </c>
      <c r="L354" s="56" t="s">
        <v>92</v>
      </c>
      <c r="M354" s="56" t="s">
        <v>92</v>
      </c>
      <c r="N354" s="56" t="s">
        <v>92</v>
      </c>
      <c r="O354" s="56" t="s">
        <v>92</v>
      </c>
      <c r="P354" s="56" t="s">
        <v>92</v>
      </c>
      <c r="Q354" s="56" t="s">
        <v>92</v>
      </c>
      <c r="R354" s="56" t="s">
        <v>92</v>
      </c>
      <c r="S354" s="56" t="s">
        <v>92</v>
      </c>
      <c r="T354" s="56" t="s">
        <v>92</v>
      </c>
      <c r="U354" s="56" t="s">
        <v>92</v>
      </c>
      <c r="V354" s="56" t="s">
        <v>92</v>
      </c>
      <c r="W354" s="56" t="s">
        <v>92</v>
      </c>
      <c r="X354" s="56" t="s">
        <v>92</v>
      </c>
      <c r="Y354" s="56" t="s">
        <v>92</v>
      </c>
      <c r="Z354" s="56" t="s">
        <v>92</v>
      </c>
      <c r="AA354" s="56" t="s">
        <v>92</v>
      </c>
      <c r="AB354" s="56" t="s">
        <v>92</v>
      </c>
      <c r="AC354" s="56" t="s">
        <v>92</v>
      </c>
      <c r="AD354" s="56" t="s">
        <v>92</v>
      </c>
      <c r="AE354" s="56" t="s">
        <v>92</v>
      </c>
      <c r="AF354" s="56" t="s">
        <v>92</v>
      </c>
    </row>
    <row r="355" spans="1:32" x14ac:dyDescent="0.45">
      <c r="A355" s="22">
        <v>80</v>
      </c>
      <c r="B355" s="56" t="s">
        <v>92</v>
      </c>
      <c r="C355" s="56" t="s">
        <v>92</v>
      </c>
      <c r="D355" s="56" t="s">
        <v>92</v>
      </c>
      <c r="E355" s="56" t="s">
        <v>92</v>
      </c>
      <c r="F355" s="56" t="s">
        <v>92</v>
      </c>
      <c r="G355" s="56" t="s">
        <v>92</v>
      </c>
      <c r="H355" s="56" t="s">
        <v>92</v>
      </c>
      <c r="I355" s="56" t="s">
        <v>92</v>
      </c>
      <c r="J355" s="56" t="s">
        <v>92</v>
      </c>
      <c r="K355" s="56" t="s">
        <v>92</v>
      </c>
      <c r="L355" s="56" t="s">
        <v>92</v>
      </c>
      <c r="M355" s="56" t="s">
        <v>92</v>
      </c>
      <c r="N355" s="56" t="s">
        <v>92</v>
      </c>
      <c r="O355" s="56" t="s">
        <v>92</v>
      </c>
      <c r="P355" s="56" t="s">
        <v>92</v>
      </c>
      <c r="Q355" s="56" t="s">
        <v>92</v>
      </c>
      <c r="R355" s="56" t="s">
        <v>92</v>
      </c>
      <c r="S355" s="56" t="s">
        <v>92</v>
      </c>
      <c r="T355" s="56" t="s">
        <v>92</v>
      </c>
      <c r="U355" s="56" t="s">
        <v>92</v>
      </c>
      <c r="V355" s="56" t="s">
        <v>92</v>
      </c>
      <c r="W355" s="56" t="s">
        <v>92</v>
      </c>
      <c r="X355" s="56" t="s">
        <v>92</v>
      </c>
      <c r="Y355" s="56" t="s">
        <v>92</v>
      </c>
      <c r="Z355" s="56" t="s">
        <v>92</v>
      </c>
      <c r="AA355" s="56" t="s">
        <v>92</v>
      </c>
      <c r="AB355" s="56" t="s">
        <v>92</v>
      </c>
      <c r="AC355" s="56" t="s">
        <v>92</v>
      </c>
      <c r="AD355" s="56" t="s">
        <v>92</v>
      </c>
      <c r="AE355" s="56" t="s">
        <v>92</v>
      </c>
      <c r="AF355" s="56" t="s">
        <v>92</v>
      </c>
    </row>
    <row r="356" spans="1:32" x14ac:dyDescent="0.45">
      <c r="A356" s="22">
        <v>81</v>
      </c>
      <c r="B356" s="56" t="s">
        <v>92</v>
      </c>
      <c r="C356" s="56" t="s">
        <v>92</v>
      </c>
      <c r="D356" s="56" t="s">
        <v>92</v>
      </c>
      <c r="E356" s="56" t="s">
        <v>92</v>
      </c>
      <c r="F356" s="56" t="s">
        <v>92</v>
      </c>
      <c r="G356" s="56" t="s">
        <v>92</v>
      </c>
      <c r="H356" s="56" t="s">
        <v>92</v>
      </c>
      <c r="I356" s="56" t="s">
        <v>92</v>
      </c>
      <c r="J356" s="56" t="s">
        <v>92</v>
      </c>
      <c r="K356" s="56" t="s">
        <v>92</v>
      </c>
      <c r="L356" s="56" t="s">
        <v>92</v>
      </c>
      <c r="M356" s="56" t="s">
        <v>92</v>
      </c>
      <c r="N356" s="56" t="s">
        <v>92</v>
      </c>
      <c r="O356" s="56" t="s">
        <v>92</v>
      </c>
      <c r="P356" s="56" t="s">
        <v>92</v>
      </c>
      <c r="Q356" s="56" t="s">
        <v>92</v>
      </c>
      <c r="R356" s="56" t="s">
        <v>92</v>
      </c>
      <c r="S356" s="56" t="s">
        <v>92</v>
      </c>
      <c r="T356" s="56" t="s">
        <v>92</v>
      </c>
      <c r="U356" s="56" t="s">
        <v>92</v>
      </c>
      <c r="V356" s="56" t="s">
        <v>92</v>
      </c>
      <c r="W356" s="56" t="s">
        <v>92</v>
      </c>
      <c r="X356" s="56" t="s">
        <v>92</v>
      </c>
      <c r="Y356" s="56" t="s">
        <v>92</v>
      </c>
      <c r="Z356" s="56" t="s">
        <v>92</v>
      </c>
      <c r="AA356" s="56" t="s">
        <v>92</v>
      </c>
      <c r="AB356" s="56" t="s">
        <v>92</v>
      </c>
      <c r="AC356" s="56" t="s">
        <v>92</v>
      </c>
      <c r="AD356" s="56" t="s">
        <v>92</v>
      </c>
      <c r="AE356" s="56" t="s">
        <v>92</v>
      </c>
      <c r="AF356" s="56" t="s">
        <v>92</v>
      </c>
    </row>
    <row r="357" spans="1:32" x14ac:dyDescent="0.45">
      <c r="A357" s="22">
        <v>82</v>
      </c>
      <c r="B357" s="56" t="s">
        <v>92</v>
      </c>
      <c r="C357" s="56" t="s">
        <v>92</v>
      </c>
      <c r="D357" s="56" t="s">
        <v>92</v>
      </c>
      <c r="E357" s="56" t="s">
        <v>92</v>
      </c>
      <c r="F357" s="56" t="s">
        <v>92</v>
      </c>
      <c r="G357" s="56" t="s">
        <v>93</v>
      </c>
      <c r="H357" s="56" t="s">
        <v>94</v>
      </c>
      <c r="I357" s="56" t="s">
        <v>95</v>
      </c>
      <c r="J357" s="56" t="s">
        <v>96</v>
      </c>
      <c r="K357" s="56" t="s">
        <v>101</v>
      </c>
      <c r="L357" s="56" t="s">
        <v>102</v>
      </c>
      <c r="M357" s="56" t="s">
        <v>103</v>
      </c>
      <c r="N357" s="56" t="s">
        <v>138</v>
      </c>
      <c r="O357" s="56" t="s">
        <v>139</v>
      </c>
      <c r="P357" s="56" t="s">
        <v>140</v>
      </c>
      <c r="Q357" s="56" t="s">
        <v>141</v>
      </c>
      <c r="R357" s="56" t="s">
        <v>104</v>
      </c>
      <c r="S357" s="56" t="s">
        <v>105</v>
      </c>
      <c r="T357" s="56" t="s">
        <v>106</v>
      </c>
      <c r="U357" s="56" t="s">
        <v>97</v>
      </c>
      <c r="V357" s="56" t="s">
        <v>98</v>
      </c>
      <c r="W357" s="56" t="s">
        <v>99</v>
      </c>
      <c r="X357" s="56" t="s">
        <v>100</v>
      </c>
      <c r="Y357" s="56" t="s">
        <v>92</v>
      </c>
      <c r="Z357" s="56" t="s">
        <v>92</v>
      </c>
      <c r="AA357" s="56" t="s">
        <v>92</v>
      </c>
      <c r="AB357" s="56" t="s">
        <v>92</v>
      </c>
      <c r="AC357" s="56" t="s">
        <v>92</v>
      </c>
      <c r="AD357" s="56" t="s">
        <v>92</v>
      </c>
      <c r="AE357" s="56" t="s">
        <v>92</v>
      </c>
      <c r="AF357" s="56" t="s">
        <v>92</v>
      </c>
    </row>
    <row r="358" spans="1:32" x14ac:dyDescent="0.45">
      <c r="A358" s="22">
        <v>83</v>
      </c>
      <c r="B358" s="56" t="s">
        <v>92</v>
      </c>
      <c r="C358" s="56" t="s">
        <v>92</v>
      </c>
      <c r="D358" s="56" t="s">
        <v>92</v>
      </c>
      <c r="E358" s="56" t="s">
        <v>92</v>
      </c>
      <c r="F358" s="56" t="s">
        <v>92</v>
      </c>
      <c r="G358" s="56" t="s">
        <v>92</v>
      </c>
      <c r="H358" s="56" t="s">
        <v>92</v>
      </c>
      <c r="I358" s="56" t="s">
        <v>92</v>
      </c>
      <c r="J358" s="56" t="s">
        <v>92</v>
      </c>
      <c r="K358" s="56" t="s">
        <v>92</v>
      </c>
      <c r="L358" s="56" t="s">
        <v>92</v>
      </c>
      <c r="M358" s="56" t="s">
        <v>92</v>
      </c>
      <c r="N358" s="56" t="s">
        <v>92</v>
      </c>
      <c r="O358" s="56" t="s">
        <v>92</v>
      </c>
      <c r="P358" s="56" t="s">
        <v>92</v>
      </c>
      <c r="Q358" s="56" t="s">
        <v>92</v>
      </c>
      <c r="R358" s="56" t="s">
        <v>92</v>
      </c>
      <c r="S358" s="56" t="s">
        <v>92</v>
      </c>
      <c r="T358" s="56" t="s">
        <v>92</v>
      </c>
      <c r="U358" s="56" t="s">
        <v>92</v>
      </c>
      <c r="V358" s="56" t="s">
        <v>92</v>
      </c>
      <c r="W358" s="56" t="s">
        <v>92</v>
      </c>
      <c r="X358" s="56" t="s">
        <v>92</v>
      </c>
      <c r="Y358" s="56" t="s">
        <v>92</v>
      </c>
      <c r="Z358" s="56" t="s">
        <v>92</v>
      </c>
      <c r="AA358" s="56" t="s">
        <v>92</v>
      </c>
      <c r="AB358" s="56" t="s">
        <v>92</v>
      </c>
      <c r="AC358" s="56" t="s">
        <v>92</v>
      </c>
      <c r="AD358" s="56" t="s">
        <v>92</v>
      </c>
      <c r="AE358" s="56" t="s">
        <v>92</v>
      </c>
      <c r="AF358" s="56" t="s">
        <v>92</v>
      </c>
    </row>
    <row r="359" spans="1:32" x14ac:dyDescent="0.45">
      <c r="A359" s="22">
        <v>84</v>
      </c>
      <c r="B359" s="56" t="s">
        <v>92</v>
      </c>
      <c r="C359" s="56" t="s">
        <v>92</v>
      </c>
      <c r="D359" s="56" t="s">
        <v>92</v>
      </c>
      <c r="E359" s="56" t="s">
        <v>92</v>
      </c>
      <c r="F359" s="56" t="s">
        <v>92</v>
      </c>
      <c r="G359" s="56" t="s">
        <v>92</v>
      </c>
      <c r="H359" s="56" t="s">
        <v>92</v>
      </c>
      <c r="I359" s="56" t="s">
        <v>92</v>
      </c>
      <c r="J359" s="56" t="s">
        <v>92</v>
      </c>
      <c r="K359" s="56" t="s">
        <v>92</v>
      </c>
      <c r="L359" s="56" t="s">
        <v>92</v>
      </c>
      <c r="M359" s="56" t="s">
        <v>92</v>
      </c>
      <c r="N359" s="56" t="s">
        <v>92</v>
      </c>
      <c r="O359" s="56" t="s">
        <v>92</v>
      </c>
      <c r="P359" s="56" t="s">
        <v>92</v>
      </c>
      <c r="Q359" s="56" t="s">
        <v>92</v>
      </c>
      <c r="R359" s="56" t="s">
        <v>92</v>
      </c>
      <c r="S359" s="56" t="s">
        <v>92</v>
      </c>
      <c r="T359" s="56" t="s">
        <v>92</v>
      </c>
      <c r="U359" s="56" t="s">
        <v>92</v>
      </c>
      <c r="V359" s="56" t="s">
        <v>92</v>
      </c>
      <c r="W359" s="56" t="s">
        <v>92</v>
      </c>
      <c r="X359" s="56" t="s">
        <v>92</v>
      </c>
      <c r="Y359" s="56" t="s">
        <v>92</v>
      </c>
      <c r="Z359" s="56" t="s">
        <v>92</v>
      </c>
      <c r="AA359" s="56" t="s">
        <v>92</v>
      </c>
      <c r="AB359" s="56" t="s">
        <v>92</v>
      </c>
      <c r="AC359" s="56" t="s">
        <v>92</v>
      </c>
      <c r="AD359" s="56" t="s">
        <v>92</v>
      </c>
      <c r="AE359" s="56" t="s">
        <v>92</v>
      </c>
      <c r="AF359" s="56" t="s">
        <v>92</v>
      </c>
    </row>
    <row r="360" spans="1:32" x14ac:dyDescent="0.45">
      <c r="A360" s="22">
        <v>85</v>
      </c>
      <c r="B360" s="56" t="s">
        <v>92</v>
      </c>
      <c r="C360" s="56" t="s">
        <v>92</v>
      </c>
      <c r="D360" s="56" t="s">
        <v>92</v>
      </c>
      <c r="E360" s="56" t="s">
        <v>93</v>
      </c>
      <c r="F360" s="56" t="s">
        <v>94</v>
      </c>
      <c r="G360" s="56" t="s">
        <v>95</v>
      </c>
      <c r="H360" s="56" t="s">
        <v>96</v>
      </c>
      <c r="I360" s="56" t="s">
        <v>101</v>
      </c>
      <c r="J360" s="56" t="s">
        <v>102</v>
      </c>
      <c r="K360" s="56" t="s">
        <v>105</v>
      </c>
      <c r="L360" s="56" t="s">
        <v>106</v>
      </c>
      <c r="M360" s="56" t="s">
        <v>97</v>
      </c>
      <c r="N360" s="56" t="s">
        <v>98</v>
      </c>
      <c r="O360" s="56" t="s">
        <v>99</v>
      </c>
      <c r="P360" s="56" t="s">
        <v>100</v>
      </c>
      <c r="Q360" s="56" t="s">
        <v>92</v>
      </c>
      <c r="R360" s="56" t="s">
        <v>92</v>
      </c>
      <c r="S360" s="56" t="s">
        <v>92</v>
      </c>
      <c r="T360" s="56" t="s">
        <v>92</v>
      </c>
      <c r="U360" s="56" t="s">
        <v>92</v>
      </c>
      <c r="V360" s="56" t="s">
        <v>92</v>
      </c>
      <c r="W360" s="56" t="s">
        <v>92</v>
      </c>
      <c r="X360" s="56" t="s">
        <v>92</v>
      </c>
      <c r="Y360" s="56" t="s">
        <v>92</v>
      </c>
      <c r="Z360" s="56" t="s">
        <v>92</v>
      </c>
      <c r="AA360" s="56" t="s">
        <v>92</v>
      </c>
      <c r="AB360" s="56" t="s">
        <v>92</v>
      </c>
      <c r="AC360" s="56" t="s">
        <v>92</v>
      </c>
      <c r="AD360" s="56" t="s">
        <v>92</v>
      </c>
      <c r="AE360" s="56" t="s">
        <v>92</v>
      </c>
      <c r="AF360" s="56" t="s">
        <v>92</v>
      </c>
    </row>
    <row r="361" spans="1:32" x14ac:dyDescent="0.45">
      <c r="A361" s="22">
        <v>86</v>
      </c>
      <c r="B361" s="56" t="s">
        <v>92</v>
      </c>
      <c r="C361" s="56" t="s">
        <v>92</v>
      </c>
      <c r="D361" s="56" t="s">
        <v>92</v>
      </c>
      <c r="E361" s="56" t="s">
        <v>93</v>
      </c>
      <c r="F361" s="56" t="s">
        <v>94</v>
      </c>
      <c r="G361" s="56" t="s">
        <v>95</v>
      </c>
      <c r="H361" s="56" t="s">
        <v>96</v>
      </c>
      <c r="I361" s="56" t="s">
        <v>97</v>
      </c>
      <c r="J361" s="56" t="s">
        <v>98</v>
      </c>
      <c r="K361" s="56" t="s">
        <v>99</v>
      </c>
      <c r="L361" s="56" t="s">
        <v>100</v>
      </c>
      <c r="M361" s="56" t="s">
        <v>92</v>
      </c>
      <c r="N361" s="56" t="s">
        <v>92</v>
      </c>
      <c r="O361" s="56" t="s">
        <v>92</v>
      </c>
      <c r="P361" s="56" t="s">
        <v>92</v>
      </c>
      <c r="Q361" s="56" t="s">
        <v>92</v>
      </c>
      <c r="R361" s="56" t="s">
        <v>92</v>
      </c>
      <c r="S361" s="56" t="s">
        <v>92</v>
      </c>
      <c r="T361" s="56" t="s">
        <v>92</v>
      </c>
      <c r="U361" s="56" t="s">
        <v>92</v>
      </c>
      <c r="V361" s="56" t="s">
        <v>92</v>
      </c>
      <c r="W361" s="56" t="s">
        <v>92</v>
      </c>
      <c r="X361" s="56" t="s">
        <v>92</v>
      </c>
      <c r="Y361" s="56" t="s">
        <v>92</v>
      </c>
      <c r="Z361" s="56" t="s">
        <v>92</v>
      </c>
      <c r="AA361" s="56" t="s">
        <v>92</v>
      </c>
      <c r="AB361" s="56" t="s">
        <v>92</v>
      </c>
      <c r="AC361" s="56" t="s">
        <v>92</v>
      </c>
      <c r="AD361" s="56" t="s">
        <v>92</v>
      </c>
      <c r="AE361" s="56" t="s">
        <v>92</v>
      </c>
      <c r="AF361" s="56" t="s">
        <v>92</v>
      </c>
    </row>
    <row r="362" spans="1:32" x14ac:dyDescent="0.45">
      <c r="A362" s="22">
        <v>87</v>
      </c>
      <c r="B362" s="56" t="s">
        <v>92</v>
      </c>
      <c r="C362" s="56" t="s">
        <v>92</v>
      </c>
      <c r="D362" s="56" t="s">
        <v>92</v>
      </c>
      <c r="E362" s="56" t="s">
        <v>92</v>
      </c>
      <c r="F362" s="56" t="s">
        <v>92</v>
      </c>
      <c r="G362" s="56" t="s">
        <v>92</v>
      </c>
      <c r="H362" s="56" t="s">
        <v>92</v>
      </c>
      <c r="I362" s="56" t="s">
        <v>92</v>
      </c>
      <c r="J362" s="56" t="s">
        <v>92</v>
      </c>
      <c r="K362" s="56" t="s">
        <v>92</v>
      </c>
      <c r="L362" s="56" t="s">
        <v>92</v>
      </c>
      <c r="M362" s="56" t="s">
        <v>92</v>
      </c>
      <c r="N362" s="56" t="s">
        <v>92</v>
      </c>
      <c r="O362" s="56" t="s">
        <v>92</v>
      </c>
      <c r="P362" s="56" t="s">
        <v>92</v>
      </c>
      <c r="Q362" s="56" t="s">
        <v>92</v>
      </c>
      <c r="R362" s="56" t="s">
        <v>92</v>
      </c>
      <c r="S362" s="56" t="s">
        <v>92</v>
      </c>
      <c r="T362" s="56" t="s">
        <v>92</v>
      </c>
      <c r="U362" s="56" t="s">
        <v>92</v>
      </c>
      <c r="V362" s="56" t="s">
        <v>92</v>
      </c>
      <c r="W362" s="56" t="s">
        <v>92</v>
      </c>
      <c r="X362" s="56" t="s">
        <v>92</v>
      </c>
      <c r="Y362" s="56" t="s">
        <v>92</v>
      </c>
      <c r="Z362" s="56" t="s">
        <v>92</v>
      </c>
      <c r="AA362" s="56" t="s">
        <v>92</v>
      </c>
      <c r="AB362" s="56" t="s">
        <v>92</v>
      </c>
      <c r="AC362" s="56" t="s">
        <v>92</v>
      </c>
      <c r="AD362" s="56" t="s">
        <v>92</v>
      </c>
      <c r="AE362" s="56" t="s">
        <v>92</v>
      </c>
      <c r="AF362" s="56" t="s">
        <v>92</v>
      </c>
    </row>
    <row r="363" spans="1:32" x14ac:dyDescent="0.45">
      <c r="A363" s="22">
        <v>88</v>
      </c>
      <c r="B363" s="56" t="s">
        <v>92</v>
      </c>
      <c r="C363" s="56" t="s">
        <v>92</v>
      </c>
      <c r="D363" s="56" t="s">
        <v>92</v>
      </c>
      <c r="E363" s="56" t="s">
        <v>92</v>
      </c>
      <c r="F363" s="56" t="s">
        <v>93</v>
      </c>
      <c r="G363" s="56" t="s">
        <v>94</v>
      </c>
      <c r="H363" s="56" t="s">
        <v>95</v>
      </c>
      <c r="I363" s="56" t="s">
        <v>96</v>
      </c>
      <c r="J363" s="56" t="s">
        <v>101</v>
      </c>
      <c r="K363" s="56" t="s">
        <v>102</v>
      </c>
      <c r="L363" s="56" t="s">
        <v>103</v>
      </c>
      <c r="M363" s="56" t="s">
        <v>138</v>
      </c>
      <c r="N363" s="56" t="s">
        <v>139</v>
      </c>
      <c r="O363" s="56" t="s">
        <v>140</v>
      </c>
      <c r="P363" s="56" t="s">
        <v>141</v>
      </c>
      <c r="Q363" s="56" t="s">
        <v>104</v>
      </c>
      <c r="R363" s="56" t="s">
        <v>105</v>
      </c>
      <c r="S363" s="56" t="s">
        <v>106</v>
      </c>
      <c r="T363" s="56" t="s">
        <v>97</v>
      </c>
      <c r="U363" s="56" t="s">
        <v>98</v>
      </c>
      <c r="V363" s="56" t="s">
        <v>99</v>
      </c>
      <c r="W363" s="56" t="s">
        <v>100</v>
      </c>
      <c r="X363" s="56" t="s">
        <v>92</v>
      </c>
      <c r="Y363" s="56" t="s">
        <v>92</v>
      </c>
      <c r="Z363" s="56" t="s">
        <v>92</v>
      </c>
      <c r="AA363" s="56" t="s">
        <v>92</v>
      </c>
      <c r="AB363" s="56" t="s">
        <v>92</v>
      </c>
      <c r="AC363" s="56" t="s">
        <v>92</v>
      </c>
      <c r="AD363" s="56" t="s">
        <v>92</v>
      </c>
      <c r="AE363" s="56" t="s">
        <v>92</v>
      </c>
      <c r="AF363" s="56" t="s">
        <v>92</v>
      </c>
    </row>
    <row r="364" spans="1:32" x14ac:dyDescent="0.45">
      <c r="A364" s="22">
        <v>89</v>
      </c>
      <c r="B364" s="56" t="s">
        <v>92</v>
      </c>
      <c r="C364" s="56" t="s">
        <v>92</v>
      </c>
      <c r="D364" s="56" t="s">
        <v>92</v>
      </c>
      <c r="E364" s="56" t="s">
        <v>92</v>
      </c>
      <c r="F364" s="56" t="s">
        <v>92</v>
      </c>
      <c r="G364" s="56" t="s">
        <v>92</v>
      </c>
      <c r="H364" s="56" t="s">
        <v>92</v>
      </c>
      <c r="I364" s="56" t="s">
        <v>93</v>
      </c>
      <c r="J364" s="56" t="s">
        <v>94</v>
      </c>
      <c r="K364" s="56" t="s">
        <v>95</v>
      </c>
      <c r="L364" s="56" t="s">
        <v>96</v>
      </c>
      <c r="M364" s="56" t="s">
        <v>101</v>
      </c>
      <c r="N364" s="56" t="s">
        <v>102</v>
      </c>
      <c r="O364" s="56" t="s">
        <v>105</v>
      </c>
      <c r="P364" s="56" t="s">
        <v>106</v>
      </c>
      <c r="Q364" s="56" t="s">
        <v>97</v>
      </c>
      <c r="R364" s="56" t="s">
        <v>98</v>
      </c>
      <c r="S364" s="56" t="s">
        <v>99</v>
      </c>
      <c r="T364" s="56" t="s">
        <v>100</v>
      </c>
      <c r="U364" s="56" t="s">
        <v>92</v>
      </c>
      <c r="V364" s="56" t="s">
        <v>92</v>
      </c>
      <c r="W364" s="56" t="s">
        <v>92</v>
      </c>
      <c r="X364" s="56" t="s">
        <v>92</v>
      </c>
      <c r="Y364" s="56" t="s">
        <v>92</v>
      </c>
      <c r="Z364" s="56" t="s">
        <v>92</v>
      </c>
      <c r="AA364" s="56" t="s">
        <v>92</v>
      </c>
      <c r="AB364" s="56" t="s">
        <v>92</v>
      </c>
      <c r="AC364" s="56" t="s">
        <v>92</v>
      </c>
      <c r="AD364" s="56" t="s">
        <v>92</v>
      </c>
      <c r="AE364" s="56" t="s">
        <v>92</v>
      </c>
      <c r="AF364" s="56" t="s">
        <v>92</v>
      </c>
    </row>
    <row r="365" spans="1:32" x14ac:dyDescent="0.45">
      <c r="A365" s="22">
        <v>90</v>
      </c>
      <c r="B365" s="56" t="s">
        <v>92</v>
      </c>
      <c r="C365" s="56" t="s">
        <v>92</v>
      </c>
      <c r="D365" s="56" t="s">
        <v>92</v>
      </c>
      <c r="E365" s="56" t="s">
        <v>92</v>
      </c>
      <c r="F365" s="56" t="s">
        <v>92</v>
      </c>
      <c r="G365" s="56" t="s">
        <v>92</v>
      </c>
      <c r="H365" s="56" t="s">
        <v>92</v>
      </c>
      <c r="I365" s="56" t="s">
        <v>92</v>
      </c>
      <c r="J365" s="56" t="s">
        <v>92</v>
      </c>
      <c r="K365" s="56" t="s">
        <v>92</v>
      </c>
      <c r="L365" s="56" t="s">
        <v>92</v>
      </c>
      <c r="M365" s="56" t="s">
        <v>92</v>
      </c>
      <c r="N365" s="56" t="s">
        <v>92</v>
      </c>
      <c r="O365" s="56" t="s">
        <v>92</v>
      </c>
      <c r="P365" s="56" t="s">
        <v>92</v>
      </c>
      <c r="Q365" s="56" t="s">
        <v>92</v>
      </c>
      <c r="R365" s="56" t="s">
        <v>92</v>
      </c>
      <c r="S365" s="56" t="s">
        <v>92</v>
      </c>
      <c r="T365" s="56" t="s">
        <v>92</v>
      </c>
      <c r="U365" s="56" t="s">
        <v>92</v>
      </c>
      <c r="V365" s="56" t="s">
        <v>92</v>
      </c>
      <c r="W365" s="56" t="s">
        <v>92</v>
      </c>
      <c r="X365" s="56" t="s">
        <v>92</v>
      </c>
      <c r="Y365" s="56" t="s">
        <v>92</v>
      </c>
      <c r="Z365" s="56" t="s">
        <v>92</v>
      </c>
      <c r="AA365" s="56" t="s">
        <v>92</v>
      </c>
      <c r="AB365" s="56" t="s">
        <v>92</v>
      </c>
      <c r="AC365" s="56" t="s">
        <v>92</v>
      </c>
      <c r="AD365" s="56" t="s">
        <v>92</v>
      </c>
      <c r="AE365" s="56" t="s">
        <v>92</v>
      </c>
      <c r="AF365" s="56" t="s">
        <v>92</v>
      </c>
    </row>
    <row r="366" spans="1:32" x14ac:dyDescent="0.45">
      <c r="A366" s="22">
        <v>91</v>
      </c>
      <c r="B366" s="56" t="s">
        <v>92</v>
      </c>
      <c r="C366" s="56" t="s">
        <v>92</v>
      </c>
      <c r="D366" s="56" t="s">
        <v>92</v>
      </c>
      <c r="E366" s="56" t="s">
        <v>92</v>
      </c>
      <c r="F366" s="56" t="s">
        <v>92</v>
      </c>
      <c r="G366" s="56" t="s">
        <v>92</v>
      </c>
      <c r="H366" s="56" t="s">
        <v>92</v>
      </c>
      <c r="I366" s="56" t="s">
        <v>92</v>
      </c>
      <c r="J366" s="56" t="s">
        <v>92</v>
      </c>
      <c r="K366" s="56" t="s">
        <v>92</v>
      </c>
      <c r="L366" s="56" t="s">
        <v>92</v>
      </c>
      <c r="M366" s="56" t="s">
        <v>92</v>
      </c>
      <c r="N366" s="56" t="s">
        <v>92</v>
      </c>
      <c r="O366" s="56" t="s">
        <v>92</v>
      </c>
      <c r="P366" s="56" t="s">
        <v>92</v>
      </c>
      <c r="Q366" s="56" t="s">
        <v>92</v>
      </c>
      <c r="R366" s="56" t="s">
        <v>92</v>
      </c>
      <c r="S366" s="56" t="s">
        <v>92</v>
      </c>
      <c r="T366" s="56" t="s">
        <v>92</v>
      </c>
      <c r="U366" s="56" t="s">
        <v>92</v>
      </c>
      <c r="V366" s="56" t="s">
        <v>92</v>
      </c>
      <c r="W366" s="56" t="s">
        <v>92</v>
      </c>
      <c r="X366" s="56" t="s">
        <v>92</v>
      </c>
      <c r="Y366" s="56" t="s">
        <v>92</v>
      </c>
      <c r="Z366" s="56" t="s">
        <v>92</v>
      </c>
      <c r="AA366" s="56" t="s">
        <v>92</v>
      </c>
      <c r="AB366" s="56" t="s">
        <v>92</v>
      </c>
      <c r="AC366" s="56" t="s">
        <v>92</v>
      </c>
      <c r="AD366" s="56" t="s">
        <v>92</v>
      </c>
      <c r="AE366" s="56" t="s">
        <v>92</v>
      </c>
      <c r="AF366" s="56" t="s">
        <v>92</v>
      </c>
    </row>
    <row r="367" spans="1:32" x14ac:dyDescent="0.45">
      <c r="A367" s="22">
        <v>92</v>
      </c>
      <c r="B367" s="56" t="s">
        <v>92</v>
      </c>
      <c r="C367" s="56" t="s">
        <v>92</v>
      </c>
      <c r="D367" s="56" t="s">
        <v>92</v>
      </c>
      <c r="E367" s="56" t="s">
        <v>93</v>
      </c>
      <c r="F367" s="56" t="s">
        <v>94</v>
      </c>
      <c r="G367" s="56" t="s">
        <v>95</v>
      </c>
      <c r="H367" s="56" t="s">
        <v>96</v>
      </c>
      <c r="I367" s="56" t="s">
        <v>101</v>
      </c>
      <c r="J367" s="56" t="s">
        <v>102</v>
      </c>
      <c r="K367" s="56" t="s">
        <v>103</v>
      </c>
      <c r="L367" s="56" t="s">
        <v>138</v>
      </c>
      <c r="M367" s="56" t="s">
        <v>139</v>
      </c>
      <c r="N367" s="56" t="s">
        <v>142</v>
      </c>
      <c r="O367" s="56" t="s">
        <v>143</v>
      </c>
      <c r="P367" s="56" t="s">
        <v>146</v>
      </c>
      <c r="Q367" s="56" t="s">
        <v>147</v>
      </c>
      <c r="R367" s="56" t="s">
        <v>144</v>
      </c>
      <c r="S367" s="56" t="s">
        <v>145</v>
      </c>
      <c r="T367" s="56" t="s">
        <v>140</v>
      </c>
      <c r="U367" s="56" t="s">
        <v>141</v>
      </c>
      <c r="V367" s="56" t="s">
        <v>104</v>
      </c>
      <c r="W367" s="56" t="s">
        <v>105</v>
      </c>
      <c r="X367" s="56" t="s">
        <v>106</v>
      </c>
      <c r="Y367" s="56" t="s">
        <v>97</v>
      </c>
      <c r="Z367" s="56" t="s">
        <v>98</v>
      </c>
      <c r="AA367" s="56" t="s">
        <v>99</v>
      </c>
      <c r="AB367" s="56" t="s">
        <v>100</v>
      </c>
      <c r="AC367" s="56" t="s">
        <v>92</v>
      </c>
      <c r="AD367" s="56" t="s">
        <v>92</v>
      </c>
      <c r="AE367" s="56" t="s">
        <v>92</v>
      </c>
      <c r="AF367" s="56" t="s">
        <v>92</v>
      </c>
    </row>
    <row r="368" spans="1:32" x14ac:dyDescent="0.45">
      <c r="A368" s="22">
        <v>93</v>
      </c>
      <c r="B368" s="56" t="s">
        <v>92</v>
      </c>
      <c r="C368" s="56" t="s">
        <v>92</v>
      </c>
      <c r="D368" s="56" t="s">
        <v>92</v>
      </c>
      <c r="E368" s="56" t="s">
        <v>92</v>
      </c>
      <c r="F368" s="56" t="s">
        <v>92</v>
      </c>
      <c r="G368" s="56" t="s">
        <v>92</v>
      </c>
      <c r="H368" s="56" t="s">
        <v>92</v>
      </c>
      <c r="I368" s="56" t="s">
        <v>92</v>
      </c>
      <c r="J368" s="56" t="s">
        <v>92</v>
      </c>
      <c r="K368" s="56" t="s">
        <v>92</v>
      </c>
      <c r="L368" s="56" t="s">
        <v>92</v>
      </c>
      <c r="M368" s="56" t="s">
        <v>92</v>
      </c>
      <c r="N368" s="56" t="s">
        <v>92</v>
      </c>
      <c r="O368" s="56" t="s">
        <v>92</v>
      </c>
      <c r="P368" s="56" t="s">
        <v>92</v>
      </c>
      <c r="Q368" s="56" t="s">
        <v>92</v>
      </c>
      <c r="R368" s="56" t="s">
        <v>92</v>
      </c>
      <c r="S368" s="56" t="s">
        <v>92</v>
      </c>
      <c r="T368" s="56" t="s">
        <v>92</v>
      </c>
      <c r="U368" s="56" t="s">
        <v>92</v>
      </c>
      <c r="V368" s="56" t="s">
        <v>92</v>
      </c>
      <c r="W368" s="56" t="s">
        <v>92</v>
      </c>
      <c r="X368" s="56" t="s">
        <v>92</v>
      </c>
      <c r="Y368" s="56" t="s">
        <v>92</v>
      </c>
      <c r="Z368" s="56" t="s">
        <v>92</v>
      </c>
      <c r="AA368" s="56" t="s">
        <v>92</v>
      </c>
      <c r="AB368" s="56" t="s">
        <v>92</v>
      </c>
      <c r="AC368" s="56" t="s">
        <v>92</v>
      </c>
      <c r="AD368" s="56" t="s">
        <v>92</v>
      </c>
      <c r="AE368" s="56" t="s">
        <v>92</v>
      </c>
      <c r="AF368" s="56" t="s">
        <v>92</v>
      </c>
    </row>
    <row r="369" spans="1:32" x14ac:dyDescent="0.45">
      <c r="A369" s="22">
        <v>94</v>
      </c>
      <c r="B369" s="56" t="s">
        <v>92</v>
      </c>
      <c r="C369" s="56" t="s">
        <v>92</v>
      </c>
      <c r="D369" s="56" t="s">
        <v>92</v>
      </c>
      <c r="E369" s="56" t="s">
        <v>92</v>
      </c>
      <c r="F369" s="56" t="s">
        <v>92</v>
      </c>
      <c r="G369" s="56" t="s">
        <v>92</v>
      </c>
      <c r="H369" s="56" t="s">
        <v>92</v>
      </c>
      <c r="I369" s="56" t="s">
        <v>92</v>
      </c>
      <c r="J369" s="56" t="s">
        <v>92</v>
      </c>
      <c r="K369" s="56" t="s">
        <v>92</v>
      </c>
      <c r="L369" s="56" t="s">
        <v>92</v>
      </c>
      <c r="M369" s="56" t="s">
        <v>92</v>
      </c>
      <c r="N369" s="56" t="s">
        <v>92</v>
      </c>
      <c r="O369" s="56" t="s">
        <v>92</v>
      </c>
      <c r="P369" s="56" t="s">
        <v>92</v>
      </c>
      <c r="Q369" s="56" t="s">
        <v>92</v>
      </c>
      <c r="R369" s="56" t="s">
        <v>92</v>
      </c>
      <c r="S369" s="56" t="s">
        <v>92</v>
      </c>
      <c r="T369" s="56" t="s">
        <v>92</v>
      </c>
      <c r="U369" s="56" t="s">
        <v>92</v>
      </c>
      <c r="V369" s="56" t="s">
        <v>92</v>
      </c>
      <c r="W369" s="56" t="s">
        <v>92</v>
      </c>
      <c r="X369" s="56" t="s">
        <v>92</v>
      </c>
      <c r="Y369" s="56" t="s">
        <v>92</v>
      </c>
      <c r="Z369" s="56" t="s">
        <v>92</v>
      </c>
      <c r="AA369" s="56" t="s">
        <v>92</v>
      </c>
      <c r="AB369" s="56" t="s">
        <v>92</v>
      </c>
      <c r="AC369" s="56" t="s">
        <v>92</v>
      </c>
      <c r="AD369" s="56" t="s">
        <v>92</v>
      </c>
      <c r="AE369" s="56" t="s">
        <v>92</v>
      </c>
      <c r="AF369" s="56" t="s">
        <v>92</v>
      </c>
    </row>
    <row r="370" spans="1:32" x14ac:dyDescent="0.45">
      <c r="A370" s="22">
        <v>95</v>
      </c>
      <c r="B370" s="56" t="s">
        <v>92</v>
      </c>
      <c r="C370" s="56" t="s">
        <v>92</v>
      </c>
      <c r="D370" s="56" t="s">
        <v>92</v>
      </c>
      <c r="E370" s="56" t="s">
        <v>92</v>
      </c>
      <c r="F370" s="56" t="s">
        <v>92</v>
      </c>
      <c r="G370" s="56" t="s">
        <v>92</v>
      </c>
      <c r="H370" s="56" t="s">
        <v>92</v>
      </c>
      <c r="I370" s="56" t="s">
        <v>92</v>
      </c>
      <c r="J370" s="56" t="s">
        <v>92</v>
      </c>
      <c r="K370" s="56" t="s">
        <v>92</v>
      </c>
      <c r="L370" s="56" t="s">
        <v>92</v>
      </c>
      <c r="M370" s="56" t="s">
        <v>92</v>
      </c>
      <c r="N370" s="56" t="s">
        <v>92</v>
      </c>
      <c r="O370" s="56" t="s">
        <v>92</v>
      </c>
      <c r="P370" s="56" t="s">
        <v>92</v>
      </c>
      <c r="Q370" s="56" t="s">
        <v>92</v>
      </c>
      <c r="R370" s="56" t="s">
        <v>92</v>
      </c>
      <c r="S370" s="56" t="s">
        <v>92</v>
      </c>
      <c r="T370" s="56" t="s">
        <v>92</v>
      </c>
      <c r="U370" s="56" t="s">
        <v>92</v>
      </c>
      <c r="V370" s="56" t="s">
        <v>92</v>
      </c>
      <c r="W370" s="56" t="s">
        <v>92</v>
      </c>
      <c r="X370" s="56" t="s">
        <v>92</v>
      </c>
      <c r="Y370" s="56" t="s">
        <v>92</v>
      </c>
      <c r="Z370" s="56" t="s">
        <v>92</v>
      </c>
      <c r="AA370" s="56" t="s">
        <v>92</v>
      </c>
      <c r="AB370" s="56" t="s">
        <v>92</v>
      </c>
      <c r="AC370" s="56" t="s">
        <v>92</v>
      </c>
      <c r="AD370" s="56" t="s">
        <v>92</v>
      </c>
      <c r="AE370" s="56" t="s">
        <v>92</v>
      </c>
      <c r="AF370" s="56" t="s">
        <v>92</v>
      </c>
    </row>
    <row r="371" spans="1:32" x14ac:dyDescent="0.45">
      <c r="A371" s="22">
        <v>96</v>
      </c>
      <c r="B371" s="56" t="s">
        <v>92</v>
      </c>
      <c r="C371" s="56" t="s">
        <v>92</v>
      </c>
      <c r="D371" s="56" t="s">
        <v>92</v>
      </c>
      <c r="E371" s="56" t="s">
        <v>92</v>
      </c>
      <c r="F371" s="56" t="s">
        <v>92</v>
      </c>
      <c r="G371" s="56" t="s">
        <v>92</v>
      </c>
      <c r="H371" s="56" t="s">
        <v>92</v>
      </c>
      <c r="I371" s="56" t="s">
        <v>92</v>
      </c>
      <c r="J371" s="56" t="s">
        <v>92</v>
      </c>
      <c r="K371" s="56" t="s">
        <v>92</v>
      </c>
      <c r="L371" s="56" t="s">
        <v>92</v>
      </c>
      <c r="M371" s="56" t="s">
        <v>92</v>
      </c>
      <c r="N371" s="56" t="s">
        <v>92</v>
      </c>
      <c r="O371" s="56" t="s">
        <v>92</v>
      </c>
      <c r="P371" s="56" t="s">
        <v>92</v>
      </c>
      <c r="Q371" s="56" t="s">
        <v>92</v>
      </c>
      <c r="R371" s="56" t="s">
        <v>92</v>
      </c>
      <c r="S371" s="56" t="s">
        <v>92</v>
      </c>
      <c r="T371" s="56" t="s">
        <v>92</v>
      </c>
      <c r="U371" s="56" t="s">
        <v>92</v>
      </c>
      <c r="V371" s="56" t="s">
        <v>92</v>
      </c>
      <c r="W371" s="56" t="s">
        <v>92</v>
      </c>
      <c r="X371" s="56" t="s">
        <v>92</v>
      </c>
      <c r="Y371" s="56" t="s">
        <v>92</v>
      </c>
      <c r="Z371" s="56" t="s">
        <v>92</v>
      </c>
      <c r="AA371" s="56" t="s">
        <v>92</v>
      </c>
      <c r="AB371" s="56" t="s">
        <v>92</v>
      </c>
      <c r="AC371" s="56" t="s">
        <v>92</v>
      </c>
      <c r="AD371" s="56" t="s">
        <v>92</v>
      </c>
      <c r="AE371" s="56" t="s">
        <v>92</v>
      </c>
      <c r="AF371" s="56" t="s">
        <v>92</v>
      </c>
    </row>
    <row r="372" spans="1:32" x14ac:dyDescent="0.45">
      <c r="A372" s="22">
        <v>97</v>
      </c>
      <c r="B372" s="56" t="s">
        <v>92</v>
      </c>
      <c r="C372" s="56" t="s">
        <v>92</v>
      </c>
      <c r="D372" s="56" t="s">
        <v>92</v>
      </c>
      <c r="E372" s="56" t="s">
        <v>92</v>
      </c>
      <c r="F372" s="56" t="s">
        <v>92</v>
      </c>
      <c r="G372" s="56" t="s">
        <v>92</v>
      </c>
      <c r="H372" s="56" t="s">
        <v>92</v>
      </c>
      <c r="I372" s="56" t="s">
        <v>92</v>
      </c>
      <c r="J372" s="56" t="s">
        <v>92</v>
      </c>
      <c r="K372" s="56" t="s">
        <v>92</v>
      </c>
      <c r="L372" s="56" t="s">
        <v>92</v>
      </c>
      <c r="M372" s="56" t="s">
        <v>92</v>
      </c>
      <c r="N372" s="56" t="s">
        <v>92</v>
      </c>
      <c r="O372" s="56" t="s">
        <v>92</v>
      </c>
      <c r="P372" s="56" t="s">
        <v>92</v>
      </c>
      <c r="Q372" s="56" t="s">
        <v>92</v>
      </c>
      <c r="R372" s="56" t="s">
        <v>92</v>
      </c>
      <c r="S372" s="56" t="s">
        <v>92</v>
      </c>
      <c r="T372" s="56" t="s">
        <v>92</v>
      </c>
      <c r="U372" s="56" t="s">
        <v>92</v>
      </c>
      <c r="V372" s="56" t="s">
        <v>92</v>
      </c>
      <c r="W372" s="56" t="s">
        <v>92</v>
      </c>
      <c r="X372" s="56" t="s">
        <v>92</v>
      </c>
      <c r="Y372" s="56" t="s">
        <v>92</v>
      </c>
      <c r="Z372" s="56" t="s">
        <v>92</v>
      </c>
      <c r="AA372" s="56" t="s">
        <v>92</v>
      </c>
      <c r="AB372" s="56" t="s">
        <v>92</v>
      </c>
      <c r="AC372" s="56" t="s">
        <v>92</v>
      </c>
      <c r="AD372" s="56" t="s">
        <v>92</v>
      </c>
      <c r="AE372" s="56" t="s">
        <v>92</v>
      </c>
      <c r="AF372" s="56" t="s">
        <v>92</v>
      </c>
    </row>
    <row r="373" spans="1:32" x14ac:dyDescent="0.45">
      <c r="A373" s="22">
        <v>98</v>
      </c>
      <c r="B373" s="56" t="s">
        <v>92</v>
      </c>
      <c r="C373" s="56" t="s">
        <v>92</v>
      </c>
      <c r="D373" s="56" t="s">
        <v>92</v>
      </c>
      <c r="E373" s="56" t="s">
        <v>92</v>
      </c>
      <c r="F373" s="56" t="s">
        <v>92</v>
      </c>
      <c r="G373" s="56" t="s">
        <v>92</v>
      </c>
      <c r="H373" s="56" t="s">
        <v>92</v>
      </c>
      <c r="I373" s="56" t="s">
        <v>92</v>
      </c>
      <c r="J373" s="56" t="s">
        <v>92</v>
      </c>
      <c r="K373" s="56" t="s">
        <v>92</v>
      </c>
      <c r="L373" s="56" t="s">
        <v>92</v>
      </c>
      <c r="M373" s="56" t="s">
        <v>92</v>
      </c>
      <c r="N373" s="56" t="s">
        <v>92</v>
      </c>
      <c r="O373" s="56" t="s">
        <v>92</v>
      </c>
      <c r="P373" s="56" t="s">
        <v>92</v>
      </c>
      <c r="Q373" s="56" t="s">
        <v>92</v>
      </c>
      <c r="R373" s="56" t="s">
        <v>92</v>
      </c>
      <c r="S373" s="56" t="s">
        <v>92</v>
      </c>
      <c r="T373" s="56" t="s">
        <v>92</v>
      </c>
      <c r="U373" s="56" t="s">
        <v>92</v>
      </c>
      <c r="V373" s="56" t="s">
        <v>92</v>
      </c>
      <c r="W373" s="56" t="s">
        <v>92</v>
      </c>
      <c r="X373" s="56" t="s">
        <v>92</v>
      </c>
      <c r="Y373" s="56" t="s">
        <v>92</v>
      </c>
      <c r="Z373" s="56" t="s">
        <v>92</v>
      </c>
      <c r="AA373" s="56" t="s">
        <v>92</v>
      </c>
      <c r="AB373" s="56" t="s">
        <v>92</v>
      </c>
      <c r="AC373" s="56" t="s">
        <v>92</v>
      </c>
      <c r="AD373" s="56" t="s">
        <v>92</v>
      </c>
      <c r="AE373" s="56" t="s">
        <v>92</v>
      </c>
      <c r="AF373" s="56" t="s">
        <v>92</v>
      </c>
    </row>
    <row r="374" spans="1:32" x14ac:dyDescent="0.45">
      <c r="A374" s="22">
        <v>99</v>
      </c>
      <c r="B374" s="56" t="s">
        <v>92</v>
      </c>
      <c r="C374" s="56" t="s">
        <v>92</v>
      </c>
      <c r="D374" s="56" t="s">
        <v>92</v>
      </c>
      <c r="E374" s="56" t="s">
        <v>92</v>
      </c>
      <c r="F374" s="56" t="s">
        <v>92</v>
      </c>
      <c r="G374" s="56" t="s">
        <v>92</v>
      </c>
      <c r="H374" s="56" t="s">
        <v>92</v>
      </c>
      <c r="I374" s="56" t="s">
        <v>92</v>
      </c>
      <c r="J374" s="56" t="s">
        <v>92</v>
      </c>
      <c r="K374" s="56" t="s">
        <v>92</v>
      </c>
      <c r="L374" s="56" t="s">
        <v>92</v>
      </c>
      <c r="M374" s="56" t="s">
        <v>92</v>
      </c>
      <c r="N374" s="56" t="s">
        <v>92</v>
      </c>
      <c r="O374" s="56" t="s">
        <v>92</v>
      </c>
      <c r="P374" s="56" t="s">
        <v>92</v>
      </c>
      <c r="Q374" s="56" t="s">
        <v>92</v>
      </c>
      <c r="R374" s="56" t="s">
        <v>92</v>
      </c>
      <c r="S374" s="56" t="s">
        <v>92</v>
      </c>
      <c r="T374" s="56" t="s">
        <v>92</v>
      </c>
      <c r="U374" s="56" t="s">
        <v>92</v>
      </c>
      <c r="V374" s="56" t="s">
        <v>92</v>
      </c>
      <c r="W374" s="56" t="s">
        <v>92</v>
      </c>
      <c r="X374" s="56" t="s">
        <v>92</v>
      </c>
      <c r="Y374" s="56" t="s">
        <v>92</v>
      </c>
      <c r="Z374" s="56" t="s">
        <v>92</v>
      </c>
      <c r="AA374" s="56" t="s">
        <v>92</v>
      </c>
      <c r="AB374" s="56" t="s">
        <v>92</v>
      </c>
      <c r="AC374" s="56" t="s">
        <v>92</v>
      </c>
      <c r="AD374" s="56" t="s">
        <v>92</v>
      </c>
      <c r="AE374" s="56" t="s">
        <v>92</v>
      </c>
      <c r="AF374" s="56" t="s">
        <v>92</v>
      </c>
    </row>
    <row r="375" spans="1:32" x14ac:dyDescent="0.45">
      <c r="A375" s="22">
        <v>100</v>
      </c>
      <c r="B375" s="56" t="s">
        <v>92</v>
      </c>
      <c r="C375" s="56" t="s">
        <v>92</v>
      </c>
      <c r="D375" s="56" t="s">
        <v>92</v>
      </c>
      <c r="E375" s="56" t="s">
        <v>92</v>
      </c>
      <c r="F375" s="56" t="s">
        <v>92</v>
      </c>
      <c r="G375" s="56" t="s">
        <v>92</v>
      </c>
      <c r="H375" s="56" t="s">
        <v>92</v>
      </c>
      <c r="I375" s="56" t="s">
        <v>92</v>
      </c>
      <c r="J375" s="56" t="s">
        <v>92</v>
      </c>
      <c r="K375" s="56" t="s">
        <v>92</v>
      </c>
      <c r="L375" s="56" t="s">
        <v>92</v>
      </c>
      <c r="M375" s="56" t="s">
        <v>92</v>
      </c>
      <c r="N375" s="56" t="s">
        <v>92</v>
      </c>
      <c r="O375" s="56" t="s">
        <v>92</v>
      </c>
      <c r="P375" s="56" t="s">
        <v>92</v>
      </c>
      <c r="Q375" s="56" t="s">
        <v>92</v>
      </c>
      <c r="R375" s="56" t="s">
        <v>92</v>
      </c>
      <c r="S375" s="56" t="s">
        <v>92</v>
      </c>
      <c r="T375" s="56" t="s">
        <v>92</v>
      </c>
      <c r="U375" s="56" t="s">
        <v>92</v>
      </c>
      <c r="V375" s="56" t="s">
        <v>92</v>
      </c>
      <c r="W375" s="56" t="s">
        <v>92</v>
      </c>
      <c r="X375" s="56" t="s">
        <v>92</v>
      </c>
      <c r="Y375" s="56" t="s">
        <v>92</v>
      </c>
      <c r="Z375" s="56" t="s">
        <v>92</v>
      </c>
      <c r="AA375" s="56" t="s">
        <v>92</v>
      </c>
      <c r="AB375" s="56" t="s">
        <v>92</v>
      </c>
      <c r="AC375" s="56" t="s">
        <v>92</v>
      </c>
      <c r="AD375" s="56" t="s">
        <v>92</v>
      </c>
      <c r="AE375" s="56" t="s">
        <v>92</v>
      </c>
      <c r="AF375" s="56" t="s">
        <v>92</v>
      </c>
    </row>
    <row r="377" spans="1:32" x14ac:dyDescent="0.45">
      <c r="A377" s="24" t="s">
        <v>84</v>
      </c>
    </row>
    <row r="378" spans="1:32" x14ac:dyDescent="0.45">
      <c r="A378" s="22" t="s">
        <v>47</v>
      </c>
      <c r="B378" s="26">
        <v>0</v>
      </c>
      <c r="C378" s="22">
        <v>1</v>
      </c>
      <c r="D378" s="22">
        <v>2</v>
      </c>
      <c r="E378" s="22">
        <v>3</v>
      </c>
      <c r="F378" s="22">
        <v>4</v>
      </c>
      <c r="G378" s="22">
        <v>5</v>
      </c>
      <c r="H378" s="22">
        <v>6</v>
      </c>
      <c r="I378" s="22">
        <v>7</v>
      </c>
      <c r="J378" s="22">
        <v>8</v>
      </c>
      <c r="K378" s="22">
        <v>9</v>
      </c>
      <c r="L378" s="22">
        <v>10</v>
      </c>
      <c r="M378" s="22">
        <v>11</v>
      </c>
      <c r="N378" s="22">
        <v>12</v>
      </c>
      <c r="O378" s="22">
        <v>13</v>
      </c>
      <c r="P378" s="22">
        <v>14</v>
      </c>
      <c r="Q378" s="22">
        <v>15</v>
      </c>
      <c r="R378" s="22">
        <v>16</v>
      </c>
      <c r="S378" s="22">
        <v>17</v>
      </c>
      <c r="T378" s="22">
        <v>18</v>
      </c>
      <c r="U378" s="22">
        <v>19</v>
      </c>
      <c r="V378" s="22">
        <v>20</v>
      </c>
      <c r="W378" s="22">
        <v>21</v>
      </c>
      <c r="X378" s="22">
        <v>22</v>
      </c>
      <c r="Y378" s="22">
        <v>23</v>
      </c>
      <c r="Z378" s="22">
        <v>24</v>
      </c>
      <c r="AA378" s="22">
        <v>25</v>
      </c>
      <c r="AB378" s="22">
        <v>26</v>
      </c>
      <c r="AC378" s="22">
        <v>27</v>
      </c>
      <c r="AD378" s="22">
        <v>28</v>
      </c>
      <c r="AE378" s="22">
        <v>29</v>
      </c>
      <c r="AF378" s="22">
        <v>30</v>
      </c>
    </row>
    <row r="379" spans="1:32" x14ac:dyDescent="0.45">
      <c r="A379" s="22">
        <v>1</v>
      </c>
      <c r="B379" s="74">
        <v>1288206.8517142644</v>
      </c>
      <c r="C379" s="74">
        <v>972641.85124080419</v>
      </c>
      <c r="D379" s="74">
        <v>1208154.3165359916</v>
      </c>
      <c r="E379" s="74">
        <v>1469661.9919551737</v>
      </c>
      <c r="F379" s="74">
        <v>2025791.2734861716</v>
      </c>
      <c r="G379" s="74">
        <v>2511288.97893241</v>
      </c>
      <c r="H379" s="74">
        <v>2370065.4127236553</v>
      </c>
      <c r="I379" s="74">
        <v>3131584.8987394129</v>
      </c>
      <c r="J379" s="74">
        <v>3593312.1242058636</v>
      </c>
      <c r="K379" s="74">
        <v>2750474.5429448644</v>
      </c>
      <c r="L379" s="74">
        <v>2387191.735823004</v>
      </c>
      <c r="M379" s="74">
        <v>2713841.2443936262</v>
      </c>
      <c r="N379" s="74">
        <v>3651176.5256752688</v>
      </c>
      <c r="O379" s="74">
        <v>3831038.0065079634</v>
      </c>
      <c r="P379" s="74">
        <v>4771482.7335787537</v>
      </c>
      <c r="Q379" s="74">
        <v>4650030.0926303938</v>
      </c>
      <c r="R379" s="74">
        <v>5562910.3849834511</v>
      </c>
      <c r="S379" s="74">
        <v>5428534.7982702339</v>
      </c>
      <c r="T379" s="74">
        <v>4957565.0464576157</v>
      </c>
      <c r="U379" s="74">
        <v>4116366.7695863661</v>
      </c>
      <c r="V379" s="74">
        <v>4708087.6657210337</v>
      </c>
      <c r="W379" s="74">
        <v>5291530.4595586257</v>
      </c>
      <c r="X379" s="74">
        <v>5458538.1622786131</v>
      </c>
      <c r="Y379" s="74">
        <v>6937658.1182244057</v>
      </c>
      <c r="Z379" s="74">
        <v>5687461.3157630181</v>
      </c>
      <c r="AA379" s="74">
        <v>6302020.2307437081</v>
      </c>
      <c r="AB379" s="74">
        <v>6980378.6418122323</v>
      </c>
      <c r="AC379" s="74">
        <v>5423613.6191170923</v>
      </c>
      <c r="AD379" s="74">
        <v>5640583.3989143427</v>
      </c>
      <c r="AE379" s="74">
        <v>4500815.4531771475</v>
      </c>
      <c r="AF379" s="74">
        <v>0</v>
      </c>
    </row>
    <row r="380" spans="1:32" x14ac:dyDescent="0.45">
      <c r="A380" s="22">
        <v>2</v>
      </c>
      <c r="B380" s="74">
        <v>1288206.8517142644</v>
      </c>
      <c r="C380" s="74">
        <v>1495376.3952214301</v>
      </c>
      <c r="D380" s="74">
        <v>1484520.1105975586</v>
      </c>
      <c r="E380" s="74">
        <v>1407856.1721143581</v>
      </c>
      <c r="F380" s="74">
        <v>1474626.8354345462</v>
      </c>
      <c r="G380" s="74">
        <v>1423092.4402773746</v>
      </c>
      <c r="H380" s="74">
        <v>1652965.6343676604</v>
      </c>
      <c r="I380" s="74">
        <v>1946040.8668058496</v>
      </c>
      <c r="J380" s="74">
        <v>2144634.7615613956</v>
      </c>
      <c r="K380" s="74">
        <v>2315801.0064924462</v>
      </c>
      <c r="L380" s="74">
        <v>2328611.8196387263</v>
      </c>
      <c r="M380" s="74">
        <v>2353763.8577694991</v>
      </c>
      <c r="N380" s="74">
        <v>2608947.8394387164</v>
      </c>
      <c r="O380" s="74">
        <v>3205515.3378579561</v>
      </c>
      <c r="P380" s="74">
        <v>2457010.9975117426</v>
      </c>
      <c r="Q380" s="74">
        <v>1911737.855729833</v>
      </c>
      <c r="R380" s="74">
        <v>2182546.4642875674</v>
      </c>
      <c r="S380" s="74">
        <v>2173370.3847022969</v>
      </c>
      <c r="T380" s="74">
        <v>2426532.8629648006</v>
      </c>
      <c r="U380" s="74">
        <v>2579631.0796288289</v>
      </c>
      <c r="V380" s="74">
        <v>3191739.4084272184</v>
      </c>
      <c r="W380" s="74">
        <v>3483006.5427306686</v>
      </c>
      <c r="X380" s="74">
        <v>3491953.4788646861</v>
      </c>
      <c r="Y380" s="74">
        <v>3197939.9276299598</v>
      </c>
      <c r="Z380" s="74">
        <v>3359578.4762817011</v>
      </c>
      <c r="AA380" s="74">
        <v>4194366.1464021634</v>
      </c>
      <c r="AB380" s="74">
        <v>3829591.970427982</v>
      </c>
      <c r="AC380" s="74">
        <v>4033739.3758146279</v>
      </c>
      <c r="AD380" s="74">
        <v>4605394.7290922645</v>
      </c>
      <c r="AE380" s="74">
        <v>3740725.9424999668</v>
      </c>
      <c r="AF380" s="74">
        <v>0</v>
      </c>
    </row>
    <row r="381" spans="1:32" x14ac:dyDescent="0.45">
      <c r="A381" s="22">
        <v>3</v>
      </c>
      <c r="B381" s="74">
        <v>1288206.8517142644</v>
      </c>
      <c r="C381" s="74">
        <v>1279509.712594525</v>
      </c>
      <c r="D381" s="74">
        <v>1417663.2642157734</v>
      </c>
      <c r="E381" s="74">
        <v>1302758.559407711</v>
      </c>
      <c r="F381" s="74">
        <v>1237847.068909015</v>
      </c>
      <c r="G381" s="74">
        <v>1451029.3755178077</v>
      </c>
      <c r="H381" s="74">
        <v>1540225.1482179256</v>
      </c>
      <c r="I381" s="74">
        <v>1666030.4257378865</v>
      </c>
      <c r="J381" s="74">
        <v>1901637.4660317011</v>
      </c>
      <c r="K381" s="74">
        <v>1483848.4076965644</v>
      </c>
      <c r="L381" s="74">
        <v>1152290.655955029</v>
      </c>
      <c r="M381" s="74">
        <v>855717.93902218773</v>
      </c>
      <c r="N381" s="74">
        <v>925906.43776898284</v>
      </c>
      <c r="O381" s="74">
        <v>1274419.7984782129</v>
      </c>
      <c r="P381" s="74">
        <v>1535927.2698194203</v>
      </c>
      <c r="Q381" s="74">
        <v>1760316.877813318</v>
      </c>
      <c r="R381" s="74">
        <v>1965721.014311858</v>
      </c>
      <c r="S381" s="74">
        <v>1908398.2042745189</v>
      </c>
      <c r="T381" s="74">
        <v>1362704.5284963099</v>
      </c>
      <c r="U381" s="74">
        <v>1433242.5810402746</v>
      </c>
      <c r="V381" s="74">
        <v>1579189.3277490409</v>
      </c>
      <c r="W381" s="74">
        <v>1242690.5294115921</v>
      </c>
      <c r="X381" s="74">
        <v>1486694.869900998</v>
      </c>
      <c r="Y381" s="74">
        <v>1838748.751079011</v>
      </c>
      <c r="Z381" s="74">
        <v>2265978.9426726005</v>
      </c>
      <c r="AA381" s="74">
        <v>2378589.3455254035</v>
      </c>
      <c r="AB381" s="74">
        <v>3140194.9612059202</v>
      </c>
      <c r="AC381" s="74">
        <v>3417003.6841652496</v>
      </c>
      <c r="AD381" s="74">
        <v>2643337.2693564887</v>
      </c>
      <c r="AE381" s="74">
        <v>3312683.9701882214</v>
      </c>
      <c r="AF381" s="74">
        <v>0</v>
      </c>
    </row>
    <row r="382" spans="1:32" x14ac:dyDescent="0.45">
      <c r="A382" s="22">
        <v>4</v>
      </c>
      <c r="B382" s="74">
        <v>1288206.8517142644</v>
      </c>
      <c r="C382" s="74">
        <v>1552027.0742496469</v>
      </c>
      <c r="D382" s="74">
        <v>1994763.8432323628</v>
      </c>
      <c r="E382" s="74">
        <v>1851820.2886077373</v>
      </c>
      <c r="F382" s="74">
        <v>2099052.9674334284</v>
      </c>
      <c r="G382" s="74">
        <v>2646685.3416385991</v>
      </c>
      <c r="H382" s="74">
        <v>2921291.7168124281</v>
      </c>
      <c r="I382" s="74">
        <v>2692109.9584604814</v>
      </c>
      <c r="J382" s="74">
        <v>3119539.0697920457</v>
      </c>
      <c r="K382" s="74">
        <v>2385336.3342386815</v>
      </c>
      <c r="L382" s="74">
        <v>1795427.8682972058</v>
      </c>
      <c r="M382" s="74">
        <v>1727450.1506223569</v>
      </c>
      <c r="N382" s="74">
        <v>1731064.3837575067</v>
      </c>
      <c r="O382" s="74">
        <v>1901464.3202514201</v>
      </c>
      <c r="P382" s="74">
        <v>1650746.7704011302</v>
      </c>
      <c r="Q382" s="74">
        <v>1942717.711333659</v>
      </c>
      <c r="R382" s="74">
        <v>2614193.1870181672</v>
      </c>
      <c r="S382" s="74">
        <v>2979175.6038202788</v>
      </c>
      <c r="T382" s="74">
        <v>2717031.1578214909</v>
      </c>
      <c r="U382" s="74">
        <v>3263385.7055720887</v>
      </c>
      <c r="V382" s="74">
        <v>3390089.4541264386</v>
      </c>
      <c r="W382" s="74">
        <v>3478371.9969656356</v>
      </c>
      <c r="X382" s="74">
        <v>3511421.4166078041</v>
      </c>
      <c r="Y382" s="74">
        <v>3678786.0100223017</v>
      </c>
      <c r="Z382" s="74">
        <v>5026531.2692938615</v>
      </c>
      <c r="AA382" s="74">
        <v>4191890.9558317568</v>
      </c>
      <c r="AB382" s="74">
        <v>4344821.8218743317</v>
      </c>
      <c r="AC382" s="74">
        <v>4324631.4586910866</v>
      </c>
      <c r="AD382" s="74">
        <v>4528909.232093215</v>
      </c>
      <c r="AE382" s="74">
        <v>4884236.0911203166</v>
      </c>
      <c r="AF382" s="74">
        <v>0</v>
      </c>
    </row>
    <row r="383" spans="1:32" x14ac:dyDescent="0.45">
      <c r="A383" s="22">
        <v>5</v>
      </c>
      <c r="B383" s="74">
        <v>1288206.8517142644</v>
      </c>
      <c r="C383" s="74">
        <v>1462609.5162757055</v>
      </c>
      <c r="D383" s="74">
        <v>1412412.9808268964</v>
      </c>
      <c r="E383" s="74">
        <v>1544229.506724922</v>
      </c>
      <c r="F383" s="74">
        <v>1556070.858286015</v>
      </c>
      <c r="G383" s="74">
        <v>1683353.396422795</v>
      </c>
      <c r="H383" s="74">
        <v>1749139.8364748494</v>
      </c>
      <c r="I383" s="74">
        <v>2103863.7079782239</v>
      </c>
      <c r="J383" s="74">
        <v>2303634.8036011066</v>
      </c>
      <c r="K383" s="74">
        <v>2261831.3854109165</v>
      </c>
      <c r="L383" s="74">
        <v>1829390.654449444</v>
      </c>
      <c r="M383" s="74">
        <v>1865192.9825493076</v>
      </c>
      <c r="N383" s="74">
        <v>2201056.2622793713</v>
      </c>
      <c r="O383" s="74">
        <v>1817128.1146466809</v>
      </c>
      <c r="P383" s="74">
        <v>2089339.0057177383</v>
      </c>
      <c r="Q383" s="74">
        <v>2698282.6733155549</v>
      </c>
      <c r="R383" s="74">
        <v>2463165.5262616249</v>
      </c>
      <c r="S383" s="74">
        <v>2165592.9592357045</v>
      </c>
      <c r="T383" s="74">
        <v>2632713.8027178599</v>
      </c>
      <c r="U383" s="74">
        <v>2048861.4209584862</v>
      </c>
      <c r="V383" s="74">
        <v>1952230.4083570836</v>
      </c>
      <c r="W383" s="74">
        <v>2071955.828408404</v>
      </c>
      <c r="X383" s="74">
        <v>2574451.6323383013</v>
      </c>
      <c r="Y383" s="74">
        <v>3094392.8843034673</v>
      </c>
      <c r="Z383" s="74">
        <v>3559915.6850823103</v>
      </c>
      <c r="AA383" s="74">
        <v>2608296.4906003089</v>
      </c>
      <c r="AB383" s="74">
        <v>2221194.0447962936</v>
      </c>
      <c r="AC383" s="74">
        <v>2893960.9540362866</v>
      </c>
      <c r="AD383" s="74">
        <v>2700661.5966589008</v>
      </c>
      <c r="AE383" s="74">
        <v>3239196.5257162596</v>
      </c>
      <c r="AF383" s="74">
        <v>0</v>
      </c>
    </row>
    <row r="384" spans="1:32" x14ac:dyDescent="0.45">
      <c r="A384" s="22">
        <v>6</v>
      </c>
      <c r="B384" s="74">
        <v>1288206.8517142644</v>
      </c>
      <c r="C384" s="74">
        <v>1682081.3584189375</v>
      </c>
      <c r="D384" s="74">
        <v>1671960.9703866211</v>
      </c>
      <c r="E384" s="74">
        <v>1621106.8006364878</v>
      </c>
      <c r="F384" s="74">
        <v>1508502.7449404818</v>
      </c>
      <c r="G384" s="74">
        <v>1796178.5759370625</v>
      </c>
      <c r="H384" s="74">
        <v>1765960.492768815</v>
      </c>
      <c r="I384" s="74">
        <v>1354759.8824089854</v>
      </c>
      <c r="J384" s="74">
        <v>1377752.4769925631</v>
      </c>
      <c r="K384" s="74">
        <v>1199006.1845766308</v>
      </c>
      <c r="L384" s="74">
        <v>1122541.9575992099</v>
      </c>
      <c r="M384" s="74">
        <v>1435363.2249587134</v>
      </c>
      <c r="N384" s="74">
        <v>1053525.8293555281</v>
      </c>
      <c r="O384" s="74">
        <v>1380993.0691228355</v>
      </c>
      <c r="P384" s="74">
        <v>1162493.7337385395</v>
      </c>
      <c r="Q384" s="74">
        <v>1073649.3174689775</v>
      </c>
      <c r="R384" s="74">
        <v>1248567.3528450842</v>
      </c>
      <c r="S384" s="74">
        <v>1005213.3401425064</v>
      </c>
      <c r="T384" s="74">
        <v>983102.18158917991</v>
      </c>
      <c r="U384" s="74">
        <v>1175266.0100288177</v>
      </c>
      <c r="V384" s="74">
        <v>1276413.8223563009</v>
      </c>
      <c r="W384" s="74">
        <v>1259466.5637934625</v>
      </c>
      <c r="X384" s="74">
        <v>1393947.6349827314</v>
      </c>
      <c r="Y384" s="74">
        <v>1565985.1103631807</v>
      </c>
      <c r="Z384" s="74">
        <v>2058449.3637821157</v>
      </c>
      <c r="AA384" s="74">
        <v>2639281.3049990013</v>
      </c>
      <c r="AB384" s="74">
        <v>2497051.3856851202</v>
      </c>
      <c r="AC384" s="74">
        <v>2399828.1775168474</v>
      </c>
      <c r="AD384" s="74">
        <v>2552590.9427636131</v>
      </c>
      <c r="AE384" s="74">
        <v>1955005.063749057</v>
      </c>
      <c r="AF384" s="74">
        <v>0</v>
      </c>
    </row>
    <row r="385" spans="1:32" x14ac:dyDescent="0.45">
      <c r="A385" s="22">
        <v>7</v>
      </c>
      <c r="B385" s="74">
        <v>1288206.8517142644</v>
      </c>
      <c r="C385" s="74">
        <v>1679260.1492565894</v>
      </c>
      <c r="D385" s="74">
        <v>1755041.3680719722</v>
      </c>
      <c r="E385" s="74">
        <v>1422063.3015238394</v>
      </c>
      <c r="F385" s="74">
        <v>1560875.6537421034</v>
      </c>
      <c r="G385" s="74">
        <v>1554348.3460226946</v>
      </c>
      <c r="H385" s="74">
        <v>1744371.2588873699</v>
      </c>
      <c r="I385" s="74">
        <v>2033178.8249174526</v>
      </c>
      <c r="J385" s="74">
        <v>1905925.2895742098</v>
      </c>
      <c r="K385" s="74">
        <v>1466659.5125400505</v>
      </c>
      <c r="L385" s="74">
        <v>1304952.6792276311</v>
      </c>
      <c r="M385" s="74">
        <v>1325719.9217494207</v>
      </c>
      <c r="N385" s="74">
        <v>1598963.8600117201</v>
      </c>
      <c r="O385" s="74">
        <v>1169476.4414474173</v>
      </c>
      <c r="P385" s="74">
        <v>1074237.464749777</v>
      </c>
      <c r="Q385" s="74">
        <v>999135.38195755181</v>
      </c>
      <c r="R385" s="74">
        <v>1132154.6656005257</v>
      </c>
      <c r="S385" s="74">
        <v>1263220.2521719129</v>
      </c>
      <c r="T385" s="74">
        <v>1486914.8650181373</v>
      </c>
      <c r="U385" s="74">
        <v>1590685.1212738839</v>
      </c>
      <c r="V385" s="74">
        <v>1721573.1404836392</v>
      </c>
      <c r="W385" s="74">
        <v>1883237.4890400139</v>
      </c>
      <c r="X385" s="74">
        <v>1793424.2432358335</v>
      </c>
      <c r="Y385" s="74">
        <v>1370286.7639633331</v>
      </c>
      <c r="Z385" s="74">
        <v>1705515.3210123149</v>
      </c>
      <c r="AA385" s="74">
        <v>1276111.971188071</v>
      </c>
      <c r="AB385" s="74">
        <v>1605751.9822349006</v>
      </c>
      <c r="AC385" s="74">
        <v>1682960.6807291219</v>
      </c>
      <c r="AD385" s="74">
        <v>1249466.7703188898</v>
      </c>
      <c r="AE385" s="74">
        <v>1654863.0683664966</v>
      </c>
      <c r="AF385" s="74">
        <v>0</v>
      </c>
    </row>
    <row r="386" spans="1:32" x14ac:dyDescent="0.45">
      <c r="A386" s="22">
        <v>8</v>
      </c>
      <c r="B386" s="74">
        <v>1288206.8517142644</v>
      </c>
      <c r="C386" s="74">
        <v>1141832.6473055643</v>
      </c>
      <c r="D386" s="74">
        <v>1180016.4259587787</v>
      </c>
      <c r="E386" s="74">
        <v>891711.61552815174</v>
      </c>
      <c r="F386" s="74">
        <v>1076502.4608132057</v>
      </c>
      <c r="G386" s="74">
        <v>1238680.5109769669</v>
      </c>
      <c r="H386" s="74">
        <v>1407593.5682566969</v>
      </c>
      <c r="I386" s="74">
        <v>1755859.9599454992</v>
      </c>
      <c r="J386" s="74">
        <v>1810562.6345780797</v>
      </c>
      <c r="K386" s="74">
        <v>2212022.889547775</v>
      </c>
      <c r="L386" s="74">
        <v>2490762.7187570031</v>
      </c>
      <c r="M386" s="74">
        <v>2761632.2358827214</v>
      </c>
      <c r="N386" s="74">
        <v>3178003.509735072</v>
      </c>
      <c r="O386" s="74">
        <v>3269668.3443380096</v>
      </c>
      <c r="P386" s="74">
        <v>3814973.2052641883</v>
      </c>
      <c r="Q386" s="74">
        <v>4175537.2892753617</v>
      </c>
      <c r="R386" s="74">
        <v>4103107.5549816666</v>
      </c>
      <c r="S386" s="74">
        <v>4548163.2039761953</v>
      </c>
      <c r="T386" s="74">
        <v>4460266.648665431</v>
      </c>
      <c r="U386" s="74">
        <v>4802482.3932264671</v>
      </c>
      <c r="V386" s="74">
        <v>3586751.4794460335</v>
      </c>
      <c r="W386" s="74">
        <v>4391215.2441750588</v>
      </c>
      <c r="X386" s="74">
        <v>5543146.4430278223</v>
      </c>
      <c r="Y386" s="74">
        <v>4371691.5200500516</v>
      </c>
      <c r="Z386" s="74">
        <v>4935086.8654414285</v>
      </c>
      <c r="AA386" s="74">
        <v>4442625.746595067</v>
      </c>
      <c r="AB386" s="74">
        <v>5188473.121577681</v>
      </c>
      <c r="AC386" s="74">
        <v>4158435.7053953847</v>
      </c>
      <c r="AD386" s="74">
        <v>3920998.5683989082</v>
      </c>
      <c r="AE386" s="74">
        <v>3975183.4938529255</v>
      </c>
      <c r="AF386" s="74">
        <v>0</v>
      </c>
    </row>
    <row r="387" spans="1:32" x14ac:dyDescent="0.45">
      <c r="A387" s="22">
        <v>9</v>
      </c>
      <c r="B387" s="74">
        <v>1288206.8517142644</v>
      </c>
      <c r="C387" s="74">
        <v>1413564.0988110641</v>
      </c>
      <c r="D387" s="74">
        <v>1353488.3657632361</v>
      </c>
      <c r="E387" s="74">
        <v>1742834.9927413408</v>
      </c>
      <c r="F387" s="74">
        <v>1346963.7743854173</v>
      </c>
      <c r="G387" s="74">
        <v>1382245.3612994279</v>
      </c>
      <c r="H387" s="74">
        <v>1659756.1097896802</v>
      </c>
      <c r="I387" s="74">
        <v>1683694.6841682966</v>
      </c>
      <c r="J387" s="74">
        <v>1545317.0081447095</v>
      </c>
      <c r="K387" s="74">
        <v>1969904.2542354176</v>
      </c>
      <c r="L387" s="74">
        <v>2145017.0445276094</v>
      </c>
      <c r="M387" s="74">
        <v>2499179.7440413549</v>
      </c>
      <c r="N387" s="74">
        <v>2344590.3848786801</v>
      </c>
      <c r="O387" s="74">
        <v>1907703.773505318</v>
      </c>
      <c r="P387" s="74">
        <v>1942803.4528644579</v>
      </c>
      <c r="Q387" s="74">
        <v>2175926.4176831516</v>
      </c>
      <c r="R387" s="74">
        <v>1886720.6178012188</v>
      </c>
      <c r="S387" s="74">
        <v>1697006.3480112867</v>
      </c>
      <c r="T387" s="74">
        <v>2239668.2188918847</v>
      </c>
      <c r="U387" s="74">
        <v>2158912.5478189378</v>
      </c>
      <c r="V387" s="74">
        <v>2278175.7727433098</v>
      </c>
      <c r="W387" s="74">
        <v>2218204.9121189662</v>
      </c>
      <c r="X387" s="74">
        <v>2286854.2160414094</v>
      </c>
      <c r="Y387" s="74">
        <v>2890623.0335259521</v>
      </c>
      <c r="Z387" s="74">
        <v>3370772.6626742464</v>
      </c>
      <c r="AA387" s="74">
        <v>2817472.3090988672</v>
      </c>
      <c r="AB387" s="74">
        <v>2278376.1288628485</v>
      </c>
      <c r="AC387" s="74">
        <v>2926604.7523822826</v>
      </c>
      <c r="AD387" s="74">
        <v>2554009.5214204751</v>
      </c>
      <c r="AE387" s="74">
        <v>3055911.1137227835</v>
      </c>
      <c r="AF387" s="74">
        <v>0</v>
      </c>
    </row>
    <row r="388" spans="1:32" x14ac:dyDescent="0.45">
      <c r="A388" s="22">
        <v>10</v>
      </c>
      <c r="B388" s="74">
        <v>1288206.8517142644</v>
      </c>
      <c r="C388" s="74">
        <v>1525190.0609252362</v>
      </c>
      <c r="D388" s="74">
        <v>1506839.988731585</v>
      </c>
      <c r="E388" s="74">
        <v>1275947.9424739715</v>
      </c>
      <c r="F388" s="74">
        <v>1294387.9257978981</v>
      </c>
      <c r="G388" s="74">
        <v>1542846.1629119487</v>
      </c>
      <c r="H388" s="74">
        <v>1682443.3871964675</v>
      </c>
      <c r="I388" s="74">
        <v>1877571.6964101933</v>
      </c>
      <c r="J388" s="74">
        <v>2403832.1072004093</v>
      </c>
      <c r="K388" s="74">
        <v>2666071.6802387396</v>
      </c>
      <c r="L388" s="74">
        <v>2366691.8530976828</v>
      </c>
      <c r="M388" s="74">
        <v>1799835.0231890506</v>
      </c>
      <c r="N388" s="74">
        <v>1850401.7873450224</v>
      </c>
      <c r="O388" s="74">
        <v>1396846.8608617887</v>
      </c>
      <c r="P388" s="74">
        <v>1508514.2850107912</v>
      </c>
      <c r="Q388" s="74">
        <v>1450113.8266873767</v>
      </c>
      <c r="R388" s="74">
        <v>1380762.9642686474</v>
      </c>
      <c r="S388" s="74">
        <v>1517566.2591206506</v>
      </c>
      <c r="T388" s="74">
        <v>1378204.1882577564</v>
      </c>
      <c r="U388" s="74">
        <v>1824622.8013383884</v>
      </c>
      <c r="V388" s="74">
        <v>1905253.1466423215</v>
      </c>
      <c r="W388" s="74">
        <v>2120864.6829932407</v>
      </c>
      <c r="X388" s="74">
        <v>2620506.0652195774</v>
      </c>
      <c r="Y388" s="74">
        <v>2648682.2528945636</v>
      </c>
      <c r="Z388" s="74">
        <v>2654552.6444575815</v>
      </c>
      <c r="AA388" s="74">
        <v>3192333.9748728005</v>
      </c>
      <c r="AB388" s="74">
        <v>3824982.2282920415</v>
      </c>
      <c r="AC388" s="74">
        <v>3719515.0538591607</v>
      </c>
      <c r="AD388" s="74">
        <v>3692231.1394023923</v>
      </c>
      <c r="AE388" s="74">
        <v>4712282.687637873</v>
      </c>
      <c r="AF388" s="74">
        <v>0</v>
      </c>
    </row>
    <row r="389" spans="1:32" x14ac:dyDescent="0.45">
      <c r="A389" s="22">
        <v>11</v>
      </c>
      <c r="B389" s="74">
        <v>1288206.8517142644</v>
      </c>
      <c r="C389" s="74">
        <v>1195676.9117973002</v>
      </c>
      <c r="D389" s="74">
        <v>1237939.359833647</v>
      </c>
      <c r="E389" s="74">
        <v>1583506.798728904</v>
      </c>
      <c r="F389" s="74">
        <v>1488853.9292213588</v>
      </c>
      <c r="G389" s="74">
        <v>1542161.2937768614</v>
      </c>
      <c r="H389" s="74">
        <v>1497022.7630087002</v>
      </c>
      <c r="I389" s="74">
        <v>1525440.7259980482</v>
      </c>
      <c r="J389" s="74">
        <v>1532561.5015675903</v>
      </c>
      <c r="K389" s="74">
        <v>1275070.4698728754</v>
      </c>
      <c r="L389" s="74">
        <v>1196549.7911245348</v>
      </c>
      <c r="M389" s="74">
        <v>1465944.4266813516</v>
      </c>
      <c r="N389" s="74">
        <v>1479301.5350103593</v>
      </c>
      <c r="O389" s="74">
        <v>1816214.0890050868</v>
      </c>
      <c r="P389" s="74">
        <v>1992446.1871476287</v>
      </c>
      <c r="Q389" s="74">
        <v>1702048.8819616144</v>
      </c>
      <c r="R389" s="74">
        <v>1812559.853467236</v>
      </c>
      <c r="S389" s="74">
        <v>2148276.0818228652</v>
      </c>
      <c r="T389" s="74">
        <v>1925924.2821015539</v>
      </c>
      <c r="U389" s="74">
        <v>2090645.5423808754</v>
      </c>
      <c r="V389" s="74">
        <v>2680929.0941940043</v>
      </c>
      <c r="W389" s="74">
        <v>2934777.7686291086</v>
      </c>
      <c r="X389" s="74">
        <v>2259884.2811448849</v>
      </c>
      <c r="Y389" s="74">
        <v>2513634.544807557</v>
      </c>
      <c r="Z389" s="74">
        <v>2783746.4196084812</v>
      </c>
      <c r="AA389" s="74">
        <v>3135318.4173094127</v>
      </c>
      <c r="AB389" s="74">
        <v>3067008.4607805624</v>
      </c>
      <c r="AC389" s="74">
        <v>3693257.9921224806</v>
      </c>
      <c r="AD389" s="74">
        <v>4185661.855787389</v>
      </c>
      <c r="AE389" s="74">
        <v>4675076.5305004371</v>
      </c>
      <c r="AF389" s="74">
        <v>0</v>
      </c>
    </row>
    <row r="390" spans="1:32" x14ac:dyDescent="0.45">
      <c r="A390" s="22">
        <v>12</v>
      </c>
      <c r="B390" s="74">
        <v>1288206.8517142644</v>
      </c>
      <c r="C390" s="74">
        <v>1320704.7849731087</v>
      </c>
      <c r="D390" s="74">
        <v>1537090.3653072012</v>
      </c>
      <c r="E390" s="74">
        <v>1284556.5586511325</v>
      </c>
      <c r="F390" s="74">
        <v>1457468.4564228512</v>
      </c>
      <c r="G390" s="74">
        <v>1410436.6347899295</v>
      </c>
      <c r="H390" s="74">
        <v>1455601.1593620828</v>
      </c>
      <c r="I390" s="74">
        <v>1097743.4234820725</v>
      </c>
      <c r="J390" s="74">
        <v>1304513.6030366533</v>
      </c>
      <c r="K390" s="74">
        <v>1098463.2227775296</v>
      </c>
      <c r="L390" s="74">
        <v>972216.70959706092</v>
      </c>
      <c r="M390" s="74">
        <v>1111937.1523339334</v>
      </c>
      <c r="N390" s="74">
        <v>1342235.5125418832</v>
      </c>
      <c r="O390" s="74">
        <v>1369933.517390559</v>
      </c>
      <c r="P390" s="74">
        <v>1557517.1351346129</v>
      </c>
      <c r="Q390" s="74">
        <v>1551731.9630302475</v>
      </c>
      <c r="R390" s="74">
        <v>1971306.8016626742</v>
      </c>
      <c r="S390" s="74">
        <v>2267372.211528399</v>
      </c>
      <c r="T390" s="74">
        <v>2012493.5872938219</v>
      </c>
      <c r="U390" s="74">
        <v>1947832.258385584</v>
      </c>
      <c r="V390" s="74">
        <v>2333874.1440232722</v>
      </c>
      <c r="W390" s="74">
        <v>1983087.0585136001</v>
      </c>
      <c r="X390" s="74">
        <v>1706284.6657115237</v>
      </c>
      <c r="Y390" s="74">
        <v>1819889.2790126994</v>
      </c>
      <c r="Z390" s="74">
        <v>1841181.7533587134</v>
      </c>
      <c r="AA390" s="74">
        <v>1938550.5436405588</v>
      </c>
      <c r="AB390" s="74">
        <v>1976325.2013394693</v>
      </c>
      <c r="AC390" s="74">
        <v>2234455.4736458738</v>
      </c>
      <c r="AD390" s="74">
        <v>2025933.1791740269</v>
      </c>
      <c r="AE390" s="74">
        <v>2314031.9609113988</v>
      </c>
      <c r="AF390" s="74">
        <v>0</v>
      </c>
    </row>
    <row r="391" spans="1:32" x14ac:dyDescent="0.45">
      <c r="A391" s="22">
        <v>13</v>
      </c>
      <c r="B391" s="74">
        <v>1288206.8517142644</v>
      </c>
      <c r="C391" s="74">
        <v>1271177.1759062738</v>
      </c>
      <c r="D391" s="74">
        <v>1359316.3846276025</v>
      </c>
      <c r="E391" s="74">
        <v>1187967.8663235626</v>
      </c>
      <c r="F391" s="74">
        <v>1534856.8003292971</v>
      </c>
      <c r="G391" s="74">
        <v>1967473.4156325185</v>
      </c>
      <c r="H391" s="74">
        <v>1799718.1861252028</v>
      </c>
      <c r="I391" s="74">
        <v>1748705.4629138031</v>
      </c>
      <c r="J391" s="74">
        <v>1482828.1661206507</v>
      </c>
      <c r="K391" s="74">
        <v>1619662.8766960702</v>
      </c>
      <c r="L391" s="74">
        <v>1316912.7020678993</v>
      </c>
      <c r="M391" s="74">
        <v>1389552.7128241302</v>
      </c>
      <c r="N391" s="74">
        <v>1246144.5222198146</v>
      </c>
      <c r="O391" s="74">
        <v>1476484.018920657</v>
      </c>
      <c r="P391" s="74">
        <v>1273839.647720058</v>
      </c>
      <c r="Q391" s="74">
        <v>1329002.373444173</v>
      </c>
      <c r="R391" s="74">
        <v>1156075.500102032</v>
      </c>
      <c r="S391" s="74">
        <v>1149282.8981882702</v>
      </c>
      <c r="T391" s="74">
        <v>1319843.1324447221</v>
      </c>
      <c r="U391" s="74">
        <v>1263038.0565191356</v>
      </c>
      <c r="V391" s="74">
        <v>1692915.0634510152</v>
      </c>
      <c r="W391" s="74">
        <v>1845546.2739188836</v>
      </c>
      <c r="X391" s="74">
        <v>2016841.0458408559</v>
      </c>
      <c r="Y391" s="74">
        <v>2306592.8258439549</v>
      </c>
      <c r="Z391" s="74">
        <v>2778036.2624084745</v>
      </c>
      <c r="AA391" s="74">
        <v>2482044.4121877463</v>
      </c>
      <c r="AB391" s="74">
        <v>2728897.0805638768</v>
      </c>
      <c r="AC391" s="74">
        <v>3353533.6447277963</v>
      </c>
      <c r="AD391" s="74">
        <v>3260325.102956078</v>
      </c>
      <c r="AE391" s="74">
        <v>3572758.8580944468</v>
      </c>
      <c r="AF391" s="74">
        <v>0</v>
      </c>
    </row>
    <row r="392" spans="1:32" x14ac:dyDescent="0.45">
      <c r="A392" s="22">
        <v>14</v>
      </c>
      <c r="B392" s="74">
        <v>1288206.8517142644</v>
      </c>
      <c r="C392" s="74">
        <v>1428799.4287422553</v>
      </c>
      <c r="D392" s="74">
        <v>1491736.4292549056</v>
      </c>
      <c r="E392" s="74">
        <v>1323727.1492671536</v>
      </c>
      <c r="F392" s="74">
        <v>1287121.9573276271</v>
      </c>
      <c r="G392" s="74">
        <v>1162547.644160066</v>
      </c>
      <c r="H392" s="74">
        <v>1177041.2819474568</v>
      </c>
      <c r="I392" s="74">
        <v>1122486.2611790558</v>
      </c>
      <c r="J392" s="74">
        <v>1107849.9060929888</v>
      </c>
      <c r="K392" s="74">
        <v>1258781.6018507238</v>
      </c>
      <c r="L392" s="74">
        <v>1441115.3376942193</v>
      </c>
      <c r="M392" s="74">
        <v>1679788.8087463712</v>
      </c>
      <c r="N392" s="74">
        <v>1754470.6787846442</v>
      </c>
      <c r="O392" s="74">
        <v>1810086.2005290927</v>
      </c>
      <c r="P392" s="74">
        <v>1654303.0044761375</v>
      </c>
      <c r="Q392" s="74">
        <v>1817294.917610205</v>
      </c>
      <c r="R392" s="74">
        <v>1609024.7646288008</v>
      </c>
      <c r="S392" s="74">
        <v>1808861.4475637684</v>
      </c>
      <c r="T392" s="74">
        <v>1839763.2637537306</v>
      </c>
      <c r="U392" s="74">
        <v>1704661.4975487702</v>
      </c>
      <c r="V392" s="74">
        <v>1633411.8182009398</v>
      </c>
      <c r="W392" s="74">
        <v>1815387.3503257895</v>
      </c>
      <c r="X392" s="74">
        <v>1330531.2259745174</v>
      </c>
      <c r="Y392" s="74">
        <v>1711188.1356268472</v>
      </c>
      <c r="Z392" s="74">
        <v>1409472.7211819661</v>
      </c>
      <c r="AA392" s="74">
        <v>1642825.705810583</v>
      </c>
      <c r="AB392" s="74">
        <v>1710642.3682196704</v>
      </c>
      <c r="AC392" s="74">
        <v>1558705.986352521</v>
      </c>
      <c r="AD392" s="74">
        <v>1747005.1972267176</v>
      </c>
      <c r="AE392" s="74">
        <v>2233251.053835589</v>
      </c>
      <c r="AF392" s="74">
        <v>0</v>
      </c>
    </row>
    <row r="393" spans="1:32" x14ac:dyDescent="0.45">
      <c r="A393" s="22">
        <v>15</v>
      </c>
      <c r="B393" s="74">
        <v>1288206.8517142644</v>
      </c>
      <c r="C393" s="74">
        <v>1068434.1434557631</v>
      </c>
      <c r="D393" s="74">
        <v>948375.82720936008</v>
      </c>
      <c r="E393" s="74">
        <v>1170767.4604799212</v>
      </c>
      <c r="F393" s="74">
        <v>1050206.1652083781</v>
      </c>
      <c r="G393" s="74">
        <v>1042307.4735177279</v>
      </c>
      <c r="H393" s="74">
        <v>1173174.1461564754</v>
      </c>
      <c r="I393" s="74">
        <v>1120861.8943639379</v>
      </c>
      <c r="J393" s="74">
        <v>1332696.126784031</v>
      </c>
      <c r="K393" s="74">
        <v>1573698.3223236736</v>
      </c>
      <c r="L393" s="74">
        <v>1527670.5445980076</v>
      </c>
      <c r="M393" s="74">
        <v>1670026.4745303956</v>
      </c>
      <c r="N393" s="74">
        <v>1709738.2767241355</v>
      </c>
      <c r="O393" s="74">
        <v>1598158.0127672656</v>
      </c>
      <c r="P393" s="74">
        <v>1644159.4032332019</v>
      </c>
      <c r="Q393" s="74">
        <v>2161114.4616356329</v>
      </c>
      <c r="R393" s="74">
        <v>2583179.1959645273</v>
      </c>
      <c r="S393" s="74">
        <v>2474033.5306848744</v>
      </c>
      <c r="T393" s="74">
        <v>3011042.482058181</v>
      </c>
      <c r="U393" s="74">
        <v>3207206.2158692689</v>
      </c>
      <c r="V393" s="74">
        <v>3163264.3278201325</v>
      </c>
      <c r="W393" s="74">
        <v>2948233.0666798055</v>
      </c>
      <c r="X393" s="74">
        <v>2639615.3211499564</v>
      </c>
      <c r="Y393" s="74">
        <v>2397803.7930344827</v>
      </c>
      <c r="Z393" s="74">
        <v>2305372.3255404881</v>
      </c>
      <c r="AA393" s="74">
        <v>2579144.0412844652</v>
      </c>
      <c r="AB393" s="74">
        <v>2775482.4084598506</v>
      </c>
      <c r="AC393" s="74">
        <v>3327864.849231801</v>
      </c>
      <c r="AD393" s="74">
        <v>3292552.6185999233</v>
      </c>
      <c r="AE393" s="74">
        <v>3818099.5241479627</v>
      </c>
      <c r="AF393" s="74">
        <v>0</v>
      </c>
    </row>
    <row r="394" spans="1:32" x14ac:dyDescent="0.45">
      <c r="A394" s="22">
        <v>16</v>
      </c>
      <c r="B394" s="74">
        <v>1288206.8517142644</v>
      </c>
      <c r="C394" s="74">
        <v>1111529.324386765</v>
      </c>
      <c r="D394" s="74">
        <v>1143880.2241966077</v>
      </c>
      <c r="E394" s="74">
        <v>1466555.4870260961</v>
      </c>
      <c r="F394" s="74">
        <v>1126846.3308241547</v>
      </c>
      <c r="G394" s="74">
        <v>1295969.7548242111</v>
      </c>
      <c r="H394" s="74">
        <v>1207863.3467634774</v>
      </c>
      <c r="I394" s="74">
        <v>1370904.1624484989</v>
      </c>
      <c r="J394" s="74">
        <v>1408050.739895433</v>
      </c>
      <c r="K394" s="74">
        <v>1535124.2231745487</v>
      </c>
      <c r="L394" s="74">
        <v>1286997.3644791797</v>
      </c>
      <c r="M394" s="74">
        <v>1552057.7271894366</v>
      </c>
      <c r="N394" s="74">
        <v>1274786.3079032635</v>
      </c>
      <c r="O394" s="74">
        <v>1427343.8914892443</v>
      </c>
      <c r="P394" s="74">
        <v>1683121.8925268126</v>
      </c>
      <c r="Q394" s="74">
        <v>1761498.4117286333</v>
      </c>
      <c r="R394" s="74">
        <v>2044822.488255027</v>
      </c>
      <c r="S394" s="74">
        <v>2075515.3709697621</v>
      </c>
      <c r="T394" s="74">
        <v>2560336.6635850491</v>
      </c>
      <c r="U394" s="74">
        <v>2820792.0759441569</v>
      </c>
      <c r="V394" s="74">
        <v>2790393.8345179046</v>
      </c>
      <c r="W394" s="74">
        <v>2926050.8228600877</v>
      </c>
      <c r="X394" s="74">
        <v>2821159.190232106</v>
      </c>
      <c r="Y394" s="74">
        <v>2262003.0557779437</v>
      </c>
      <c r="Z394" s="74">
        <v>2041477.5283088316</v>
      </c>
      <c r="AA394" s="74">
        <v>2359594.5928522609</v>
      </c>
      <c r="AB394" s="74">
        <v>2332833.629444804</v>
      </c>
      <c r="AC394" s="74">
        <v>2330212.572365941</v>
      </c>
      <c r="AD394" s="74">
        <v>3148337.7962524733</v>
      </c>
      <c r="AE394" s="74">
        <v>4293682.5471320255</v>
      </c>
      <c r="AF394" s="74">
        <v>0</v>
      </c>
    </row>
    <row r="395" spans="1:32" x14ac:dyDescent="0.45">
      <c r="A395" s="22">
        <v>17</v>
      </c>
      <c r="B395" s="74">
        <v>1288206.8517142644</v>
      </c>
      <c r="C395" s="74">
        <v>1286058.2504539911</v>
      </c>
      <c r="D395" s="74">
        <v>968289.82919796277</v>
      </c>
      <c r="E395" s="74">
        <v>1061325.9179337067</v>
      </c>
      <c r="F395" s="74">
        <v>826825.91797160706</v>
      </c>
      <c r="G395" s="74">
        <v>997267.62791374547</v>
      </c>
      <c r="H395" s="74">
        <v>1235255.4536531146</v>
      </c>
      <c r="I395" s="74">
        <v>1545021.9853494591</v>
      </c>
      <c r="J395" s="74">
        <v>1879901.9976153064</v>
      </c>
      <c r="K395" s="74">
        <v>1995756.5759456041</v>
      </c>
      <c r="L395" s="74">
        <v>1578543.1294929618</v>
      </c>
      <c r="M395" s="74">
        <v>1838024.055457881</v>
      </c>
      <c r="N395" s="74">
        <v>2121056.7531571989</v>
      </c>
      <c r="O395" s="74">
        <v>1618066.6364639117</v>
      </c>
      <c r="P395" s="74">
        <v>1800761.3180028824</v>
      </c>
      <c r="Q395" s="74">
        <v>1869298.2844957213</v>
      </c>
      <c r="R395" s="74">
        <v>1640200.5903067223</v>
      </c>
      <c r="S395" s="74">
        <v>1998511.4020905979</v>
      </c>
      <c r="T395" s="74">
        <v>1907057.5399806737</v>
      </c>
      <c r="U395" s="74">
        <v>1824131.1464498646</v>
      </c>
      <c r="V395" s="74">
        <v>2337697.1893819319</v>
      </c>
      <c r="W395" s="74">
        <v>2256785.1434102319</v>
      </c>
      <c r="X395" s="74">
        <v>2012347.4392489195</v>
      </c>
      <c r="Y395" s="74">
        <v>2351832.520312761</v>
      </c>
      <c r="Z395" s="74">
        <v>2787582.2343326071</v>
      </c>
      <c r="AA395" s="74">
        <v>2761283.1423232341</v>
      </c>
      <c r="AB395" s="74">
        <v>3774358.5663939663</v>
      </c>
      <c r="AC395" s="74">
        <v>4014575.1175750047</v>
      </c>
      <c r="AD395" s="74">
        <v>4426193.4243588243</v>
      </c>
      <c r="AE395" s="74">
        <v>4353349.4999442184</v>
      </c>
      <c r="AF395" s="74">
        <v>0</v>
      </c>
    </row>
    <row r="396" spans="1:32" x14ac:dyDescent="0.45">
      <c r="A396" s="22">
        <v>18</v>
      </c>
      <c r="B396" s="74">
        <v>1288206.8517142644</v>
      </c>
      <c r="C396" s="74">
        <v>1513314.8870964875</v>
      </c>
      <c r="D396" s="74">
        <v>1283450.7594483555</v>
      </c>
      <c r="E396" s="74">
        <v>950161.70735665015</v>
      </c>
      <c r="F396" s="74">
        <v>1170199.1942176032</v>
      </c>
      <c r="G396" s="74">
        <v>1511368.4509378283</v>
      </c>
      <c r="H396" s="74">
        <v>1724233.0662204362</v>
      </c>
      <c r="I396" s="74">
        <v>2037434.2591552329</v>
      </c>
      <c r="J396" s="74">
        <v>1505503.308460403</v>
      </c>
      <c r="K396" s="74">
        <v>1513228.9639900306</v>
      </c>
      <c r="L396" s="74">
        <v>1281543.5697960169</v>
      </c>
      <c r="M396" s="74">
        <v>1641516.9566787032</v>
      </c>
      <c r="N396" s="74">
        <v>1335550.0594744578</v>
      </c>
      <c r="O396" s="74">
        <v>1382162.2940749014</v>
      </c>
      <c r="P396" s="74">
        <v>1485284.5917435889</v>
      </c>
      <c r="Q396" s="74">
        <v>1300676.1075842252</v>
      </c>
      <c r="R396" s="74">
        <v>1739272.69798998</v>
      </c>
      <c r="S396" s="74">
        <v>2274737.9474643958</v>
      </c>
      <c r="T396" s="74">
        <v>1783599.7490398528</v>
      </c>
      <c r="U396" s="74">
        <v>1998772.6662457425</v>
      </c>
      <c r="V396" s="74">
        <v>2133274.3536416944</v>
      </c>
      <c r="W396" s="74">
        <v>2883240.2417907817</v>
      </c>
      <c r="X396" s="74">
        <v>3156277.5641784668</v>
      </c>
      <c r="Y396" s="74">
        <v>3490621.6899444973</v>
      </c>
      <c r="Z396" s="74">
        <v>3306144.9397087372</v>
      </c>
      <c r="AA396" s="74">
        <v>3438489.0377904247</v>
      </c>
      <c r="AB396" s="74">
        <v>2667478.7923313431</v>
      </c>
      <c r="AC396" s="74">
        <v>3643079.4828797826</v>
      </c>
      <c r="AD396" s="74">
        <v>3848739.687907943</v>
      </c>
      <c r="AE396" s="74">
        <v>4653874.6168472562</v>
      </c>
      <c r="AF396" s="74">
        <v>0</v>
      </c>
    </row>
    <row r="397" spans="1:32" x14ac:dyDescent="0.45">
      <c r="A397" s="22">
        <v>19</v>
      </c>
      <c r="B397" s="74">
        <v>1288206.8517142644</v>
      </c>
      <c r="C397" s="74">
        <v>1422431.8519053932</v>
      </c>
      <c r="D397" s="74">
        <v>1568606.9961122307</v>
      </c>
      <c r="E397" s="74">
        <v>1741339.7262770589</v>
      </c>
      <c r="F397" s="74">
        <v>1916708.6084373666</v>
      </c>
      <c r="G397" s="74">
        <v>1865845.9035438106</v>
      </c>
      <c r="H397" s="74">
        <v>1732349.6818004281</v>
      </c>
      <c r="I397" s="74">
        <v>1895753.8407058488</v>
      </c>
      <c r="J397" s="74">
        <v>1773220.8986094836</v>
      </c>
      <c r="K397" s="74">
        <v>1924435.4842719918</v>
      </c>
      <c r="L397" s="74">
        <v>2189352.3796409108</v>
      </c>
      <c r="M397" s="74">
        <v>2143733.9921413455</v>
      </c>
      <c r="N397" s="74">
        <v>1972249.1663926586</v>
      </c>
      <c r="O397" s="74">
        <v>2203305.5652950667</v>
      </c>
      <c r="P397" s="74">
        <v>2533182.1767821657</v>
      </c>
      <c r="Q397" s="74">
        <v>2733328.9760917085</v>
      </c>
      <c r="R397" s="74">
        <v>3264253.3858506787</v>
      </c>
      <c r="S397" s="74">
        <v>3312751.2881471929</v>
      </c>
      <c r="T397" s="74">
        <v>3377446.8341488815</v>
      </c>
      <c r="U397" s="74">
        <v>4296116.5990727274</v>
      </c>
      <c r="V397" s="74">
        <v>3777056.6025825767</v>
      </c>
      <c r="W397" s="74">
        <v>4346166.8961114967</v>
      </c>
      <c r="X397" s="74">
        <v>4331695.7151924763</v>
      </c>
      <c r="Y397" s="74">
        <v>3315036.8645284772</v>
      </c>
      <c r="Z397" s="74">
        <v>3134790.2521965806</v>
      </c>
      <c r="AA397" s="74">
        <v>3541386.8471243209</v>
      </c>
      <c r="AB397" s="74">
        <v>3912839.4889911059</v>
      </c>
      <c r="AC397" s="74">
        <v>3473828.9328507027</v>
      </c>
      <c r="AD397" s="74">
        <v>3121368.194039206</v>
      </c>
      <c r="AE397" s="74">
        <v>3256215.2358234609</v>
      </c>
      <c r="AF397" s="74">
        <v>0</v>
      </c>
    </row>
    <row r="398" spans="1:32" x14ac:dyDescent="0.45">
      <c r="A398" s="22">
        <v>20</v>
      </c>
      <c r="B398" s="74">
        <v>1288206.8517142644</v>
      </c>
      <c r="C398" s="74">
        <v>1460448.0459708532</v>
      </c>
      <c r="D398" s="74">
        <v>1434337.5469082482</v>
      </c>
      <c r="E398" s="74">
        <v>1267104.8880290447</v>
      </c>
      <c r="F398" s="74">
        <v>1594559.0152149464</v>
      </c>
      <c r="G398" s="74">
        <v>1681839.997301257</v>
      </c>
      <c r="H398" s="74">
        <v>1225796.4228052229</v>
      </c>
      <c r="I398" s="74">
        <v>1139044.4374534346</v>
      </c>
      <c r="J398" s="74">
        <v>1175206.6687358448</v>
      </c>
      <c r="K398" s="74">
        <v>1551674.4868536864</v>
      </c>
      <c r="L398" s="74">
        <v>1407880.8947845683</v>
      </c>
      <c r="M398" s="74">
        <v>1656701.4038962165</v>
      </c>
      <c r="N398" s="74">
        <v>1904128.6636888094</v>
      </c>
      <c r="O398" s="74">
        <v>1849531.663494189</v>
      </c>
      <c r="P398" s="74">
        <v>1993884.7048033783</v>
      </c>
      <c r="Q398" s="74">
        <v>1947709.538260319</v>
      </c>
      <c r="R398" s="74">
        <v>1433861.7237652829</v>
      </c>
      <c r="S398" s="74">
        <v>1669376.3754302</v>
      </c>
      <c r="T398" s="74">
        <v>1669252.3573714287</v>
      </c>
      <c r="U398" s="74">
        <v>1744975.5763463574</v>
      </c>
      <c r="V398" s="74">
        <v>1794429.3986751041</v>
      </c>
      <c r="W398" s="74">
        <v>1839711.5938090326</v>
      </c>
      <c r="X398" s="74">
        <v>2096753.776986402</v>
      </c>
      <c r="Y398" s="74">
        <v>1880703.4815212872</v>
      </c>
      <c r="Z398" s="74">
        <v>1982287.9537692342</v>
      </c>
      <c r="AA398" s="74">
        <v>1932555.8597339527</v>
      </c>
      <c r="AB398" s="74">
        <v>2441584.0712186294</v>
      </c>
      <c r="AC398" s="74">
        <v>3337848.2470866097</v>
      </c>
      <c r="AD398" s="74">
        <v>3774596.2780788965</v>
      </c>
      <c r="AE398" s="74">
        <v>4262344.225509936</v>
      </c>
      <c r="AF398" s="74">
        <v>0</v>
      </c>
    </row>
    <row r="399" spans="1:32" x14ac:dyDescent="0.45">
      <c r="A399" s="22">
        <v>21</v>
      </c>
      <c r="B399" s="74">
        <v>1288206.8517142644</v>
      </c>
      <c r="C399" s="74">
        <v>947170.92139918206</v>
      </c>
      <c r="D399" s="74">
        <v>969130.43528155005</v>
      </c>
      <c r="E399" s="74">
        <v>1051443.7070337906</v>
      </c>
      <c r="F399" s="74">
        <v>1452864.045116832</v>
      </c>
      <c r="G399" s="74">
        <v>1746621.1961623954</v>
      </c>
      <c r="H399" s="74">
        <v>2090339.4164050922</v>
      </c>
      <c r="I399" s="74">
        <v>1879076.1592669082</v>
      </c>
      <c r="J399" s="74">
        <v>2457060.3180202115</v>
      </c>
      <c r="K399" s="74">
        <v>2202643.2801078949</v>
      </c>
      <c r="L399" s="74">
        <v>2291622.0895363479</v>
      </c>
      <c r="M399" s="74">
        <v>2317522.6033923835</v>
      </c>
      <c r="N399" s="74">
        <v>2196065.116975999</v>
      </c>
      <c r="O399" s="74">
        <v>2720847.1002575699</v>
      </c>
      <c r="P399" s="74">
        <v>3093799.6370848231</v>
      </c>
      <c r="Q399" s="74">
        <v>2282108.6715426226</v>
      </c>
      <c r="R399" s="74">
        <v>2488734.7944110911</v>
      </c>
      <c r="S399" s="74">
        <v>2533464.5793262036</v>
      </c>
      <c r="T399" s="74">
        <v>1894056.5512129588</v>
      </c>
      <c r="U399" s="74">
        <v>1467351.2206762971</v>
      </c>
      <c r="V399" s="74">
        <v>1929313.6835462023</v>
      </c>
      <c r="W399" s="74">
        <v>2143043.3922293494</v>
      </c>
      <c r="X399" s="74">
        <v>1976102.4971196938</v>
      </c>
      <c r="Y399" s="74">
        <v>2454253.4144289852</v>
      </c>
      <c r="Z399" s="74">
        <v>2654648.078989652</v>
      </c>
      <c r="AA399" s="74">
        <v>2354575.6776215872</v>
      </c>
      <c r="AB399" s="74">
        <v>2602932.0879889894</v>
      </c>
      <c r="AC399" s="74">
        <v>2600704.59327314</v>
      </c>
      <c r="AD399" s="74">
        <v>2363864.5056021675</v>
      </c>
      <c r="AE399" s="74">
        <v>2089559.7102192291</v>
      </c>
      <c r="AF399" s="74">
        <v>0</v>
      </c>
    </row>
    <row r="400" spans="1:32" x14ac:dyDescent="0.45">
      <c r="A400" s="22">
        <v>22</v>
      </c>
      <c r="B400" s="74">
        <v>1288206.8517142644</v>
      </c>
      <c r="C400" s="74">
        <v>1201560.6011775394</v>
      </c>
      <c r="D400" s="74">
        <v>1235210.0283977853</v>
      </c>
      <c r="E400" s="74">
        <v>1077477.2084084076</v>
      </c>
      <c r="F400" s="74">
        <v>1310501.0492158046</v>
      </c>
      <c r="G400" s="74">
        <v>1231374.9728275216</v>
      </c>
      <c r="H400" s="74">
        <v>1104293.0839979416</v>
      </c>
      <c r="I400" s="74">
        <v>1086287.7903823142</v>
      </c>
      <c r="J400" s="74">
        <v>1088578.2509427671</v>
      </c>
      <c r="K400" s="74">
        <v>1113601.1315381315</v>
      </c>
      <c r="L400" s="74">
        <v>1455273.8511596785</v>
      </c>
      <c r="M400" s="74">
        <v>1657687.6826103558</v>
      </c>
      <c r="N400" s="74">
        <v>1430839.3689121217</v>
      </c>
      <c r="O400" s="74">
        <v>1865407.4392243589</v>
      </c>
      <c r="P400" s="74">
        <v>2281532.7011231366</v>
      </c>
      <c r="Q400" s="74">
        <v>2113890.5647106757</v>
      </c>
      <c r="R400" s="74">
        <v>1700921.8686295897</v>
      </c>
      <c r="S400" s="74">
        <v>1779464.0262259373</v>
      </c>
      <c r="T400" s="74">
        <v>2335686.779427669</v>
      </c>
      <c r="U400" s="74">
        <v>2079229.4634232959</v>
      </c>
      <c r="V400" s="74">
        <v>2261834.4137446769</v>
      </c>
      <c r="W400" s="74">
        <v>2402532.6624865243</v>
      </c>
      <c r="X400" s="74">
        <v>2235668.4056337168</v>
      </c>
      <c r="Y400" s="74">
        <v>2476696.0965316985</v>
      </c>
      <c r="Z400" s="74">
        <v>2870262.1126271388</v>
      </c>
      <c r="AA400" s="74">
        <v>2812757.2186806449</v>
      </c>
      <c r="AB400" s="74">
        <v>3365465.6749171838</v>
      </c>
      <c r="AC400" s="74">
        <v>2645790.4909289586</v>
      </c>
      <c r="AD400" s="74">
        <v>3297769.7115859739</v>
      </c>
      <c r="AE400" s="74">
        <v>2904140.0020757606</v>
      </c>
      <c r="AF400" s="74">
        <v>0</v>
      </c>
    </row>
    <row r="401" spans="1:32" x14ac:dyDescent="0.45">
      <c r="A401" s="22">
        <v>23</v>
      </c>
      <c r="B401" s="74">
        <v>1288206.8517142644</v>
      </c>
      <c r="C401" s="74">
        <v>1103920.2801401194</v>
      </c>
      <c r="D401" s="74">
        <v>927737.70426509192</v>
      </c>
      <c r="E401" s="74">
        <v>1040317.3222681618</v>
      </c>
      <c r="F401" s="74">
        <v>1347005.0963199169</v>
      </c>
      <c r="G401" s="74">
        <v>1336179.4892932423</v>
      </c>
      <c r="H401" s="74">
        <v>1185381.8990583608</v>
      </c>
      <c r="I401" s="74">
        <v>1441163.3685205211</v>
      </c>
      <c r="J401" s="74">
        <v>1619117.4655143721</v>
      </c>
      <c r="K401" s="74">
        <v>1517722.2612198754</v>
      </c>
      <c r="L401" s="74">
        <v>1191511.0801681387</v>
      </c>
      <c r="M401" s="74">
        <v>1448784.1944328756</v>
      </c>
      <c r="N401" s="74">
        <v>1618539.9741407686</v>
      </c>
      <c r="O401" s="74">
        <v>2079793.06371404</v>
      </c>
      <c r="P401" s="74">
        <v>2093136.8584877064</v>
      </c>
      <c r="Q401" s="74">
        <v>2496526.4628257551</v>
      </c>
      <c r="R401" s="74">
        <v>2893951.0530042327</v>
      </c>
      <c r="S401" s="74">
        <v>3756587.4105585581</v>
      </c>
      <c r="T401" s="74">
        <v>3307455.2986057173</v>
      </c>
      <c r="U401" s="74">
        <v>4370287.16383442</v>
      </c>
      <c r="V401" s="74">
        <v>3165970.0525065619</v>
      </c>
      <c r="W401" s="74">
        <v>3626773.4839200256</v>
      </c>
      <c r="X401" s="74">
        <v>4338467.2851153323</v>
      </c>
      <c r="Y401" s="74">
        <v>5882668.7260441305</v>
      </c>
      <c r="Z401" s="74">
        <v>5711686.6940561673</v>
      </c>
      <c r="AA401" s="74">
        <v>7057848.410068538</v>
      </c>
      <c r="AB401" s="74">
        <v>7773686.8185858447</v>
      </c>
      <c r="AC401" s="74">
        <v>9212338.2745333221</v>
      </c>
      <c r="AD401" s="74">
        <v>9207907.3217361495</v>
      </c>
      <c r="AE401" s="74">
        <v>10081754.311521759</v>
      </c>
      <c r="AF401" s="74">
        <v>0</v>
      </c>
    </row>
    <row r="402" spans="1:32" x14ac:dyDescent="0.45">
      <c r="A402" s="22">
        <v>24</v>
      </c>
      <c r="B402" s="74">
        <v>1288206.8517142644</v>
      </c>
      <c r="C402" s="74">
        <v>1235448.0754525294</v>
      </c>
      <c r="D402" s="74">
        <v>1039600.4750399115</v>
      </c>
      <c r="E402" s="74">
        <v>1174369.7852299651</v>
      </c>
      <c r="F402" s="74">
        <v>1028329.0603294903</v>
      </c>
      <c r="G402" s="74">
        <v>1223373.6056155583</v>
      </c>
      <c r="H402" s="74">
        <v>1448886.6185715441</v>
      </c>
      <c r="I402" s="74">
        <v>1658335.7774453114</v>
      </c>
      <c r="J402" s="74">
        <v>1485534.7893892485</v>
      </c>
      <c r="K402" s="74">
        <v>1396736.763069619</v>
      </c>
      <c r="L402" s="74">
        <v>1636615.0429678855</v>
      </c>
      <c r="M402" s="74">
        <v>1577146.2426138003</v>
      </c>
      <c r="N402" s="74">
        <v>1802735.6145196308</v>
      </c>
      <c r="O402" s="74">
        <v>2062572.7347864821</v>
      </c>
      <c r="P402" s="74">
        <v>2412170.6867896998</v>
      </c>
      <c r="Q402" s="74">
        <v>1802325.0736449489</v>
      </c>
      <c r="R402" s="74">
        <v>1874024.881895039</v>
      </c>
      <c r="S402" s="74">
        <v>2481397.8897277038</v>
      </c>
      <c r="T402" s="74">
        <v>2762488.2620694241</v>
      </c>
      <c r="U402" s="74">
        <v>2678712.5960616269</v>
      </c>
      <c r="V402" s="74">
        <v>2744320.4797061533</v>
      </c>
      <c r="W402" s="74">
        <v>2691152.3236459438</v>
      </c>
      <c r="X402" s="74">
        <v>2252966.8861136124</v>
      </c>
      <c r="Y402" s="74">
        <v>3069264.1263463115</v>
      </c>
      <c r="Z402" s="74">
        <v>3137524.1830719495</v>
      </c>
      <c r="AA402" s="74">
        <v>2437119.5996538675</v>
      </c>
      <c r="AB402" s="74">
        <v>2732078.4356272481</v>
      </c>
      <c r="AC402" s="74">
        <v>2838179.2121218368</v>
      </c>
      <c r="AD402" s="74">
        <v>3231118.366072516</v>
      </c>
      <c r="AE402" s="74">
        <v>3594110.6327849422</v>
      </c>
      <c r="AF402" s="74">
        <v>0</v>
      </c>
    </row>
    <row r="403" spans="1:32" x14ac:dyDescent="0.45">
      <c r="A403" s="22">
        <v>25</v>
      </c>
      <c r="B403" s="74">
        <v>1288206.8517142644</v>
      </c>
      <c r="C403" s="74">
        <v>1285476.3141301882</v>
      </c>
      <c r="D403" s="74">
        <v>1451394.3637024951</v>
      </c>
      <c r="E403" s="74">
        <v>1636499.1188674518</v>
      </c>
      <c r="F403" s="74">
        <v>2081339.3541209777</v>
      </c>
      <c r="G403" s="74">
        <v>2093732.5423032932</v>
      </c>
      <c r="H403" s="74">
        <v>1884205.5345991473</v>
      </c>
      <c r="I403" s="74">
        <v>2123380.3772080378</v>
      </c>
      <c r="J403" s="74">
        <v>1819127.9172557204</v>
      </c>
      <c r="K403" s="74">
        <v>1905897.3855981512</v>
      </c>
      <c r="L403" s="74">
        <v>1836789.4488451763</v>
      </c>
      <c r="M403" s="74">
        <v>2352135.8632308077</v>
      </c>
      <c r="N403" s="74">
        <v>1814361.5423201721</v>
      </c>
      <c r="O403" s="74">
        <v>1709939.464814781</v>
      </c>
      <c r="P403" s="74">
        <v>1602756.1562143052</v>
      </c>
      <c r="Q403" s="74">
        <v>2019288.8969189711</v>
      </c>
      <c r="R403" s="74">
        <v>1809927.2654824543</v>
      </c>
      <c r="S403" s="74">
        <v>1610880.256340252</v>
      </c>
      <c r="T403" s="74">
        <v>1721260.6485707574</v>
      </c>
      <c r="U403" s="74">
        <v>1585170.342554104</v>
      </c>
      <c r="V403" s="74">
        <v>1408805.4888904239</v>
      </c>
      <c r="W403" s="74">
        <v>1398552.803526077</v>
      </c>
      <c r="X403" s="74">
        <v>1715374.5707060799</v>
      </c>
      <c r="Y403" s="74">
        <v>2058480.2236704193</v>
      </c>
      <c r="Z403" s="74">
        <v>1523924.397121896</v>
      </c>
      <c r="AA403" s="74">
        <v>1410574.7150290492</v>
      </c>
      <c r="AB403" s="74">
        <v>1458946.8345709676</v>
      </c>
      <c r="AC403" s="74">
        <v>1679248.325107632</v>
      </c>
      <c r="AD403" s="74">
        <v>2216993.908791665</v>
      </c>
      <c r="AE403" s="74">
        <v>2779012.4431998781</v>
      </c>
      <c r="AF403" s="74">
        <v>0</v>
      </c>
    </row>
    <row r="404" spans="1:32" x14ac:dyDescent="0.45">
      <c r="A404" s="22">
        <v>26</v>
      </c>
      <c r="B404" s="74">
        <v>1288206.8517142644</v>
      </c>
      <c r="C404" s="74">
        <v>1304031.6237169486</v>
      </c>
      <c r="D404" s="74">
        <v>1297957.110219066</v>
      </c>
      <c r="E404" s="74">
        <v>996389.84791784442</v>
      </c>
      <c r="F404" s="74">
        <v>724881.50481280615</v>
      </c>
      <c r="G404" s="74">
        <v>920582.66028811608</v>
      </c>
      <c r="H404" s="74">
        <v>1019014.0431630859</v>
      </c>
      <c r="I404" s="74">
        <v>1406926.8892685042</v>
      </c>
      <c r="J404" s="74">
        <v>1674920.0695974727</v>
      </c>
      <c r="K404" s="74">
        <v>1668961.8862636317</v>
      </c>
      <c r="L404" s="74">
        <v>1921210.1636954353</v>
      </c>
      <c r="M404" s="74">
        <v>1932620.2631654162</v>
      </c>
      <c r="N404" s="74">
        <v>1543707.7910901774</v>
      </c>
      <c r="O404" s="74">
        <v>1604216.702018392</v>
      </c>
      <c r="P404" s="74">
        <v>1738703.896670975</v>
      </c>
      <c r="Q404" s="74">
        <v>1686772.046550049</v>
      </c>
      <c r="R404" s="74">
        <v>2013784.5917532051</v>
      </c>
      <c r="S404" s="74">
        <v>2503871.6356943939</v>
      </c>
      <c r="T404" s="74">
        <v>2000933.8894698562</v>
      </c>
      <c r="U404" s="74">
        <v>2210982.8968582759</v>
      </c>
      <c r="V404" s="74">
        <v>2018159.0053779699</v>
      </c>
      <c r="W404" s="74">
        <v>2189818.7215226274</v>
      </c>
      <c r="X404" s="74">
        <v>1820577.8775090729</v>
      </c>
      <c r="Y404" s="74">
        <v>1553416.4110644259</v>
      </c>
      <c r="Z404" s="74">
        <v>1752859.7034864281</v>
      </c>
      <c r="AA404" s="74">
        <v>2194863.7292280365</v>
      </c>
      <c r="AB404" s="74">
        <v>2317961.8550441964</v>
      </c>
      <c r="AC404" s="74">
        <v>2883513.4985547084</v>
      </c>
      <c r="AD404" s="74">
        <v>2629338.6122981743</v>
      </c>
      <c r="AE404" s="74">
        <v>2648110.2155860257</v>
      </c>
      <c r="AF404" s="74">
        <v>0</v>
      </c>
    </row>
    <row r="405" spans="1:32" x14ac:dyDescent="0.45">
      <c r="A405" s="22">
        <v>27</v>
      </c>
      <c r="B405" s="74">
        <v>1288206.8517142644</v>
      </c>
      <c r="C405" s="74">
        <v>1535030.2767465138</v>
      </c>
      <c r="D405" s="74">
        <v>1823394.5817582454</v>
      </c>
      <c r="E405" s="74">
        <v>1400395.3930494285</v>
      </c>
      <c r="F405" s="74">
        <v>1125905.0242246226</v>
      </c>
      <c r="G405" s="74">
        <v>1069415.5587237375</v>
      </c>
      <c r="H405" s="74">
        <v>1273065.3623161074</v>
      </c>
      <c r="I405" s="74">
        <v>1350757.0961558654</v>
      </c>
      <c r="J405" s="74">
        <v>1600673.8198876053</v>
      </c>
      <c r="K405" s="74">
        <v>1838551.003706702</v>
      </c>
      <c r="L405" s="74">
        <v>1744631.2509923547</v>
      </c>
      <c r="M405" s="74">
        <v>2103464.1834037174</v>
      </c>
      <c r="N405" s="74">
        <v>2125679.5654845969</v>
      </c>
      <c r="O405" s="74">
        <v>2196175.7535593822</v>
      </c>
      <c r="P405" s="74">
        <v>2774918.6008824809</v>
      </c>
      <c r="Q405" s="74">
        <v>3198324.6059629782</v>
      </c>
      <c r="R405" s="74">
        <v>2456850.852243179</v>
      </c>
      <c r="S405" s="74">
        <v>3069786.8195340023</v>
      </c>
      <c r="T405" s="74">
        <v>3755831.9274641173</v>
      </c>
      <c r="U405" s="74">
        <v>3942615.1091380487</v>
      </c>
      <c r="V405" s="74">
        <v>3187592.3671860034</v>
      </c>
      <c r="W405" s="74">
        <v>3363678.2882604674</v>
      </c>
      <c r="X405" s="74">
        <v>4265085.2180036074</v>
      </c>
      <c r="Y405" s="74">
        <v>4466754.754732511</v>
      </c>
      <c r="Z405" s="74">
        <v>5066460.0602690307</v>
      </c>
      <c r="AA405" s="74">
        <v>3705712.1427620496</v>
      </c>
      <c r="AB405" s="74">
        <v>4617458.6554913837</v>
      </c>
      <c r="AC405" s="74">
        <v>5224737.7553319046</v>
      </c>
      <c r="AD405" s="74">
        <v>6718877.9209393058</v>
      </c>
      <c r="AE405" s="74">
        <v>9122607.260895228</v>
      </c>
      <c r="AF405" s="74">
        <v>0</v>
      </c>
    </row>
    <row r="406" spans="1:32" x14ac:dyDescent="0.45">
      <c r="A406" s="22">
        <v>28</v>
      </c>
      <c r="B406" s="74">
        <v>1288206.8517142644</v>
      </c>
      <c r="C406" s="74">
        <v>1344796.2894315114</v>
      </c>
      <c r="D406" s="74">
        <v>1477577.0696806973</v>
      </c>
      <c r="E406" s="74">
        <v>1193951.3446151172</v>
      </c>
      <c r="F406" s="74">
        <v>1353466.9654432971</v>
      </c>
      <c r="G406" s="74">
        <v>988843.53287725663</v>
      </c>
      <c r="H406" s="74">
        <v>1174960.1301750517</v>
      </c>
      <c r="I406" s="74">
        <v>1549627.9288623333</v>
      </c>
      <c r="J406" s="74">
        <v>1797809.7111215922</v>
      </c>
      <c r="K406" s="74">
        <v>2007687.1622668006</v>
      </c>
      <c r="L406" s="74">
        <v>2118943.7276175949</v>
      </c>
      <c r="M406" s="74">
        <v>1706984.4189150005</v>
      </c>
      <c r="N406" s="74">
        <v>1670142.165166874</v>
      </c>
      <c r="O406" s="74">
        <v>1463477.3902292789</v>
      </c>
      <c r="P406" s="74">
        <v>1256189.9451040952</v>
      </c>
      <c r="Q406" s="74">
        <v>1249217.5746843307</v>
      </c>
      <c r="R406" s="74">
        <v>1480450.5214963651</v>
      </c>
      <c r="S406" s="74">
        <v>1888240.7876252807</v>
      </c>
      <c r="T406" s="74">
        <v>1756853.3207333626</v>
      </c>
      <c r="U406" s="74">
        <v>1773505.8314353297</v>
      </c>
      <c r="V406" s="74">
        <v>2147885.1561821746</v>
      </c>
      <c r="W406" s="74">
        <v>2005794.8534600765</v>
      </c>
      <c r="X406" s="74">
        <v>2304947.6222263551</v>
      </c>
      <c r="Y406" s="74">
        <v>2097935.013713649</v>
      </c>
      <c r="Z406" s="74">
        <v>2032549.8858413531</v>
      </c>
      <c r="AA406" s="74">
        <v>2264478.8860359429</v>
      </c>
      <c r="AB406" s="74">
        <v>2216575.6650556051</v>
      </c>
      <c r="AC406" s="74">
        <v>2208528.8319098535</v>
      </c>
      <c r="AD406" s="74">
        <v>2444402.2506285901</v>
      </c>
      <c r="AE406" s="74">
        <v>2525089.512683339</v>
      </c>
      <c r="AF406" s="74">
        <v>0</v>
      </c>
    </row>
    <row r="407" spans="1:32" x14ac:dyDescent="0.45">
      <c r="A407" s="22">
        <v>29</v>
      </c>
      <c r="B407" s="74">
        <v>1288206.8517142644</v>
      </c>
      <c r="C407" s="74">
        <v>1115379.4601515229</v>
      </c>
      <c r="D407" s="74">
        <v>1080563.9498939866</v>
      </c>
      <c r="E407" s="74">
        <v>1229943.4402880631</v>
      </c>
      <c r="F407" s="74">
        <v>1503355.6719923706</v>
      </c>
      <c r="G407" s="74">
        <v>1665622.5098914229</v>
      </c>
      <c r="H407" s="74">
        <v>2060189.5791887005</v>
      </c>
      <c r="I407" s="74">
        <v>2322386.7068598969</v>
      </c>
      <c r="J407" s="74">
        <v>2168802.7503194772</v>
      </c>
      <c r="K407" s="74">
        <v>2146797.4622247629</v>
      </c>
      <c r="L407" s="74">
        <v>2309939.3428232018</v>
      </c>
      <c r="M407" s="74">
        <v>2231288.2527493229</v>
      </c>
      <c r="N407" s="74">
        <v>2276911.2920039068</v>
      </c>
      <c r="O407" s="74">
        <v>3036868.0739927874</v>
      </c>
      <c r="P407" s="74">
        <v>3171190.1991565474</v>
      </c>
      <c r="Q407" s="74">
        <v>3309018.3338326807</v>
      </c>
      <c r="R407" s="74">
        <v>3317233.173958933</v>
      </c>
      <c r="S407" s="74">
        <v>2698977.7001006827</v>
      </c>
      <c r="T407" s="74">
        <v>3217680.6943804645</v>
      </c>
      <c r="U407" s="74">
        <v>3565690.3321800889</v>
      </c>
      <c r="V407" s="74">
        <v>3162258.788971711</v>
      </c>
      <c r="W407" s="74">
        <v>2983798.071171273</v>
      </c>
      <c r="X407" s="74">
        <v>2810114.8108108672</v>
      </c>
      <c r="Y407" s="74">
        <v>3305081.9783636346</v>
      </c>
      <c r="Z407" s="74">
        <v>3190611.4517804855</v>
      </c>
      <c r="AA407" s="74">
        <v>3942532.3582378305</v>
      </c>
      <c r="AB407" s="74">
        <v>4169333.9552032044</v>
      </c>
      <c r="AC407" s="74">
        <v>4067833.2409196594</v>
      </c>
      <c r="AD407" s="74">
        <v>5216217.4262898397</v>
      </c>
      <c r="AE407" s="74">
        <v>4066953.2313470719</v>
      </c>
      <c r="AF407" s="74">
        <v>0</v>
      </c>
    </row>
    <row r="408" spans="1:32" x14ac:dyDescent="0.45">
      <c r="A408" s="22">
        <v>30</v>
      </c>
      <c r="B408" s="74">
        <v>1288206.8517142644</v>
      </c>
      <c r="C408" s="74">
        <v>1208849.3825212666</v>
      </c>
      <c r="D408" s="74">
        <v>1607716.0905964999</v>
      </c>
      <c r="E408" s="74">
        <v>1775167.0544321467</v>
      </c>
      <c r="F408" s="74">
        <v>1726997.6496279587</v>
      </c>
      <c r="G408" s="74">
        <v>2078119.8303506938</v>
      </c>
      <c r="H408" s="74">
        <v>1621452.1222827076</v>
      </c>
      <c r="I408" s="74">
        <v>1790063.3251863518</v>
      </c>
      <c r="J408" s="74">
        <v>1720174.4691659312</v>
      </c>
      <c r="K408" s="74">
        <v>1898461.7496029839</v>
      </c>
      <c r="L408" s="74">
        <v>1525671.5794719281</v>
      </c>
      <c r="M408" s="74">
        <v>1668780.3314623213</v>
      </c>
      <c r="N408" s="74">
        <v>2100283.8826998798</v>
      </c>
      <c r="O408" s="74">
        <v>2362649.539411251</v>
      </c>
      <c r="P408" s="74">
        <v>3187211.2696225974</v>
      </c>
      <c r="Q408" s="74">
        <v>2690747.2598651191</v>
      </c>
      <c r="R408" s="74">
        <v>3142683.7690204196</v>
      </c>
      <c r="S408" s="74">
        <v>3499618.4663932854</v>
      </c>
      <c r="T408" s="74">
        <v>3415114.1338396496</v>
      </c>
      <c r="U408" s="74">
        <v>3138938.178997701</v>
      </c>
      <c r="V408" s="74">
        <v>2851160.3159261425</v>
      </c>
      <c r="W408" s="74">
        <v>3176088.4297661236</v>
      </c>
      <c r="X408" s="74">
        <v>3145800.6388799273</v>
      </c>
      <c r="Y408" s="74">
        <v>2395414.4165384937</v>
      </c>
      <c r="Z408" s="74">
        <v>3087033.7638143133</v>
      </c>
      <c r="AA408" s="74">
        <v>3079255.4146267609</v>
      </c>
      <c r="AB408" s="74">
        <v>3537572.8401130429</v>
      </c>
      <c r="AC408" s="74">
        <v>4627242.7940945048</v>
      </c>
      <c r="AD408" s="74">
        <v>3955467.3284559227</v>
      </c>
      <c r="AE408" s="74">
        <v>4340808.7694424298</v>
      </c>
      <c r="AF408" s="74">
        <v>0</v>
      </c>
    </row>
    <row r="409" spans="1:32" x14ac:dyDescent="0.45">
      <c r="A409" s="22">
        <v>31</v>
      </c>
      <c r="B409" s="74">
        <v>1288206.8517142644</v>
      </c>
      <c r="C409" s="74">
        <v>1269323.6468762069</v>
      </c>
      <c r="D409" s="74">
        <v>1489167.315103011</v>
      </c>
      <c r="E409" s="74">
        <v>1638899.8651013561</v>
      </c>
      <c r="F409" s="74">
        <v>1212672.0902922975</v>
      </c>
      <c r="G409" s="74">
        <v>1089182.9680546634</v>
      </c>
      <c r="H409" s="74">
        <v>970410.26387399912</v>
      </c>
      <c r="I409" s="74">
        <v>758739.81339396012</v>
      </c>
      <c r="J409" s="74">
        <v>848309.47762451204</v>
      </c>
      <c r="K409" s="74">
        <v>1167720.3623416186</v>
      </c>
      <c r="L409" s="74">
        <v>1468346.0883385602</v>
      </c>
      <c r="M409" s="74">
        <v>1797550.8869339516</v>
      </c>
      <c r="N409" s="74">
        <v>1983139.9727148435</v>
      </c>
      <c r="O409" s="74">
        <v>1999302.102173697</v>
      </c>
      <c r="P409" s="74">
        <v>2359840.5579359308</v>
      </c>
      <c r="Q409" s="74">
        <v>1813530.7238597989</v>
      </c>
      <c r="R409" s="74">
        <v>1827899.3157329282</v>
      </c>
      <c r="S409" s="74">
        <v>1814278.1956318177</v>
      </c>
      <c r="T409" s="74">
        <v>1507188.5662961961</v>
      </c>
      <c r="U409" s="74">
        <v>1917348.0170346606</v>
      </c>
      <c r="V409" s="74">
        <v>1471517.7361568401</v>
      </c>
      <c r="W409" s="74">
        <v>1971460.4258495751</v>
      </c>
      <c r="X409" s="74">
        <v>2066239.6231851673</v>
      </c>
      <c r="Y409" s="74">
        <v>2192783.9259325573</v>
      </c>
      <c r="Z409" s="74">
        <v>2744112.2948498297</v>
      </c>
      <c r="AA409" s="74">
        <v>2064161.8594219144</v>
      </c>
      <c r="AB409" s="74">
        <v>2299963.9980446477</v>
      </c>
      <c r="AC409" s="74">
        <v>1954468.2759631884</v>
      </c>
      <c r="AD409" s="74">
        <v>2222319.2288462268</v>
      </c>
      <c r="AE409" s="74">
        <v>2986647.100034622</v>
      </c>
      <c r="AF409" s="74">
        <v>0</v>
      </c>
    </row>
    <row r="410" spans="1:32" x14ac:dyDescent="0.45">
      <c r="A410" s="22">
        <v>32</v>
      </c>
      <c r="B410" s="74">
        <v>1288206.8517142644</v>
      </c>
      <c r="C410" s="74">
        <v>1563715.5554301932</v>
      </c>
      <c r="D410" s="74">
        <v>1152884.6532567046</v>
      </c>
      <c r="E410" s="74">
        <v>1187418.6915633879</v>
      </c>
      <c r="F410" s="74">
        <v>1360057.5146865705</v>
      </c>
      <c r="G410" s="74">
        <v>1584168.7243731816</v>
      </c>
      <c r="H410" s="74">
        <v>1422677.5634952935</v>
      </c>
      <c r="I410" s="74">
        <v>1678233.5989136458</v>
      </c>
      <c r="J410" s="74">
        <v>1802723.6606557441</v>
      </c>
      <c r="K410" s="74">
        <v>1993581.0821240656</v>
      </c>
      <c r="L410" s="74">
        <v>1969635.7213125022</v>
      </c>
      <c r="M410" s="74">
        <v>1835667.0193986157</v>
      </c>
      <c r="N410" s="74">
        <v>1377670.4604853715</v>
      </c>
      <c r="O410" s="74">
        <v>1582191.172282153</v>
      </c>
      <c r="P410" s="74">
        <v>1705457.6153633257</v>
      </c>
      <c r="Q410" s="74">
        <v>1720768.9504113644</v>
      </c>
      <c r="R410" s="74">
        <v>1943142.4311853801</v>
      </c>
      <c r="S410" s="74">
        <v>2645954.3824316002</v>
      </c>
      <c r="T410" s="74">
        <v>2962517.9129153085</v>
      </c>
      <c r="U410" s="74">
        <v>3205498.1531008263</v>
      </c>
      <c r="V410" s="74">
        <v>2375238.6283499566</v>
      </c>
      <c r="W410" s="74">
        <v>2369424.8074524156</v>
      </c>
      <c r="X410" s="74">
        <v>2274034.1810806198</v>
      </c>
      <c r="Y410" s="74">
        <v>2284833.0095624663</v>
      </c>
      <c r="Z410" s="74">
        <v>2720067.1538795535</v>
      </c>
      <c r="AA410" s="74">
        <v>2826504.1832747632</v>
      </c>
      <c r="AB410" s="74">
        <v>2656081.2100016405</v>
      </c>
      <c r="AC410" s="74">
        <v>2758476.1115388046</v>
      </c>
      <c r="AD410" s="74">
        <v>3125167.853570085</v>
      </c>
      <c r="AE410" s="74">
        <v>3143554.3851455403</v>
      </c>
      <c r="AF410" s="74">
        <v>0</v>
      </c>
    </row>
    <row r="411" spans="1:32" x14ac:dyDescent="0.45">
      <c r="A411" s="22">
        <v>33</v>
      </c>
      <c r="B411" s="74">
        <v>1288206.8517142644</v>
      </c>
      <c r="C411" s="74">
        <v>1128551.5475148147</v>
      </c>
      <c r="D411" s="74">
        <v>1034285.6489838738</v>
      </c>
      <c r="E411" s="74">
        <v>1028919.860188884</v>
      </c>
      <c r="F411" s="74">
        <v>1136686.3395187927</v>
      </c>
      <c r="G411" s="74">
        <v>1430786.5145453417</v>
      </c>
      <c r="H411" s="74">
        <v>1682983.1449631799</v>
      </c>
      <c r="I411" s="74">
        <v>1503571.174475543</v>
      </c>
      <c r="J411" s="74">
        <v>1580818.8661133784</v>
      </c>
      <c r="K411" s="74">
        <v>1530590.6837204713</v>
      </c>
      <c r="L411" s="74">
        <v>1468025.5610695647</v>
      </c>
      <c r="M411" s="74">
        <v>1248693.0968516744</v>
      </c>
      <c r="N411" s="74">
        <v>1358474.2616805104</v>
      </c>
      <c r="O411" s="74">
        <v>1505519.0139707043</v>
      </c>
      <c r="P411" s="74">
        <v>1572252.1667479728</v>
      </c>
      <c r="Q411" s="74">
        <v>1451122.3505622384</v>
      </c>
      <c r="R411" s="74">
        <v>1477987.4950672255</v>
      </c>
      <c r="S411" s="74">
        <v>1487936.6197586854</v>
      </c>
      <c r="T411" s="74">
        <v>1609805.5058028137</v>
      </c>
      <c r="U411" s="74">
        <v>1614696.9851830162</v>
      </c>
      <c r="V411" s="74">
        <v>1678062.1848472883</v>
      </c>
      <c r="W411" s="74">
        <v>1487452.1163223817</v>
      </c>
      <c r="X411" s="74">
        <v>1268645.8371324905</v>
      </c>
      <c r="Y411" s="74">
        <v>1713538.1725744519</v>
      </c>
      <c r="Z411" s="74">
        <v>1869605.2450490466</v>
      </c>
      <c r="AA411" s="74">
        <v>1809703.829648565</v>
      </c>
      <c r="AB411" s="74">
        <v>1810309.6478961061</v>
      </c>
      <c r="AC411" s="74">
        <v>1886265.7010875701</v>
      </c>
      <c r="AD411" s="74">
        <v>2148180.7031975249</v>
      </c>
      <c r="AE411" s="74">
        <v>1967611.7802922036</v>
      </c>
      <c r="AF411" s="74">
        <v>0</v>
      </c>
    </row>
    <row r="412" spans="1:32" x14ac:dyDescent="0.45">
      <c r="A412" s="22">
        <v>34</v>
      </c>
      <c r="B412" s="74">
        <v>1288206.8517142644</v>
      </c>
      <c r="C412" s="74">
        <v>1358795.7263874572</v>
      </c>
      <c r="D412" s="74">
        <v>1814495.237231022</v>
      </c>
      <c r="E412" s="74">
        <v>1381433.6262099475</v>
      </c>
      <c r="F412" s="74">
        <v>1529898.7983754326</v>
      </c>
      <c r="G412" s="74">
        <v>1770443.2842772377</v>
      </c>
      <c r="H412" s="74">
        <v>1325654.81147054</v>
      </c>
      <c r="I412" s="74">
        <v>1281340.6841835456</v>
      </c>
      <c r="J412" s="74">
        <v>1661063.5407410706</v>
      </c>
      <c r="K412" s="74">
        <v>1772976.6154200989</v>
      </c>
      <c r="L412" s="74">
        <v>1959033.7341820206</v>
      </c>
      <c r="M412" s="74">
        <v>1639405.3433026797</v>
      </c>
      <c r="N412" s="74">
        <v>1669126.9011196997</v>
      </c>
      <c r="O412" s="74">
        <v>1723945.6026915291</v>
      </c>
      <c r="P412" s="74">
        <v>1410986.3054368922</v>
      </c>
      <c r="Q412" s="74">
        <v>1603339.4542858067</v>
      </c>
      <c r="R412" s="74">
        <v>1927583.3614842882</v>
      </c>
      <c r="S412" s="74">
        <v>1999014.3281584156</v>
      </c>
      <c r="T412" s="74">
        <v>2363626.8471286618</v>
      </c>
      <c r="U412" s="74">
        <v>2717439.5437060893</v>
      </c>
      <c r="V412" s="74">
        <v>2719133.024220719</v>
      </c>
      <c r="W412" s="74">
        <v>2315553.3924455307</v>
      </c>
      <c r="X412" s="74">
        <v>2641465.636075933</v>
      </c>
      <c r="Y412" s="74">
        <v>3395374.5370951938</v>
      </c>
      <c r="Z412" s="74">
        <v>3579911.7507851967</v>
      </c>
      <c r="AA412" s="74">
        <v>3308397.7685994022</v>
      </c>
      <c r="AB412" s="74">
        <v>4200955.923392497</v>
      </c>
      <c r="AC412" s="74">
        <v>5544420.9068630226</v>
      </c>
      <c r="AD412" s="74">
        <v>7272093.5853699194</v>
      </c>
      <c r="AE412" s="74">
        <v>6324087.1625385135</v>
      </c>
      <c r="AF412" s="74">
        <v>0</v>
      </c>
    </row>
    <row r="413" spans="1:32" x14ac:dyDescent="0.45">
      <c r="A413" s="22">
        <v>35</v>
      </c>
      <c r="B413" s="74">
        <v>1288206.8517142644</v>
      </c>
      <c r="C413" s="74">
        <v>1668656.0069995855</v>
      </c>
      <c r="D413" s="74">
        <v>2054858.1335780453</v>
      </c>
      <c r="E413" s="74">
        <v>2102598.3132718951</v>
      </c>
      <c r="F413" s="74">
        <v>1661760.0721670759</v>
      </c>
      <c r="G413" s="74">
        <v>1714031.5456016362</v>
      </c>
      <c r="H413" s="74">
        <v>1693755.0080849964</v>
      </c>
      <c r="I413" s="74">
        <v>2215575.875315031</v>
      </c>
      <c r="J413" s="74">
        <v>2152931.0924831373</v>
      </c>
      <c r="K413" s="74">
        <v>2064885.0179673834</v>
      </c>
      <c r="L413" s="74">
        <v>1563666.6025916333</v>
      </c>
      <c r="M413" s="74">
        <v>1231660.7025221195</v>
      </c>
      <c r="N413" s="74">
        <v>1470777.8319008225</v>
      </c>
      <c r="O413" s="74">
        <v>1654583.4306481658</v>
      </c>
      <c r="P413" s="74">
        <v>1678026.3919826124</v>
      </c>
      <c r="Q413" s="74">
        <v>1496292.6943637852</v>
      </c>
      <c r="R413" s="74">
        <v>1533201.3225132388</v>
      </c>
      <c r="S413" s="74">
        <v>1777728.4317377494</v>
      </c>
      <c r="T413" s="74">
        <v>1320410.2034056543</v>
      </c>
      <c r="U413" s="74">
        <v>1675205.1079439532</v>
      </c>
      <c r="V413" s="74">
        <v>1932714.9006003267</v>
      </c>
      <c r="W413" s="74">
        <v>1770755.4530020903</v>
      </c>
      <c r="X413" s="74">
        <v>1883087.8648466677</v>
      </c>
      <c r="Y413" s="74">
        <v>2392860.5733894561</v>
      </c>
      <c r="Z413" s="74">
        <v>3060925.0235777595</v>
      </c>
      <c r="AA413" s="74">
        <v>2430065.0110759484</v>
      </c>
      <c r="AB413" s="74">
        <v>2457105.1527700154</v>
      </c>
      <c r="AC413" s="74">
        <v>3116500.4010022189</v>
      </c>
      <c r="AD413" s="74">
        <v>3989301.9274682733</v>
      </c>
      <c r="AE413" s="74">
        <v>4624031.9237225717</v>
      </c>
      <c r="AF413" s="74">
        <v>0</v>
      </c>
    </row>
    <row r="414" spans="1:32" x14ac:dyDescent="0.45">
      <c r="A414" s="22">
        <v>36</v>
      </c>
      <c r="B414" s="74">
        <v>1288206.8517142644</v>
      </c>
      <c r="C414" s="74">
        <v>1196501.61702257</v>
      </c>
      <c r="D414" s="74">
        <v>1428227.8540302785</v>
      </c>
      <c r="E414" s="74">
        <v>1683072.7762350342</v>
      </c>
      <c r="F414" s="74">
        <v>1420342.9953946343</v>
      </c>
      <c r="G414" s="74">
        <v>1473876.3344883013</v>
      </c>
      <c r="H414" s="74">
        <v>1193667.050417806</v>
      </c>
      <c r="I414" s="74">
        <v>1154036.373595197</v>
      </c>
      <c r="J414" s="74">
        <v>1072241.4914124252</v>
      </c>
      <c r="K414" s="74">
        <v>1335693.4877859585</v>
      </c>
      <c r="L414" s="74">
        <v>1295819.0841127285</v>
      </c>
      <c r="M414" s="74">
        <v>1591252.3450099339</v>
      </c>
      <c r="N414" s="74">
        <v>1287488.5322472453</v>
      </c>
      <c r="O414" s="74">
        <v>1209334.9875080788</v>
      </c>
      <c r="P414" s="74">
        <v>1319481.0001241644</v>
      </c>
      <c r="Q414" s="74">
        <v>1197789.2159205684</v>
      </c>
      <c r="R414" s="74">
        <v>1366561.192122265</v>
      </c>
      <c r="S414" s="74">
        <v>1803447.1835560119</v>
      </c>
      <c r="T414" s="74">
        <v>1827460.2093230693</v>
      </c>
      <c r="U414" s="74">
        <v>2050858.324508352</v>
      </c>
      <c r="V414" s="74">
        <v>2170462.2958911671</v>
      </c>
      <c r="W414" s="74">
        <v>1985005.5415398395</v>
      </c>
      <c r="X414" s="74">
        <v>1810105.7397152293</v>
      </c>
      <c r="Y414" s="74">
        <v>2195957.4432349671</v>
      </c>
      <c r="Z414" s="74">
        <v>1688031.9163672535</v>
      </c>
      <c r="AA414" s="74">
        <v>1437329.4757399168</v>
      </c>
      <c r="AB414" s="74">
        <v>1300601.3797485875</v>
      </c>
      <c r="AC414" s="74">
        <v>1742735.5608305398</v>
      </c>
      <c r="AD414" s="74">
        <v>1815863.9299588734</v>
      </c>
      <c r="AE414" s="74">
        <v>1772140.7945718137</v>
      </c>
      <c r="AF414" s="74">
        <v>0</v>
      </c>
    </row>
    <row r="415" spans="1:32" x14ac:dyDescent="0.45">
      <c r="A415" s="22">
        <v>37</v>
      </c>
      <c r="B415" s="74">
        <v>1288206.8517142644</v>
      </c>
      <c r="C415" s="74">
        <v>1292061.4909405764</v>
      </c>
      <c r="D415" s="74">
        <v>1206970.3187673676</v>
      </c>
      <c r="E415" s="74">
        <v>890158.50954059779</v>
      </c>
      <c r="F415" s="74">
        <v>1058486.490887549</v>
      </c>
      <c r="G415" s="74">
        <v>1319028.1646789738</v>
      </c>
      <c r="H415" s="74">
        <v>1358088.1419166392</v>
      </c>
      <c r="I415" s="74">
        <v>1351260.4352138015</v>
      </c>
      <c r="J415" s="74">
        <v>1304226.5245565658</v>
      </c>
      <c r="K415" s="74">
        <v>1277189.757936629</v>
      </c>
      <c r="L415" s="74">
        <v>1374631.0772465901</v>
      </c>
      <c r="M415" s="74">
        <v>1856585.3196652126</v>
      </c>
      <c r="N415" s="74">
        <v>1529689.4771022249</v>
      </c>
      <c r="O415" s="74">
        <v>1832262.0931547356</v>
      </c>
      <c r="P415" s="74">
        <v>2380501.9735159697</v>
      </c>
      <c r="Q415" s="74">
        <v>2173232.7412664983</v>
      </c>
      <c r="R415" s="74">
        <v>2490769.8184331949</v>
      </c>
      <c r="S415" s="74">
        <v>3309731.3540594084</v>
      </c>
      <c r="T415" s="74">
        <v>3629316.1589709176</v>
      </c>
      <c r="U415" s="74">
        <v>3628864.6013178811</v>
      </c>
      <c r="V415" s="74">
        <v>3365761.6363319932</v>
      </c>
      <c r="W415" s="74">
        <v>3905747.8282745262</v>
      </c>
      <c r="X415" s="74">
        <v>3703406.850317766</v>
      </c>
      <c r="Y415" s="74">
        <v>4505698.4621615559</v>
      </c>
      <c r="Z415" s="74">
        <v>4126760.3148123831</v>
      </c>
      <c r="AA415" s="74">
        <v>3252239.9973920113</v>
      </c>
      <c r="AB415" s="74">
        <v>3168098.8101588134</v>
      </c>
      <c r="AC415" s="74">
        <v>3639253.9341899049</v>
      </c>
      <c r="AD415" s="74">
        <v>3075657.8744575661</v>
      </c>
      <c r="AE415" s="74">
        <v>3774881.6211307757</v>
      </c>
      <c r="AF415" s="74">
        <v>0</v>
      </c>
    </row>
    <row r="416" spans="1:32" x14ac:dyDescent="0.45">
      <c r="A416" s="22">
        <v>38</v>
      </c>
      <c r="B416" s="74">
        <v>1288206.8517142644</v>
      </c>
      <c r="C416" s="74">
        <v>1433527.6843740316</v>
      </c>
      <c r="D416" s="74">
        <v>1894510.5742467148</v>
      </c>
      <c r="E416" s="74">
        <v>1687932.1897629327</v>
      </c>
      <c r="F416" s="74">
        <v>1511158.9408140637</v>
      </c>
      <c r="G416" s="74">
        <v>1485725.1749102194</v>
      </c>
      <c r="H416" s="74">
        <v>1540305.350280406</v>
      </c>
      <c r="I416" s="74">
        <v>1597131.9724790519</v>
      </c>
      <c r="J416" s="74">
        <v>1251286.996983568</v>
      </c>
      <c r="K416" s="74">
        <v>1069762.9220498735</v>
      </c>
      <c r="L416" s="74">
        <v>1128735.0148369416</v>
      </c>
      <c r="M416" s="74">
        <v>1520399.3007696476</v>
      </c>
      <c r="N416" s="74">
        <v>1904356.3904558159</v>
      </c>
      <c r="O416" s="74">
        <v>2209425.0841558049</v>
      </c>
      <c r="P416" s="74">
        <v>2302808.9434709731</v>
      </c>
      <c r="Q416" s="74">
        <v>2399694.5012165294</v>
      </c>
      <c r="R416" s="74">
        <v>2411945.0426965659</v>
      </c>
      <c r="S416" s="74">
        <v>2624913.9613524</v>
      </c>
      <c r="T416" s="74">
        <v>2574280.4374141446</v>
      </c>
      <c r="U416" s="74">
        <v>3289065.6960873581</v>
      </c>
      <c r="V416" s="74">
        <v>3371506.2204388212</v>
      </c>
      <c r="W416" s="74">
        <v>3527092.1840176149</v>
      </c>
      <c r="X416" s="74">
        <v>3352686.9748774134</v>
      </c>
      <c r="Y416" s="74">
        <v>2555564.8699981151</v>
      </c>
      <c r="Z416" s="74">
        <v>2957759.5122533441</v>
      </c>
      <c r="AA416" s="74">
        <v>2219005.237737318</v>
      </c>
      <c r="AB416" s="74">
        <v>1926052.734771959</v>
      </c>
      <c r="AC416" s="74">
        <v>2281282.785692818</v>
      </c>
      <c r="AD416" s="74">
        <v>2665296.3461096748</v>
      </c>
      <c r="AE416" s="74">
        <v>3423675.6230596197</v>
      </c>
      <c r="AF416" s="74">
        <v>0</v>
      </c>
    </row>
    <row r="417" spans="1:32" x14ac:dyDescent="0.45">
      <c r="A417" s="22">
        <v>39</v>
      </c>
      <c r="B417" s="74">
        <v>1288206.8517142644</v>
      </c>
      <c r="C417" s="74">
        <v>1645896.1362364118</v>
      </c>
      <c r="D417" s="74">
        <v>1561304.8235613587</v>
      </c>
      <c r="E417" s="74">
        <v>1422739.9751845992</v>
      </c>
      <c r="F417" s="74">
        <v>1568719.6370879265</v>
      </c>
      <c r="G417" s="74">
        <v>1349638.507640363</v>
      </c>
      <c r="H417" s="74">
        <v>1265932.5561877026</v>
      </c>
      <c r="I417" s="74">
        <v>1080386.7006192207</v>
      </c>
      <c r="J417" s="74">
        <v>1130420.2833286952</v>
      </c>
      <c r="K417" s="74">
        <v>1397851.1165920058</v>
      </c>
      <c r="L417" s="74">
        <v>1616061.0007935462</v>
      </c>
      <c r="M417" s="74">
        <v>1549576.6578959399</v>
      </c>
      <c r="N417" s="74">
        <v>1579007.2253603879</v>
      </c>
      <c r="O417" s="74">
        <v>1575602.6283130415</v>
      </c>
      <c r="P417" s="74">
        <v>1639448.0179746195</v>
      </c>
      <c r="Q417" s="74">
        <v>1820643.9048490312</v>
      </c>
      <c r="R417" s="74">
        <v>1472666.9115353774</v>
      </c>
      <c r="S417" s="74">
        <v>1651255.099254515</v>
      </c>
      <c r="T417" s="74">
        <v>1933999.6717099063</v>
      </c>
      <c r="U417" s="74">
        <v>1593497.6399685433</v>
      </c>
      <c r="V417" s="74">
        <v>1502481.0278841946</v>
      </c>
      <c r="W417" s="74">
        <v>1696081.8590042582</v>
      </c>
      <c r="X417" s="74">
        <v>1588277.5048768469</v>
      </c>
      <c r="Y417" s="74">
        <v>1916721.2106885591</v>
      </c>
      <c r="Z417" s="74">
        <v>2069229.7240655052</v>
      </c>
      <c r="AA417" s="74">
        <v>1544666.9279782199</v>
      </c>
      <c r="AB417" s="74">
        <v>1917849.1876272878</v>
      </c>
      <c r="AC417" s="74">
        <v>2251572.0971334674</v>
      </c>
      <c r="AD417" s="74">
        <v>2552622.9745776337</v>
      </c>
      <c r="AE417" s="74">
        <v>2980407.3830679683</v>
      </c>
      <c r="AF417" s="74">
        <v>0</v>
      </c>
    </row>
    <row r="418" spans="1:32" x14ac:dyDescent="0.45">
      <c r="A418" s="22">
        <v>40</v>
      </c>
      <c r="B418" s="74">
        <v>1288206.8517142644</v>
      </c>
      <c r="C418" s="74">
        <v>1321263.2045274177</v>
      </c>
      <c r="D418" s="74">
        <v>1340239.0611423408</v>
      </c>
      <c r="E418" s="74">
        <v>1359850.7767290741</v>
      </c>
      <c r="F418" s="74">
        <v>1598788.9959176159</v>
      </c>
      <c r="G418" s="74">
        <v>1163650.6658193786</v>
      </c>
      <c r="H418" s="74">
        <v>1441043.2471135501</v>
      </c>
      <c r="I418" s="74">
        <v>1258279.9410504035</v>
      </c>
      <c r="J418" s="74">
        <v>1070679.6853296584</v>
      </c>
      <c r="K418" s="74">
        <v>1342243.9222701543</v>
      </c>
      <c r="L418" s="74">
        <v>1408309.9426874996</v>
      </c>
      <c r="M418" s="74">
        <v>1807647.6888208939</v>
      </c>
      <c r="N418" s="74">
        <v>2143950.0243356251</v>
      </c>
      <c r="O418" s="74">
        <v>1614719.6088225129</v>
      </c>
      <c r="P418" s="74">
        <v>2062640.9616155145</v>
      </c>
      <c r="Q418" s="74">
        <v>2437977.7520671361</v>
      </c>
      <c r="R418" s="74">
        <v>2215207.4997275183</v>
      </c>
      <c r="S418" s="74">
        <v>2355312.7743751127</v>
      </c>
      <c r="T418" s="74">
        <v>2446841.285708088</v>
      </c>
      <c r="U418" s="74">
        <v>2413145.134068701</v>
      </c>
      <c r="V418" s="74">
        <v>2244466.2314122305</v>
      </c>
      <c r="W418" s="74">
        <v>2291056.7028133329</v>
      </c>
      <c r="X418" s="74">
        <v>2673348.7864412684</v>
      </c>
      <c r="Y418" s="74">
        <v>3032980.1792681324</v>
      </c>
      <c r="Z418" s="74">
        <v>3328969.8335414133</v>
      </c>
      <c r="AA418" s="74">
        <v>3712202.8521422748</v>
      </c>
      <c r="AB418" s="74">
        <v>3078876.0699250009</v>
      </c>
      <c r="AC418" s="74">
        <v>3492735.2387522613</v>
      </c>
      <c r="AD418" s="74">
        <v>4297814.8420243496</v>
      </c>
      <c r="AE418" s="74">
        <v>5301261.7217434002</v>
      </c>
      <c r="AF418" s="74">
        <v>0</v>
      </c>
    </row>
    <row r="419" spans="1:32" x14ac:dyDescent="0.45">
      <c r="A419" s="22">
        <v>41</v>
      </c>
      <c r="B419" s="74">
        <v>1288206.8517142644</v>
      </c>
      <c r="C419" s="74">
        <v>1111866.0212905381</v>
      </c>
      <c r="D419" s="74">
        <v>1002423.16273551</v>
      </c>
      <c r="E419" s="74">
        <v>1094568.0286698923</v>
      </c>
      <c r="F419" s="74">
        <v>1351191.9340085865</v>
      </c>
      <c r="G419" s="74">
        <v>1123873.0259592112</v>
      </c>
      <c r="H419" s="74">
        <v>1385776.0252042429</v>
      </c>
      <c r="I419" s="74">
        <v>1568547.8594172876</v>
      </c>
      <c r="J419" s="74">
        <v>1751408.3569891921</v>
      </c>
      <c r="K419" s="74">
        <v>1882476.7802297531</v>
      </c>
      <c r="L419" s="74">
        <v>1451363.4476479506</v>
      </c>
      <c r="M419" s="74">
        <v>1743647.938925236</v>
      </c>
      <c r="N419" s="74">
        <v>1806319.8715319063</v>
      </c>
      <c r="O419" s="74">
        <v>1870684.9979669976</v>
      </c>
      <c r="P419" s="74">
        <v>1753699.1434257077</v>
      </c>
      <c r="Q419" s="74">
        <v>1967666.9539478968</v>
      </c>
      <c r="R419" s="74">
        <v>2244917.8593646493</v>
      </c>
      <c r="S419" s="74">
        <v>2211916.5124222082</v>
      </c>
      <c r="T419" s="74">
        <v>2960990.629955072</v>
      </c>
      <c r="U419" s="74">
        <v>2903831.395234725</v>
      </c>
      <c r="V419" s="74">
        <v>2932526.2811120194</v>
      </c>
      <c r="W419" s="74">
        <v>2572625.1017767829</v>
      </c>
      <c r="X419" s="74">
        <v>2959270.6951720957</v>
      </c>
      <c r="Y419" s="74">
        <v>2409493.8625107259</v>
      </c>
      <c r="Z419" s="74">
        <v>2999582.4346512579</v>
      </c>
      <c r="AA419" s="74">
        <v>2867493.7696448364</v>
      </c>
      <c r="AB419" s="74">
        <v>2785773.7169878706</v>
      </c>
      <c r="AC419" s="74">
        <v>3221867.9340112708</v>
      </c>
      <c r="AD419" s="74">
        <v>3873482.730326592</v>
      </c>
      <c r="AE419" s="74">
        <v>3802028.2549930741</v>
      </c>
      <c r="AF419" s="74">
        <v>0</v>
      </c>
    </row>
    <row r="420" spans="1:32" x14ac:dyDescent="0.45">
      <c r="A420" s="22">
        <v>42</v>
      </c>
      <c r="B420" s="74">
        <v>1288206.8517142644</v>
      </c>
      <c r="C420" s="74">
        <v>1217596.7839129246</v>
      </c>
      <c r="D420" s="74">
        <v>1038774.4917199203</v>
      </c>
      <c r="E420" s="74">
        <v>1003038.4805819895</v>
      </c>
      <c r="F420" s="74">
        <v>938006.28376286791</v>
      </c>
      <c r="G420" s="74">
        <v>1223588.623573788</v>
      </c>
      <c r="H420" s="74">
        <v>1590245.4232598781</v>
      </c>
      <c r="I420" s="74">
        <v>1652375.7166061825</v>
      </c>
      <c r="J420" s="74">
        <v>1697198.7243116356</v>
      </c>
      <c r="K420" s="74">
        <v>1942975.5438502985</v>
      </c>
      <c r="L420" s="74">
        <v>1827238.2482718886</v>
      </c>
      <c r="M420" s="74">
        <v>1181253.8215562149</v>
      </c>
      <c r="N420" s="74">
        <v>1384038.7880553335</v>
      </c>
      <c r="O420" s="74">
        <v>1231927.633447466</v>
      </c>
      <c r="P420" s="74">
        <v>1077227.1097988873</v>
      </c>
      <c r="Q420" s="74">
        <v>860183.21710377675</v>
      </c>
      <c r="R420" s="74">
        <v>1001898.2565709938</v>
      </c>
      <c r="S420" s="74">
        <v>1380968.4305043044</v>
      </c>
      <c r="T420" s="74">
        <v>1656724.3997778501</v>
      </c>
      <c r="U420" s="74">
        <v>1815161.1101837673</v>
      </c>
      <c r="V420" s="74">
        <v>2390817.2885667891</v>
      </c>
      <c r="W420" s="74">
        <v>2282301.8599402229</v>
      </c>
      <c r="X420" s="74">
        <v>2182157.2602232466</v>
      </c>
      <c r="Y420" s="74">
        <v>1637604.0566175731</v>
      </c>
      <c r="Z420" s="74">
        <v>1708915.1311991001</v>
      </c>
      <c r="AA420" s="74">
        <v>2113505.834571939</v>
      </c>
      <c r="AB420" s="74">
        <v>2398978.8913452658</v>
      </c>
      <c r="AC420" s="74">
        <v>2432037.7677734545</v>
      </c>
      <c r="AD420" s="74">
        <v>2239900.7706747283</v>
      </c>
      <c r="AE420" s="74">
        <v>2780750.9293667269</v>
      </c>
      <c r="AF420" s="74">
        <v>0</v>
      </c>
    </row>
    <row r="421" spans="1:32" x14ac:dyDescent="0.45">
      <c r="A421" s="22">
        <v>43</v>
      </c>
      <c r="B421" s="74">
        <v>1288206.8517142644</v>
      </c>
      <c r="C421" s="74">
        <v>1113739.1483702823</v>
      </c>
      <c r="D421" s="74">
        <v>837653.80603877991</v>
      </c>
      <c r="E421" s="74">
        <v>854321.51070231956</v>
      </c>
      <c r="F421" s="74">
        <v>884430.40752946062</v>
      </c>
      <c r="G421" s="74">
        <v>1208716.886682427</v>
      </c>
      <c r="H421" s="74">
        <v>1284021.6607346989</v>
      </c>
      <c r="I421" s="74">
        <v>1302748.4246041223</v>
      </c>
      <c r="J421" s="74">
        <v>1606132.9791802482</v>
      </c>
      <c r="K421" s="74">
        <v>1690670.6431768176</v>
      </c>
      <c r="L421" s="74">
        <v>1323367.8764205705</v>
      </c>
      <c r="M421" s="74">
        <v>1294776.9872538291</v>
      </c>
      <c r="N421" s="74">
        <v>1782206.898565175</v>
      </c>
      <c r="O421" s="74">
        <v>1818074.6858066309</v>
      </c>
      <c r="P421" s="74">
        <v>2262858.078742269</v>
      </c>
      <c r="Q421" s="74">
        <v>2930531.939027159</v>
      </c>
      <c r="R421" s="74">
        <v>3615456.0858789482</v>
      </c>
      <c r="S421" s="74">
        <v>3764846.8181877886</v>
      </c>
      <c r="T421" s="74">
        <v>3168872.3714747918</v>
      </c>
      <c r="U421" s="74">
        <v>3395790.5007587662</v>
      </c>
      <c r="V421" s="74">
        <v>3392107.0440151687</v>
      </c>
      <c r="W421" s="74">
        <v>3663209.0597240143</v>
      </c>
      <c r="X421" s="74">
        <v>4965871.3083063588</v>
      </c>
      <c r="Y421" s="74">
        <v>5113379.1852638302</v>
      </c>
      <c r="Z421" s="74">
        <v>5721203.0700861439</v>
      </c>
      <c r="AA421" s="74">
        <v>5417204.2803614577</v>
      </c>
      <c r="AB421" s="74">
        <v>4312926.7788293511</v>
      </c>
      <c r="AC421" s="74">
        <v>4920872.186715018</v>
      </c>
      <c r="AD421" s="74">
        <v>5959173.3052707808</v>
      </c>
      <c r="AE421" s="74">
        <v>7377970.26812087</v>
      </c>
      <c r="AF421" s="74">
        <v>0</v>
      </c>
    </row>
    <row r="422" spans="1:32" x14ac:dyDescent="0.45">
      <c r="A422" s="22">
        <v>44</v>
      </c>
      <c r="B422" s="74">
        <v>1288206.8517142644</v>
      </c>
      <c r="C422" s="74">
        <v>1309948.0306535205</v>
      </c>
      <c r="D422" s="74">
        <v>1481094.5606411651</v>
      </c>
      <c r="E422" s="74">
        <v>1542713.9002554838</v>
      </c>
      <c r="F422" s="74">
        <v>1503721.3714109962</v>
      </c>
      <c r="G422" s="74">
        <v>1546896.7396188262</v>
      </c>
      <c r="H422" s="74">
        <v>1192108.8382409872</v>
      </c>
      <c r="I422" s="74">
        <v>1284392.5641888562</v>
      </c>
      <c r="J422" s="74">
        <v>1168605.4009516805</v>
      </c>
      <c r="K422" s="74">
        <v>1173336.6191565897</v>
      </c>
      <c r="L422" s="74">
        <v>1360227.1378904257</v>
      </c>
      <c r="M422" s="74">
        <v>1345415.062913592</v>
      </c>
      <c r="N422" s="74">
        <v>1735171.3473476649</v>
      </c>
      <c r="O422" s="74">
        <v>1604862.6119093618</v>
      </c>
      <c r="P422" s="74">
        <v>1876941.9400800145</v>
      </c>
      <c r="Q422" s="74">
        <v>1823547.3023904322</v>
      </c>
      <c r="R422" s="74">
        <v>2356130.1145342765</v>
      </c>
      <c r="S422" s="74">
        <v>3151564.8059712043</v>
      </c>
      <c r="T422" s="74">
        <v>2928443.2585722851</v>
      </c>
      <c r="U422" s="74">
        <v>3230978.9817334176</v>
      </c>
      <c r="V422" s="74">
        <v>3035579.4584612534</v>
      </c>
      <c r="W422" s="74">
        <v>3277615.1047712718</v>
      </c>
      <c r="X422" s="74">
        <v>2681663.3984743915</v>
      </c>
      <c r="Y422" s="74">
        <v>2823115.8831396811</v>
      </c>
      <c r="Z422" s="74">
        <v>3555569.8159923893</v>
      </c>
      <c r="AA422" s="74">
        <v>2642938.1787965521</v>
      </c>
      <c r="AB422" s="74">
        <v>2299064.0335000991</v>
      </c>
      <c r="AC422" s="74">
        <v>2276121.9765827032</v>
      </c>
      <c r="AD422" s="74">
        <v>2415205.1184963267</v>
      </c>
      <c r="AE422" s="74">
        <v>2627881.3238648293</v>
      </c>
      <c r="AF422" s="74">
        <v>0</v>
      </c>
    </row>
    <row r="423" spans="1:32" x14ac:dyDescent="0.45">
      <c r="A423" s="22">
        <v>45</v>
      </c>
      <c r="B423" s="74">
        <v>1288206.8517142644</v>
      </c>
      <c r="C423" s="74">
        <v>1077207.2331741983</v>
      </c>
      <c r="D423" s="74">
        <v>799601.45067700476</v>
      </c>
      <c r="E423" s="74">
        <v>864665.96564895299</v>
      </c>
      <c r="F423" s="74">
        <v>855389.60317965527</v>
      </c>
      <c r="G423" s="74">
        <v>1145979.8361202246</v>
      </c>
      <c r="H423" s="74">
        <v>1581084.1451829122</v>
      </c>
      <c r="I423" s="74">
        <v>1841542.5018682866</v>
      </c>
      <c r="J423" s="74">
        <v>1955912.6506817832</v>
      </c>
      <c r="K423" s="74">
        <v>2517393.8554853476</v>
      </c>
      <c r="L423" s="74">
        <v>2125025.08690059</v>
      </c>
      <c r="M423" s="74">
        <v>2148884.1410274715</v>
      </c>
      <c r="N423" s="74">
        <v>2218761.2594618164</v>
      </c>
      <c r="O423" s="74">
        <v>2592731.9592896318</v>
      </c>
      <c r="P423" s="74">
        <v>1951512.3859420123</v>
      </c>
      <c r="Q423" s="74">
        <v>2451765.5120029142</v>
      </c>
      <c r="R423" s="74">
        <v>2651682.5081848586</v>
      </c>
      <c r="S423" s="74">
        <v>3593436.4213908371</v>
      </c>
      <c r="T423" s="74">
        <v>3035158.865836259</v>
      </c>
      <c r="U423" s="74">
        <v>3525803.6444749623</v>
      </c>
      <c r="V423" s="74">
        <v>3357089.3849923452</v>
      </c>
      <c r="W423" s="74">
        <v>4570211.6057395916</v>
      </c>
      <c r="X423" s="74">
        <v>5389971.5689451676</v>
      </c>
      <c r="Y423" s="74">
        <v>6546189.2489734581</v>
      </c>
      <c r="Z423" s="74">
        <v>6557039.1607169863</v>
      </c>
      <c r="AA423" s="74">
        <v>6535628.7055556821</v>
      </c>
      <c r="AB423" s="74">
        <v>7129248.2771975556</v>
      </c>
      <c r="AC423" s="74">
        <v>7214358.9758902183</v>
      </c>
      <c r="AD423" s="74">
        <v>5613080.8499801196</v>
      </c>
      <c r="AE423" s="74">
        <v>6637559.0594735406</v>
      </c>
      <c r="AF423" s="74">
        <v>0</v>
      </c>
    </row>
    <row r="424" spans="1:32" x14ac:dyDescent="0.45">
      <c r="A424" s="22">
        <v>46</v>
      </c>
      <c r="B424" s="74">
        <v>1288206.8517142644</v>
      </c>
      <c r="C424" s="74">
        <v>1709608.6032558791</v>
      </c>
      <c r="D424" s="74">
        <v>1930912.0825924554</v>
      </c>
      <c r="E424" s="74">
        <v>2126872.3344217776</v>
      </c>
      <c r="F424" s="74">
        <v>2535689.117270309</v>
      </c>
      <c r="G424" s="74">
        <v>1858108.8498299832</v>
      </c>
      <c r="H424" s="74">
        <v>1730116.4789205946</v>
      </c>
      <c r="I424" s="74">
        <v>2185980.6374553312</v>
      </c>
      <c r="J424" s="74">
        <v>2930077.6991271554</v>
      </c>
      <c r="K424" s="74">
        <v>2228308.812310887</v>
      </c>
      <c r="L424" s="74">
        <v>2632644.5256879926</v>
      </c>
      <c r="M424" s="74">
        <v>3177986.9620025675</v>
      </c>
      <c r="N424" s="74">
        <v>3059076.0374486209</v>
      </c>
      <c r="O424" s="74">
        <v>2807960.8317141114</v>
      </c>
      <c r="P424" s="74">
        <v>3025911.8844837998</v>
      </c>
      <c r="Q424" s="74">
        <v>3437919.968234112</v>
      </c>
      <c r="R424" s="74">
        <v>2716407.0848137182</v>
      </c>
      <c r="S424" s="74">
        <v>2594095.4747650991</v>
      </c>
      <c r="T424" s="74">
        <v>2547392.8405218986</v>
      </c>
      <c r="U424" s="74">
        <v>2957402.0935211899</v>
      </c>
      <c r="V424" s="74">
        <v>3283313.3749000765</v>
      </c>
      <c r="W424" s="74">
        <v>2744666.241724072</v>
      </c>
      <c r="X424" s="74">
        <v>2912152.8310298221</v>
      </c>
      <c r="Y424" s="74">
        <v>3220000.5133998236</v>
      </c>
      <c r="Z424" s="74">
        <v>3530091.6946484307</v>
      </c>
      <c r="AA424" s="74">
        <v>3128735.5066713463</v>
      </c>
      <c r="AB424" s="74">
        <v>3064388.70099239</v>
      </c>
      <c r="AC424" s="74">
        <v>2837228.7378445091</v>
      </c>
      <c r="AD424" s="74">
        <v>2884532.6030729627</v>
      </c>
      <c r="AE424" s="74">
        <v>3392989.9009914785</v>
      </c>
      <c r="AF424" s="74">
        <v>0</v>
      </c>
    </row>
    <row r="425" spans="1:32" x14ac:dyDescent="0.45">
      <c r="A425" s="22">
        <v>47</v>
      </c>
      <c r="B425" s="74">
        <v>1288206.8517142644</v>
      </c>
      <c r="C425" s="74">
        <v>972969.68854052399</v>
      </c>
      <c r="D425" s="74">
        <v>1148462.301149945</v>
      </c>
      <c r="E425" s="74">
        <v>1534890.0019365726</v>
      </c>
      <c r="F425" s="74">
        <v>1818999.7674200495</v>
      </c>
      <c r="G425" s="74">
        <v>1741004.4220261418</v>
      </c>
      <c r="H425" s="74">
        <v>2157169.8846063376</v>
      </c>
      <c r="I425" s="74">
        <v>2139691.3794566561</v>
      </c>
      <c r="J425" s="74">
        <v>2362680.3982460867</v>
      </c>
      <c r="K425" s="74">
        <v>3116456.7806935073</v>
      </c>
      <c r="L425" s="74">
        <v>2780660.1714971475</v>
      </c>
      <c r="M425" s="74">
        <v>2815580.6028938931</v>
      </c>
      <c r="N425" s="74">
        <v>2896363.9054030287</v>
      </c>
      <c r="O425" s="74">
        <v>2482125.6728898725</v>
      </c>
      <c r="P425" s="74">
        <v>2901528.555887281</v>
      </c>
      <c r="Q425" s="74">
        <v>2371419.234078127</v>
      </c>
      <c r="R425" s="74">
        <v>2520865.0395507431</v>
      </c>
      <c r="S425" s="74">
        <v>1946581.512719566</v>
      </c>
      <c r="T425" s="74">
        <v>2113054.2709953696</v>
      </c>
      <c r="U425" s="74">
        <v>2431526.2307452136</v>
      </c>
      <c r="V425" s="74">
        <v>2686831.9177305708</v>
      </c>
      <c r="W425" s="74">
        <v>2037522.926711794</v>
      </c>
      <c r="X425" s="74">
        <v>2217705.9953601612</v>
      </c>
      <c r="Y425" s="74">
        <v>2432245.6475270311</v>
      </c>
      <c r="Z425" s="74">
        <v>2659722.0426445822</v>
      </c>
      <c r="AA425" s="74">
        <v>2766091.198409569</v>
      </c>
      <c r="AB425" s="74">
        <v>3023948.0097043631</v>
      </c>
      <c r="AC425" s="74">
        <v>3135155.823688562</v>
      </c>
      <c r="AD425" s="74">
        <v>4297980.8972280761</v>
      </c>
      <c r="AE425" s="74">
        <v>5070843.1717673959</v>
      </c>
      <c r="AF425" s="74">
        <v>0</v>
      </c>
    </row>
    <row r="426" spans="1:32" x14ac:dyDescent="0.45">
      <c r="A426" s="22">
        <v>48</v>
      </c>
      <c r="B426" s="74">
        <v>1288206.8517142644</v>
      </c>
      <c r="C426" s="74">
        <v>1339116.616025182</v>
      </c>
      <c r="D426" s="74">
        <v>1443168.7281882365</v>
      </c>
      <c r="E426" s="74">
        <v>1417645.3388271295</v>
      </c>
      <c r="F426" s="74">
        <v>1376023.0545143832</v>
      </c>
      <c r="G426" s="74">
        <v>1203765.4580150882</v>
      </c>
      <c r="H426" s="74">
        <v>953805.75564299268</v>
      </c>
      <c r="I426" s="74">
        <v>1315720.5146780726</v>
      </c>
      <c r="J426" s="74">
        <v>1495696.7035202144</v>
      </c>
      <c r="K426" s="74">
        <v>1977014.6185363578</v>
      </c>
      <c r="L426" s="74">
        <v>2155075.0005131862</v>
      </c>
      <c r="M426" s="74">
        <v>2217607.4785624836</v>
      </c>
      <c r="N426" s="74">
        <v>2900162.4574853298</v>
      </c>
      <c r="O426" s="74">
        <v>2783635.9285604125</v>
      </c>
      <c r="P426" s="74">
        <v>3355383.436085097</v>
      </c>
      <c r="Q426" s="74">
        <v>3317558.5662371218</v>
      </c>
      <c r="R426" s="74">
        <v>2698096.2993707936</v>
      </c>
      <c r="S426" s="74">
        <v>3099256.3155693379</v>
      </c>
      <c r="T426" s="74">
        <v>3331594.8435907555</v>
      </c>
      <c r="U426" s="74">
        <v>3286230.9593900372</v>
      </c>
      <c r="V426" s="74">
        <v>3664582.8783982899</v>
      </c>
      <c r="W426" s="74">
        <v>4160183.2975228396</v>
      </c>
      <c r="X426" s="74">
        <v>3221180.9459639709</v>
      </c>
      <c r="Y426" s="74">
        <v>3257425.9502001945</v>
      </c>
      <c r="Z426" s="74">
        <v>3536124.5382870887</v>
      </c>
      <c r="AA426" s="74">
        <v>3596879.5034110937</v>
      </c>
      <c r="AB426" s="74">
        <v>3976403.0720138843</v>
      </c>
      <c r="AC426" s="74">
        <v>3933420.9651329773</v>
      </c>
      <c r="AD426" s="74">
        <v>4389892.6254637642</v>
      </c>
      <c r="AE426" s="74">
        <v>6032125.4231546326</v>
      </c>
      <c r="AF426" s="74">
        <v>0</v>
      </c>
    </row>
    <row r="427" spans="1:32" x14ac:dyDescent="0.45">
      <c r="A427" s="22">
        <v>49</v>
      </c>
      <c r="B427" s="74">
        <v>1288206.8517142644</v>
      </c>
      <c r="C427" s="74">
        <v>1709257.3792668921</v>
      </c>
      <c r="D427" s="74">
        <v>1699540.6064649164</v>
      </c>
      <c r="E427" s="74">
        <v>1483945.37962631</v>
      </c>
      <c r="F427" s="74">
        <v>1526674.3684095438</v>
      </c>
      <c r="G427" s="74">
        <v>1386906.9924501432</v>
      </c>
      <c r="H427" s="74">
        <v>1639528.2159693909</v>
      </c>
      <c r="I427" s="74">
        <v>1422564.5011802216</v>
      </c>
      <c r="J427" s="74">
        <v>1749536.3325370965</v>
      </c>
      <c r="K427" s="74">
        <v>2232148.139918278</v>
      </c>
      <c r="L427" s="74">
        <v>2063964.539772107</v>
      </c>
      <c r="M427" s="74">
        <v>2731593.2273687185</v>
      </c>
      <c r="N427" s="74">
        <v>2697415.4676049934</v>
      </c>
      <c r="O427" s="74">
        <v>3240280.0111271185</v>
      </c>
      <c r="P427" s="74">
        <v>4063720.3088970627</v>
      </c>
      <c r="Q427" s="74">
        <v>3774689.001983928</v>
      </c>
      <c r="R427" s="74">
        <v>3602749.4243155555</v>
      </c>
      <c r="S427" s="74">
        <v>2845240.9586946112</v>
      </c>
      <c r="T427" s="74">
        <v>3252644.5836723493</v>
      </c>
      <c r="U427" s="74">
        <v>3363075.2561513702</v>
      </c>
      <c r="V427" s="74">
        <v>2673872.6522518373</v>
      </c>
      <c r="W427" s="74">
        <v>2326677.744772248</v>
      </c>
      <c r="X427" s="74">
        <v>2632077.9413078805</v>
      </c>
      <c r="Y427" s="74">
        <v>3053352.3259056676</v>
      </c>
      <c r="Z427" s="74">
        <v>2719634.8387147961</v>
      </c>
      <c r="AA427" s="74">
        <v>3181746.352068272</v>
      </c>
      <c r="AB427" s="74">
        <v>3585446.5476941387</v>
      </c>
      <c r="AC427" s="74">
        <v>4020732.2167565911</v>
      </c>
      <c r="AD427" s="74">
        <v>3652030.6506923204</v>
      </c>
      <c r="AE427" s="74">
        <v>3594571.0767163406</v>
      </c>
      <c r="AF427" s="74">
        <v>0</v>
      </c>
    </row>
    <row r="428" spans="1:32" x14ac:dyDescent="0.45">
      <c r="A428" s="22">
        <v>50</v>
      </c>
      <c r="B428" s="74">
        <v>1288206.8517142644</v>
      </c>
      <c r="C428" s="74">
        <v>1481608.9193844968</v>
      </c>
      <c r="D428" s="74">
        <v>1991719.9293193643</v>
      </c>
      <c r="E428" s="74">
        <v>2184180.9369084174</v>
      </c>
      <c r="F428" s="74">
        <v>1756160.5767618043</v>
      </c>
      <c r="G428" s="74">
        <v>1677020.9576755473</v>
      </c>
      <c r="H428" s="74">
        <v>1674145.7626566198</v>
      </c>
      <c r="I428" s="74">
        <v>1960194.6733362712</v>
      </c>
      <c r="J428" s="74">
        <v>2432583.414397968</v>
      </c>
      <c r="K428" s="74">
        <v>2535131.0916912756</v>
      </c>
      <c r="L428" s="74">
        <v>2653460.1006695223</v>
      </c>
      <c r="M428" s="74">
        <v>2702897.0498435171</v>
      </c>
      <c r="N428" s="74">
        <v>2655927.7935232949</v>
      </c>
      <c r="O428" s="74">
        <v>1992535.8466116197</v>
      </c>
      <c r="P428" s="74">
        <v>2449139.6848335303</v>
      </c>
      <c r="Q428" s="74">
        <v>2971472.7770875883</v>
      </c>
      <c r="R428" s="74">
        <v>2858383.7515597302</v>
      </c>
      <c r="S428" s="74">
        <v>2711305.639942735</v>
      </c>
      <c r="T428" s="74">
        <v>2836441.2309385571</v>
      </c>
      <c r="U428" s="74">
        <v>2833125.1802834873</v>
      </c>
      <c r="V428" s="74">
        <v>2091674.244179022</v>
      </c>
      <c r="W428" s="74">
        <v>1862005.7718535084</v>
      </c>
      <c r="X428" s="74">
        <v>2109130.207259167</v>
      </c>
      <c r="Y428" s="74">
        <v>2320482.7627821038</v>
      </c>
      <c r="Z428" s="74">
        <v>2916419.6277716509</v>
      </c>
      <c r="AA428" s="74">
        <v>2958609.0610893797</v>
      </c>
      <c r="AB428" s="74">
        <v>2962072.3931593611</v>
      </c>
      <c r="AC428" s="74">
        <v>3363053.9073618948</v>
      </c>
      <c r="AD428" s="74">
        <v>4452394.4548733961</v>
      </c>
      <c r="AE428" s="74">
        <v>4704830.1201917846</v>
      </c>
      <c r="AF428" s="74">
        <v>0</v>
      </c>
    </row>
    <row r="429" spans="1:32" x14ac:dyDescent="0.45">
      <c r="A429" s="22">
        <v>51</v>
      </c>
      <c r="B429" s="74">
        <v>1288206.8517142644</v>
      </c>
      <c r="C429" s="74">
        <v>1186677.3834842129</v>
      </c>
      <c r="D429" s="74">
        <v>899297.7964893583</v>
      </c>
      <c r="E429" s="74">
        <v>865530.528077906</v>
      </c>
      <c r="F429" s="74">
        <v>821862.16352830653</v>
      </c>
      <c r="G429" s="74">
        <v>1128470.166856749</v>
      </c>
      <c r="H429" s="74">
        <v>1412744.9452044622</v>
      </c>
      <c r="I429" s="74">
        <v>1500288.5503956163</v>
      </c>
      <c r="J429" s="74">
        <v>1694693.6048099848</v>
      </c>
      <c r="K429" s="74">
        <v>1901637.2443468799</v>
      </c>
      <c r="L429" s="74">
        <v>2241050.894911034</v>
      </c>
      <c r="M429" s="74">
        <v>2522956.0058992393</v>
      </c>
      <c r="N429" s="74">
        <v>2708542.4889702396</v>
      </c>
      <c r="O429" s="74">
        <v>3124360.1816737857</v>
      </c>
      <c r="P429" s="74">
        <v>3771244.0616247682</v>
      </c>
      <c r="Q429" s="74">
        <v>3640285.4210433448</v>
      </c>
      <c r="R429" s="74">
        <v>3463679.0888980725</v>
      </c>
      <c r="S429" s="74">
        <v>3026659.4693765598</v>
      </c>
      <c r="T429" s="74">
        <v>3183412.2227646275</v>
      </c>
      <c r="U429" s="74">
        <v>4220216.8508045003</v>
      </c>
      <c r="V429" s="74">
        <v>3549519.6685250979</v>
      </c>
      <c r="W429" s="74">
        <v>3809303.1840763907</v>
      </c>
      <c r="X429" s="74">
        <v>3520057.3931733533</v>
      </c>
      <c r="Y429" s="74">
        <v>3484519.6410052883</v>
      </c>
      <c r="Z429" s="74">
        <v>3254752.7978323284</v>
      </c>
      <c r="AA429" s="74">
        <v>3016447.8328770292</v>
      </c>
      <c r="AB429" s="74">
        <v>2813331.7420094963</v>
      </c>
      <c r="AC429" s="74">
        <v>3321477.7972206953</v>
      </c>
      <c r="AD429" s="74">
        <v>3005003.0762280924</v>
      </c>
      <c r="AE429" s="74">
        <v>2949535.6736024353</v>
      </c>
      <c r="AF429" s="74">
        <v>0</v>
      </c>
    </row>
    <row r="430" spans="1:32" x14ac:dyDescent="0.45">
      <c r="A430" s="22">
        <v>52</v>
      </c>
      <c r="B430" s="74">
        <v>1288206.8517142644</v>
      </c>
      <c r="C430" s="74">
        <v>1113642.5169838814</v>
      </c>
      <c r="D430" s="74">
        <v>1396039.3725346604</v>
      </c>
      <c r="E430" s="74">
        <v>1499657.1280684676</v>
      </c>
      <c r="F430" s="74">
        <v>1436095.3148946604</v>
      </c>
      <c r="G430" s="74">
        <v>1542357.4535380427</v>
      </c>
      <c r="H430" s="74">
        <v>1532006.6901216358</v>
      </c>
      <c r="I430" s="74">
        <v>1551211.6162632599</v>
      </c>
      <c r="J430" s="74">
        <v>1306796.7301467913</v>
      </c>
      <c r="K430" s="74">
        <v>1477477.7400590777</v>
      </c>
      <c r="L430" s="74">
        <v>1346504.996188547</v>
      </c>
      <c r="M430" s="74">
        <v>1218385.1098768313</v>
      </c>
      <c r="N430" s="74">
        <v>1310128.7388571373</v>
      </c>
      <c r="O430" s="74">
        <v>1070991.5389943013</v>
      </c>
      <c r="P430" s="74">
        <v>1163191.5205326923</v>
      </c>
      <c r="Q430" s="74">
        <v>1373726.4174578043</v>
      </c>
      <c r="R430" s="74">
        <v>1400350.5484301827</v>
      </c>
      <c r="S430" s="74">
        <v>1660295.3029146278</v>
      </c>
      <c r="T430" s="74">
        <v>1905822.9609071433</v>
      </c>
      <c r="U430" s="74">
        <v>1927539.2670970724</v>
      </c>
      <c r="V430" s="74">
        <v>2211922.1916295947</v>
      </c>
      <c r="W430" s="74">
        <v>2180860.3176850658</v>
      </c>
      <c r="X430" s="74">
        <v>2131110.0147847859</v>
      </c>
      <c r="Y430" s="74">
        <v>1927940.1733848893</v>
      </c>
      <c r="Z430" s="74">
        <v>2460134.3690548171</v>
      </c>
      <c r="AA430" s="74">
        <v>2321056.0536524677</v>
      </c>
      <c r="AB430" s="74">
        <v>2461098.6151341493</v>
      </c>
      <c r="AC430" s="74">
        <v>2409743.4267164306</v>
      </c>
      <c r="AD430" s="74">
        <v>2599329.3190219537</v>
      </c>
      <c r="AE430" s="74">
        <v>3502386.2509347852</v>
      </c>
      <c r="AF430" s="74">
        <v>0</v>
      </c>
    </row>
    <row r="431" spans="1:32" x14ac:dyDescent="0.45">
      <c r="A431" s="22">
        <v>53</v>
      </c>
      <c r="B431" s="74">
        <v>1288206.8517142644</v>
      </c>
      <c r="C431" s="74">
        <v>1311431.5068670015</v>
      </c>
      <c r="D431" s="74">
        <v>1380484.7506536087</v>
      </c>
      <c r="E431" s="74">
        <v>1291251.7767643763</v>
      </c>
      <c r="F431" s="74">
        <v>1419163.5782077333</v>
      </c>
      <c r="G431" s="74">
        <v>1499358.050510851</v>
      </c>
      <c r="H431" s="74">
        <v>1604441.5997357231</v>
      </c>
      <c r="I431" s="74">
        <v>1606829.7668123168</v>
      </c>
      <c r="J431" s="74">
        <v>1463591.6824067561</v>
      </c>
      <c r="K431" s="74">
        <v>1116066.1162280492</v>
      </c>
      <c r="L431" s="74">
        <v>1262254.2528998815</v>
      </c>
      <c r="M431" s="74">
        <v>1472781.3515941522</v>
      </c>
      <c r="N431" s="74">
        <v>1071220.8539289953</v>
      </c>
      <c r="O431" s="74">
        <v>1030588.9344744181</v>
      </c>
      <c r="P431" s="74">
        <v>908507.90019040683</v>
      </c>
      <c r="Q431" s="74">
        <v>975698.19150504726</v>
      </c>
      <c r="R431" s="74">
        <v>1271156.8606789454</v>
      </c>
      <c r="S431" s="74">
        <v>1545521.3379762652</v>
      </c>
      <c r="T431" s="74">
        <v>2124165.7283760598</v>
      </c>
      <c r="U431" s="74">
        <v>1503716.1287279606</v>
      </c>
      <c r="V431" s="74">
        <v>1436452.2695118806</v>
      </c>
      <c r="W431" s="74">
        <v>1549896.2796313409</v>
      </c>
      <c r="X431" s="74">
        <v>1607010.8056169264</v>
      </c>
      <c r="Y431" s="74">
        <v>2064839.3169033674</v>
      </c>
      <c r="Z431" s="74">
        <v>1961212.5481058694</v>
      </c>
      <c r="AA431" s="74">
        <v>2148342.498339247</v>
      </c>
      <c r="AB431" s="74">
        <v>2100071.5157667864</v>
      </c>
      <c r="AC431" s="74">
        <v>1768660.3099105605</v>
      </c>
      <c r="AD431" s="74">
        <v>2180955.5085323304</v>
      </c>
      <c r="AE431" s="74">
        <v>2874012.173092647</v>
      </c>
      <c r="AF431" s="74">
        <v>0</v>
      </c>
    </row>
    <row r="432" spans="1:32" x14ac:dyDescent="0.45">
      <c r="A432" s="22">
        <v>54</v>
      </c>
      <c r="B432" s="74">
        <v>1288206.8517142644</v>
      </c>
      <c r="C432" s="74">
        <v>1162107.7423549939</v>
      </c>
      <c r="D432" s="74">
        <v>1500201.6625064274</v>
      </c>
      <c r="E432" s="74">
        <v>1899207.1278165355</v>
      </c>
      <c r="F432" s="74">
        <v>1643619.2929815748</v>
      </c>
      <c r="G432" s="74">
        <v>1837091.5623114221</v>
      </c>
      <c r="H432" s="74">
        <v>2090324.5420348197</v>
      </c>
      <c r="I432" s="74">
        <v>2801426.259848705</v>
      </c>
      <c r="J432" s="74">
        <v>2477648.645397645</v>
      </c>
      <c r="K432" s="74">
        <v>2251421.3167238645</v>
      </c>
      <c r="L432" s="74">
        <v>2768722.5504029021</v>
      </c>
      <c r="M432" s="74">
        <v>2548793.9053863147</v>
      </c>
      <c r="N432" s="74">
        <v>2578213.8048770716</v>
      </c>
      <c r="O432" s="74">
        <v>2604016.3134413082</v>
      </c>
      <c r="P432" s="74">
        <v>3401033.0752312075</v>
      </c>
      <c r="Q432" s="74">
        <v>2993383.2812031396</v>
      </c>
      <c r="R432" s="74">
        <v>2781929.0759817665</v>
      </c>
      <c r="S432" s="74">
        <v>2362923.5937762745</v>
      </c>
      <c r="T432" s="74">
        <v>2805840.3254812076</v>
      </c>
      <c r="U432" s="74">
        <v>2775212.9496311676</v>
      </c>
      <c r="V432" s="74">
        <v>2776892.9257953083</v>
      </c>
      <c r="W432" s="74">
        <v>3513392.9286154499</v>
      </c>
      <c r="X432" s="74">
        <v>3635107.1833969592</v>
      </c>
      <c r="Y432" s="74">
        <v>3802128.8228465808</v>
      </c>
      <c r="Z432" s="74">
        <v>4052430.4814793929</v>
      </c>
      <c r="AA432" s="74">
        <v>3475464.7933433144</v>
      </c>
      <c r="AB432" s="74">
        <v>3995387.7125688172</v>
      </c>
      <c r="AC432" s="74">
        <v>5171983.1425705813</v>
      </c>
      <c r="AD432" s="74">
        <v>6150042.8208169295</v>
      </c>
      <c r="AE432" s="74">
        <v>4793284.573582394</v>
      </c>
      <c r="AF432" s="74">
        <v>0</v>
      </c>
    </row>
    <row r="433" spans="1:32" x14ac:dyDescent="0.45">
      <c r="A433" s="22">
        <v>55</v>
      </c>
      <c r="B433" s="74">
        <v>1288206.8517142644</v>
      </c>
      <c r="C433" s="74">
        <v>1304622.447894033</v>
      </c>
      <c r="D433" s="74">
        <v>1606035.1928549388</v>
      </c>
      <c r="E433" s="74">
        <v>1984746.3903283526</v>
      </c>
      <c r="F433" s="74">
        <v>2149828.2103302875</v>
      </c>
      <c r="G433" s="74">
        <v>1999586.264763739</v>
      </c>
      <c r="H433" s="74">
        <v>1886887.7673101651</v>
      </c>
      <c r="I433" s="74">
        <v>1965354.146158491</v>
      </c>
      <c r="J433" s="74">
        <v>1995856.3096372234</v>
      </c>
      <c r="K433" s="74">
        <v>2055864.7910576966</v>
      </c>
      <c r="L433" s="74">
        <v>1768912.9117859751</v>
      </c>
      <c r="M433" s="74">
        <v>1925449.5104886375</v>
      </c>
      <c r="N433" s="74">
        <v>2215590.243885064</v>
      </c>
      <c r="O433" s="74">
        <v>2246882.2739927932</v>
      </c>
      <c r="P433" s="74">
        <v>2252734.8800414391</v>
      </c>
      <c r="Q433" s="74">
        <v>1715264.823671256</v>
      </c>
      <c r="R433" s="74">
        <v>2332779.7565122582</v>
      </c>
      <c r="S433" s="74">
        <v>2139881.8055417757</v>
      </c>
      <c r="T433" s="74">
        <v>1643829.3315823246</v>
      </c>
      <c r="U433" s="74">
        <v>1938849.5121232695</v>
      </c>
      <c r="V433" s="74">
        <v>1623683.9904368757</v>
      </c>
      <c r="W433" s="74">
        <v>1830681.4631455471</v>
      </c>
      <c r="X433" s="74">
        <v>1705103.2962012053</v>
      </c>
      <c r="Y433" s="74">
        <v>1718069.0762632338</v>
      </c>
      <c r="Z433" s="74">
        <v>2198096.0323335738</v>
      </c>
      <c r="AA433" s="74">
        <v>2464921.5581764858</v>
      </c>
      <c r="AB433" s="74">
        <v>3109499.9037445369</v>
      </c>
      <c r="AC433" s="74">
        <v>3773157.2056998201</v>
      </c>
      <c r="AD433" s="74">
        <v>4643456.2179961605</v>
      </c>
      <c r="AE433" s="74">
        <v>3617314.8733317689</v>
      </c>
      <c r="AF433" s="74">
        <v>0</v>
      </c>
    </row>
    <row r="434" spans="1:32" x14ac:dyDescent="0.45">
      <c r="A434" s="22">
        <v>56</v>
      </c>
      <c r="B434" s="74">
        <v>1288206.8517142644</v>
      </c>
      <c r="C434" s="74">
        <v>1465147.4115290022</v>
      </c>
      <c r="D434" s="74">
        <v>1495496.2157256845</v>
      </c>
      <c r="E434" s="74">
        <v>1380381.4312004694</v>
      </c>
      <c r="F434" s="74">
        <v>1418569.2378907416</v>
      </c>
      <c r="G434" s="74">
        <v>1536995.4481033161</v>
      </c>
      <c r="H434" s="74">
        <v>1307480.5125266749</v>
      </c>
      <c r="I434" s="74">
        <v>1498557.8538118454</v>
      </c>
      <c r="J434" s="74">
        <v>1449759.1845366128</v>
      </c>
      <c r="K434" s="74">
        <v>1585278.9156773137</v>
      </c>
      <c r="L434" s="74">
        <v>1584536.9794559898</v>
      </c>
      <c r="M434" s="74">
        <v>1629029.3328973423</v>
      </c>
      <c r="N434" s="74">
        <v>1703606.0260225218</v>
      </c>
      <c r="O434" s="74">
        <v>1787682.8437432942</v>
      </c>
      <c r="P434" s="74">
        <v>1917827.6497309364</v>
      </c>
      <c r="Q434" s="74">
        <v>2185392.9791477802</v>
      </c>
      <c r="R434" s="74">
        <v>2508737.3101348444</v>
      </c>
      <c r="S434" s="74">
        <v>3116680.2726929993</v>
      </c>
      <c r="T434" s="74">
        <v>2871496.7106222692</v>
      </c>
      <c r="U434" s="74">
        <v>2900034.7474262542</v>
      </c>
      <c r="V434" s="74">
        <v>3019383.7991948505</v>
      </c>
      <c r="W434" s="74">
        <v>3642602.279957829</v>
      </c>
      <c r="X434" s="74">
        <v>4263829.2775068823</v>
      </c>
      <c r="Y434" s="74">
        <v>4766695.7542602187</v>
      </c>
      <c r="Z434" s="74">
        <v>5463390.5717510916</v>
      </c>
      <c r="AA434" s="74">
        <v>5019643.8577264845</v>
      </c>
      <c r="AB434" s="74">
        <v>5086421.739297092</v>
      </c>
      <c r="AC434" s="74">
        <v>4453707.9071739484</v>
      </c>
      <c r="AD434" s="74">
        <v>4952385.0643022461</v>
      </c>
      <c r="AE434" s="74">
        <v>6517798.1505608466</v>
      </c>
      <c r="AF434" s="74">
        <v>0</v>
      </c>
    </row>
    <row r="435" spans="1:32" x14ac:dyDescent="0.45">
      <c r="A435" s="22">
        <v>57</v>
      </c>
      <c r="B435" s="74">
        <v>1288206.8517142644</v>
      </c>
      <c r="C435" s="74">
        <v>963921.19852594589</v>
      </c>
      <c r="D435" s="74">
        <v>1209327.8195187389</v>
      </c>
      <c r="E435" s="74">
        <v>1202989.1979102283</v>
      </c>
      <c r="F435" s="74">
        <v>1648189.2765936812</v>
      </c>
      <c r="G435" s="74">
        <v>1721412.5457120896</v>
      </c>
      <c r="H435" s="74">
        <v>1830754.8503461091</v>
      </c>
      <c r="I435" s="74">
        <v>2448525.5137729137</v>
      </c>
      <c r="J435" s="74">
        <v>2701891.8508739765</v>
      </c>
      <c r="K435" s="74">
        <v>2689139.3741116864</v>
      </c>
      <c r="L435" s="74">
        <v>2731850.318769753</v>
      </c>
      <c r="M435" s="74">
        <v>2224428.6385381124</v>
      </c>
      <c r="N435" s="74">
        <v>1668584.5037154921</v>
      </c>
      <c r="O435" s="74">
        <v>1610104.7448913243</v>
      </c>
      <c r="P435" s="74">
        <v>1674171.7812437438</v>
      </c>
      <c r="Q435" s="74">
        <v>1620523.0172681676</v>
      </c>
      <c r="R435" s="74">
        <v>1955683.2779549938</v>
      </c>
      <c r="S435" s="74">
        <v>2613731.8866036581</v>
      </c>
      <c r="T435" s="74">
        <v>1993825.5533929034</v>
      </c>
      <c r="U435" s="74">
        <v>2289602.5379146207</v>
      </c>
      <c r="V435" s="74">
        <v>2633152.4826090904</v>
      </c>
      <c r="W435" s="74">
        <v>2881295.545087886</v>
      </c>
      <c r="X435" s="74">
        <v>2596518.5970938774</v>
      </c>
      <c r="Y435" s="74">
        <v>2798163.3125794842</v>
      </c>
      <c r="Z435" s="74">
        <v>3357039.8770495579</v>
      </c>
      <c r="AA435" s="74">
        <v>2751685.7157910112</v>
      </c>
      <c r="AB435" s="74">
        <v>2126094.274559984</v>
      </c>
      <c r="AC435" s="74">
        <v>2494715.3485174016</v>
      </c>
      <c r="AD435" s="74">
        <v>2630415.310284554</v>
      </c>
      <c r="AE435" s="74">
        <v>3559317.8696445161</v>
      </c>
      <c r="AF435" s="74">
        <v>0</v>
      </c>
    </row>
    <row r="436" spans="1:32" x14ac:dyDescent="0.45">
      <c r="A436" s="22">
        <v>58</v>
      </c>
      <c r="B436" s="74">
        <v>1288206.8517142644</v>
      </c>
      <c r="C436" s="74">
        <v>1555121.6083410881</v>
      </c>
      <c r="D436" s="74">
        <v>1395508.2914371791</v>
      </c>
      <c r="E436" s="74">
        <v>1756948.0539594982</v>
      </c>
      <c r="F436" s="74">
        <v>1588433.2725470678</v>
      </c>
      <c r="G436" s="74">
        <v>1864250.7009126823</v>
      </c>
      <c r="H436" s="74">
        <v>2210527.9470588616</v>
      </c>
      <c r="I436" s="74">
        <v>2267442.0909737274</v>
      </c>
      <c r="J436" s="74">
        <v>2153266.7351492345</v>
      </c>
      <c r="K436" s="74">
        <v>2307737.2786027957</v>
      </c>
      <c r="L436" s="74">
        <v>2395869.1242613764</v>
      </c>
      <c r="M436" s="74">
        <v>2750050.8333734609</v>
      </c>
      <c r="N436" s="74">
        <v>2846751.1629034709</v>
      </c>
      <c r="O436" s="74">
        <v>2517462.6527550952</v>
      </c>
      <c r="P436" s="74">
        <v>2119513.5125897257</v>
      </c>
      <c r="Q436" s="74">
        <v>2370201.8921507383</v>
      </c>
      <c r="R436" s="74">
        <v>3148928.2186718597</v>
      </c>
      <c r="S436" s="74">
        <v>3685076.2189474506</v>
      </c>
      <c r="T436" s="74">
        <v>3491677.929518431</v>
      </c>
      <c r="U436" s="74">
        <v>3659323.1792157898</v>
      </c>
      <c r="V436" s="74">
        <v>3664016.5057958355</v>
      </c>
      <c r="W436" s="74">
        <v>3360186.8805308798</v>
      </c>
      <c r="X436" s="74">
        <v>3194084.4873248311</v>
      </c>
      <c r="Y436" s="74">
        <v>3362961.589960976</v>
      </c>
      <c r="Z436" s="74">
        <v>4584696.9779504081</v>
      </c>
      <c r="AA436" s="74">
        <v>3373042.6279306416</v>
      </c>
      <c r="AB436" s="74">
        <v>2959413.8766909093</v>
      </c>
      <c r="AC436" s="74">
        <v>3070965.2890102048</v>
      </c>
      <c r="AD436" s="74">
        <v>3300957.5356457774</v>
      </c>
      <c r="AE436" s="74">
        <v>3898900.9532977319</v>
      </c>
      <c r="AF436" s="74">
        <v>0</v>
      </c>
    </row>
    <row r="437" spans="1:32" x14ac:dyDescent="0.45">
      <c r="A437" s="22">
        <v>59</v>
      </c>
      <c r="B437" s="74">
        <v>1288206.8517142644</v>
      </c>
      <c r="C437" s="74">
        <v>1256165.5362208162</v>
      </c>
      <c r="D437" s="74">
        <v>1168187.2112026473</v>
      </c>
      <c r="E437" s="74">
        <v>1525751.4437817198</v>
      </c>
      <c r="F437" s="74">
        <v>1546696.3265300908</v>
      </c>
      <c r="G437" s="74">
        <v>1497586.9572318196</v>
      </c>
      <c r="H437" s="74">
        <v>1765464.4374896053</v>
      </c>
      <c r="I437" s="74">
        <v>1813372.1468570076</v>
      </c>
      <c r="J437" s="74">
        <v>2238629.5030865474</v>
      </c>
      <c r="K437" s="74">
        <v>1796080.1720670662</v>
      </c>
      <c r="L437" s="74">
        <v>2317923.1559669822</v>
      </c>
      <c r="M437" s="74">
        <v>2169508.3745506559</v>
      </c>
      <c r="N437" s="74">
        <v>1826562.2441454236</v>
      </c>
      <c r="O437" s="74">
        <v>1775665.9824526692</v>
      </c>
      <c r="P437" s="74">
        <v>2105480.9720325707</v>
      </c>
      <c r="Q437" s="74">
        <v>2166992.5995578622</v>
      </c>
      <c r="R437" s="74">
        <v>2149764.2905829884</v>
      </c>
      <c r="S437" s="74">
        <v>2464438.0920895995</v>
      </c>
      <c r="T437" s="74">
        <v>2705424.2003130205</v>
      </c>
      <c r="U437" s="74">
        <v>2835409.5767715909</v>
      </c>
      <c r="V437" s="74">
        <v>2968259.8758746902</v>
      </c>
      <c r="W437" s="74">
        <v>2862791.1616500863</v>
      </c>
      <c r="X437" s="74">
        <v>2971195.8861268722</v>
      </c>
      <c r="Y437" s="74">
        <v>3637646.348107974</v>
      </c>
      <c r="Z437" s="74">
        <v>3309777.0667270175</v>
      </c>
      <c r="AA437" s="74">
        <v>3253127.9222924993</v>
      </c>
      <c r="AB437" s="74">
        <v>3053795.4624904483</v>
      </c>
      <c r="AC437" s="74">
        <v>2710803.004520366</v>
      </c>
      <c r="AD437" s="74">
        <v>3099937.3591195452</v>
      </c>
      <c r="AE437" s="74">
        <v>2761316.7471678215</v>
      </c>
      <c r="AF437" s="74">
        <v>0</v>
      </c>
    </row>
    <row r="438" spans="1:32" x14ac:dyDescent="0.45">
      <c r="A438" s="22">
        <v>60</v>
      </c>
      <c r="B438" s="74">
        <v>1288206.8517142644</v>
      </c>
      <c r="C438" s="74">
        <v>1674277.6495079978</v>
      </c>
      <c r="D438" s="74">
        <v>1646306.1267669657</v>
      </c>
      <c r="E438" s="74">
        <v>1809212.8197177597</v>
      </c>
      <c r="F438" s="74">
        <v>2331997.0261775423</v>
      </c>
      <c r="G438" s="74">
        <v>2280311.315025351</v>
      </c>
      <c r="H438" s="74">
        <v>1964466.5672678063</v>
      </c>
      <c r="I438" s="74">
        <v>2544809.3181292103</v>
      </c>
      <c r="J438" s="74">
        <v>3177255.4687503222</v>
      </c>
      <c r="K438" s="74">
        <v>2845771.3275992046</v>
      </c>
      <c r="L438" s="74">
        <v>3007191.4244585112</v>
      </c>
      <c r="M438" s="74">
        <v>2521019.0545008476</v>
      </c>
      <c r="N438" s="74">
        <v>2549597.2973272894</v>
      </c>
      <c r="O438" s="74">
        <v>2548307.6625600611</v>
      </c>
      <c r="P438" s="74">
        <v>2254972.6634993581</v>
      </c>
      <c r="Q438" s="74">
        <v>2443544.2955567171</v>
      </c>
      <c r="R438" s="74">
        <v>2012987.8728421349</v>
      </c>
      <c r="S438" s="74">
        <v>2122707.579806929</v>
      </c>
      <c r="T438" s="74">
        <v>2320184.2747482089</v>
      </c>
      <c r="U438" s="74">
        <v>2438755.859652211</v>
      </c>
      <c r="V438" s="74">
        <v>2325327.2541048252</v>
      </c>
      <c r="W438" s="74">
        <v>2511560.365185665</v>
      </c>
      <c r="X438" s="74">
        <v>2104141.9578129831</v>
      </c>
      <c r="Y438" s="74">
        <v>2825306.7595439726</v>
      </c>
      <c r="Z438" s="74">
        <v>2896531.5378533234</v>
      </c>
      <c r="AA438" s="74">
        <v>2520300.4895070074</v>
      </c>
      <c r="AB438" s="74">
        <v>3205096.9762426591</v>
      </c>
      <c r="AC438" s="74">
        <v>2478551.9678033986</v>
      </c>
      <c r="AD438" s="74">
        <v>2890805.362066417</v>
      </c>
      <c r="AE438" s="74">
        <v>3273966.5548872193</v>
      </c>
      <c r="AF438" s="74">
        <v>0</v>
      </c>
    </row>
    <row r="439" spans="1:32" x14ac:dyDescent="0.45">
      <c r="A439" s="22">
        <v>61</v>
      </c>
      <c r="B439" s="74">
        <v>1288206.8517142644</v>
      </c>
      <c r="C439" s="74">
        <v>1210110.7234383218</v>
      </c>
      <c r="D439" s="74">
        <v>1323286.4358072958</v>
      </c>
      <c r="E439" s="74">
        <v>1060763.1580999896</v>
      </c>
      <c r="F439" s="74">
        <v>1305530.2021727101</v>
      </c>
      <c r="G439" s="74">
        <v>1314485.7526005385</v>
      </c>
      <c r="H439" s="74">
        <v>1560911.5320279275</v>
      </c>
      <c r="I439" s="74">
        <v>1555206.664960529</v>
      </c>
      <c r="J439" s="74">
        <v>1662378.3359892245</v>
      </c>
      <c r="K439" s="74">
        <v>1599298.5248855867</v>
      </c>
      <c r="L439" s="74">
        <v>1675396.7888019159</v>
      </c>
      <c r="M439" s="74">
        <v>1329885.1499168845</v>
      </c>
      <c r="N439" s="74">
        <v>1384814.471942558</v>
      </c>
      <c r="O439" s="74">
        <v>1423515.3923179419</v>
      </c>
      <c r="P439" s="74">
        <v>1736741.6316910989</v>
      </c>
      <c r="Q439" s="74">
        <v>1971979.7049783913</v>
      </c>
      <c r="R439" s="74">
        <v>2086708.2997820498</v>
      </c>
      <c r="S439" s="74">
        <v>2347063.1798811541</v>
      </c>
      <c r="T439" s="74">
        <v>2789731.2539430973</v>
      </c>
      <c r="U439" s="74">
        <v>2147052.7779541239</v>
      </c>
      <c r="V439" s="74">
        <v>1983272.3965050324</v>
      </c>
      <c r="W439" s="74">
        <v>2299548.731367134</v>
      </c>
      <c r="X439" s="74">
        <v>2030593.0843894042</v>
      </c>
      <c r="Y439" s="74">
        <v>2213476.2056053588</v>
      </c>
      <c r="Z439" s="74">
        <v>2705614.811917041</v>
      </c>
      <c r="AA439" s="74">
        <v>2256203.6369528389</v>
      </c>
      <c r="AB439" s="74">
        <v>2287052.9883700307</v>
      </c>
      <c r="AC439" s="74">
        <v>2493873.0887125819</v>
      </c>
      <c r="AD439" s="74">
        <v>2866253.5086536687</v>
      </c>
      <c r="AE439" s="74">
        <v>2320352.5743944347</v>
      </c>
      <c r="AF439" s="74">
        <v>0</v>
      </c>
    </row>
    <row r="440" spans="1:32" x14ac:dyDescent="0.45">
      <c r="A440" s="22">
        <v>62</v>
      </c>
      <c r="B440" s="74">
        <v>1288206.8517142644</v>
      </c>
      <c r="C440" s="74">
        <v>1728564.6610504426</v>
      </c>
      <c r="D440" s="74">
        <v>1638742.8932721112</v>
      </c>
      <c r="E440" s="74">
        <v>1622908.3345390763</v>
      </c>
      <c r="F440" s="74">
        <v>1565346.8600765199</v>
      </c>
      <c r="G440" s="74">
        <v>1383491.210882697</v>
      </c>
      <c r="H440" s="74">
        <v>1382599.4378005222</v>
      </c>
      <c r="I440" s="74">
        <v>1851606.2888577809</v>
      </c>
      <c r="J440" s="74">
        <v>1737337.2758124424</v>
      </c>
      <c r="K440" s="74">
        <v>1317167.0061914974</v>
      </c>
      <c r="L440" s="74">
        <v>1631501.8289825723</v>
      </c>
      <c r="M440" s="74">
        <v>1595874.9972557786</v>
      </c>
      <c r="N440" s="74">
        <v>1580130.9539201211</v>
      </c>
      <c r="O440" s="74">
        <v>1728927.8076011164</v>
      </c>
      <c r="P440" s="74">
        <v>2115508.2144834371</v>
      </c>
      <c r="Q440" s="74">
        <v>2342694.1698979833</v>
      </c>
      <c r="R440" s="74">
        <v>2627111.11266664</v>
      </c>
      <c r="S440" s="74">
        <v>3155360.2988858819</v>
      </c>
      <c r="T440" s="74">
        <v>2937162.7472266993</v>
      </c>
      <c r="U440" s="74">
        <v>2956345.8422331293</v>
      </c>
      <c r="V440" s="74">
        <v>2859532.5341086579</v>
      </c>
      <c r="W440" s="74">
        <v>2789360.7386701889</v>
      </c>
      <c r="X440" s="74">
        <v>2628660.0757437553</v>
      </c>
      <c r="Y440" s="74">
        <v>3239869.4010033812</v>
      </c>
      <c r="Z440" s="74">
        <v>3634286.7470539897</v>
      </c>
      <c r="AA440" s="74">
        <v>3369492.2849332439</v>
      </c>
      <c r="AB440" s="74">
        <v>4075381.1154895979</v>
      </c>
      <c r="AC440" s="74">
        <v>4645201.2601762405</v>
      </c>
      <c r="AD440" s="74">
        <v>5250001.4076951584</v>
      </c>
      <c r="AE440" s="74">
        <v>5468000.323319816</v>
      </c>
      <c r="AF440" s="74">
        <v>0</v>
      </c>
    </row>
    <row r="441" spans="1:32" x14ac:dyDescent="0.45">
      <c r="A441" s="22">
        <v>63</v>
      </c>
      <c r="B441" s="74">
        <v>1288206.8517142644</v>
      </c>
      <c r="C441" s="74">
        <v>1597779.6343759238</v>
      </c>
      <c r="D441" s="74">
        <v>1573809.7576833712</v>
      </c>
      <c r="E441" s="74">
        <v>1620978.5910843341</v>
      </c>
      <c r="F441" s="74">
        <v>1215759.1515232062</v>
      </c>
      <c r="G441" s="74">
        <v>1243059.1318157006</v>
      </c>
      <c r="H441" s="74">
        <v>1633185.2302200664</v>
      </c>
      <c r="I441" s="74">
        <v>1952915.5400464865</v>
      </c>
      <c r="J441" s="74">
        <v>2192161.4566356749</v>
      </c>
      <c r="K441" s="74">
        <v>2172064.0512639601</v>
      </c>
      <c r="L441" s="74">
        <v>2275012.9914398761</v>
      </c>
      <c r="M441" s="74">
        <v>2633233.5389427319</v>
      </c>
      <c r="N441" s="74">
        <v>3039289.1285083876</v>
      </c>
      <c r="O441" s="74">
        <v>3598448.1705141701</v>
      </c>
      <c r="P441" s="74">
        <v>3676214.2573974938</v>
      </c>
      <c r="Q441" s="74">
        <v>3158365.5847333428</v>
      </c>
      <c r="R441" s="74">
        <v>3564290.206748026</v>
      </c>
      <c r="S441" s="74">
        <v>4393174.1746432679</v>
      </c>
      <c r="T441" s="74">
        <v>4962862.2513861032</v>
      </c>
      <c r="U441" s="74">
        <v>5087785.8041472537</v>
      </c>
      <c r="V441" s="74">
        <v>4349559.1262467951</v>
      </c>
      <c r="W441" s="74">
        <v>3886961.9510967545</v>
      </c>
      <c r="X441" s="74">
        <v>3832358.8587476574</v>
      </c>
      <c r="Y441" s="74">
        <v>4588637.3673832035</v>
      </c>
      <c r="Z441" s="74">
        <v>4796405.0077192541</v>
      </c>
      <c r="AA441" s="74">
        <v>4265562.8626512317</v>
      </c>
      <c r="AB441" s="74">
        <v>3490632.071107809</v>
      </c>
      <c r="AC441" s="74">
        <v>3047502.1788962712</v>
      </c>
      <c r="AD441" s="74">
        <v>3889449.661878326</v>
      </c>
      <c r="AE441" s="74">
        <v>4095027.7830256624</v>
      </c>
      <c r="AF441" s="74">
        <v>0</v>
      </c>
    </row>
    <row r="442" spans="1:32" x14ac:dyDescent="0.45">
      <c r="A442" s="22">
        <v>64</v>
      </c>
      <c r="B442" s="74">
        <v>1288206.8517142644</v>
      </c>
      <c r="C442" s="74">
        <v>1608964.4547751173</v>
      </c>
      <c r="D442" s="74">
        <v>1191393.1239671691</v>
      </c>
      <c r="E442" s="74">
        <v>1515376.8615151574</v>
      </c>
      <c r="F442" s="74">
        <v>1743437.9179782378</v>
      </c>
      <c r="G442" s="74">
        <v>2188840.116685681</v>
      </c>
      <c r="H442" s="74">
        <v>1645573.3847583847</v>
      </c>
      <c r="I442" s="74">
        <v>2170566.9361552265</v>
      </c>
      <c r="J442" s="74">
        <v>2125194.7856905949</v>
      </c>
      <c r="K442" s="74">
        <v>2220663.5676964638</v>
      </c>
      <c r="L442" s="74">
        <v>1990646.1290951117</v>
      </c>
      <c r="M442" s="74">
        <v>2520468.0120276432</v>
      </c>
      <c r="N442" s="74">
        <v>2386113.9847168848</v>
      </c>
      <c r="O442" s="74">
        <v>1951481.5568064756</v>
      </c>
      <c r="P442" s="74">
        <v>2342589.3713929751</v>
      </c>
      <c r="Q442" s="74">
        <v>2731340.3734033788</v>
      </c>
      <c r="R442" s="74">
        <v>3108908.7397654066</v>
      </c>
      <c r="S442" s="74">
        <v>3701556.4390970753</v>
      </c>
      <c r="T442" s="74">
        <v>2838271.6213972098</v>
      </c>
      <c r="U442" s="74">
        <v>2741698.8876046557</v>
      </c>
      <c r="V442" s="74">
        <v>2465931.3248118246</v>
      </c>
      <c r="W442" s="74">
        <v>2748841.0133431931</v>
      </c>
      <c r="X442" s="74">
        <v>2333698.928377355</v>
      </c>
      <c r="Y442" s="74">
        <v>2584175.3041846119</v>
      </c>
      <c r="Z442" s="74">
        <v>3503030.9461088534</v>
      </c>
      <c r="AA442" s="74">
        <v>3209495.7750771311</v>
      </c>
      <c r="AB442" s="74">
        <v>3344889.2358639273</v>
      </c>
      <c r="AC442" s="74">
        <v>3464422.392296589</v>
      </c>
      <c r="AD442" s="74">
        <v>4038659.9188770233</v>
      </c>
      <c r="AE442" s="74">
        <v>4341908.8872590959</v>
      </c>
      <c r="AF442" s="74">
        <v>0</v>
      </c>
    </row>
    <row r="443" spans="1:32" x14ac:dyDescent="0.45">
      <c r="A443" s="22">
        <v>65</v>
      </c>
      <c r="B443" s="74">
        <v>1288206.8517142644</v>
      </c>
      <c r="C443" s="74">
        <v>1034889.3988291922</v>
      </c>
      <c r="D443" s="74">
        <v>1155384.6835145846</v>
      </c>
      <c r="E443" s="74">
        <v>1359251.3157520646</v>
      </c>
      <c r="F443" s="74">
        <v>1583479.0994551971</v>
      </c>
      <c r="G443" s="74">
        <v>1488546.4892672624</v>
      </c>
      <c r="H443" s="74">
        <v>1296085.5683004055</v>
      </c>
      <c r="I443" s="74">
        <v>1199660.1287304224</v>
      </c>
      <c r="J443" s="74">
        <v>1158748.8293387229</v>
      </c>
      <c r="K443" s="74">
        <v>1318588.1103168083</v>
      </c>
      <c r="L443" s="74">
        <v>1176369.7683049082</v>
      </c>
      <c r="M443" s="74">
        <v>1194423.1885560364</v>
      </c>
      <c r="N443" s="74">
        <v>1423557.3209277068</v>
      </c>
      <c r="O443" s="74">
        <v>1202516.6617114623</v>
      </c>
      <c r="P443" s="74">
        <v>1095001.0825734369</v>
      </c>
      <c r="Q443" s="74">
        <v>1215447.0441845474</v>
      </c>
      <c r="R443" s="74">
        <v>1298045.8994515347</v>
      </c>
      <c r="S443" s="74">
        <v>1558724.4805156426</v>
      </c>
      <c r="T443" s="74">
        <v>2063680.2240039818</v>
      </c>
      <c r="U443" s="74">
        <v>1677690.7132842608</v>
      </c>
      <c r="V443" s="74">
        <v>2109661.0317603182</v>
      </c>
      <c r="W443" s="74">
        <v>2247361.6097162417</v>
      </c>
      <c r="X443" s="74">
        <v>1950256.1893979695</v>
      </c>
      <c r="Y443" s="74">
        <v>2325461.8985586376</v>
      </c>
      <c r="Z443" s="74">
        <v>2487545.487174293</v>
      </c>
      <c r="AA443" s="74">
        <v>2171665.9013140616</v>
      </c>
      <c r="AB443" s="74">
        <v>2210789.0579551044</v>
      </c>
      <c r="AC443" s="74">
        <v>2764023.9036652986</v>
      </c>
      <c r="AD443" s="74">
        <v>2632592.7928719157</v>
      </c>
      <c r="AE443" s="74">
        <v>3034227.084847861</v>
      </c>
      <c r="AF443" s="74">
        <v>0</v>
      </c>
    </row>
    <row r="444" spans="1:32" x14ac:dyDescent="0.45">
      <c r="A444" s="22">
        <v>66</v>
      </c>
      <c r="B444" s="74">
        <v>1288206.8517142644</v>
      </c>
      <c r="C444" s="74">
        <v>1106159.0835927462</v>
      </c>
      <c r="D444" s="74">
        <v>996915.19772538822</v>
      </c>
      <c r="E444" s="74">
        <v>1136576.1311966032</v>
      </c>
      <c r="F444" s="74">
        <v>1358886.8465260542</v>
      </c>
      <c r="G444" s="74">
        <v>1694583.8392663361</v>
      </c>
      <c r="H444" s="74">
        <v>1526534.8809152441</v>
      </c>
      <c r="I444" s="74">
        <v>1375957.850747484</v>
      </c>
      <c r="J444" s="74">
        <v>1312355.0807012671</v>
      </c>
      <c r="K444" s="74">
        <v>1252262.8365297259</v>
      </c>
      <c r="L444" s="74">
        <v>1243917.2967358539</v>
      </c>
      <c r="M444" s="74">
        <v>1393833.0825408057</v>
      </c>
      <c r="N444" s="74">
        <v>1468443.0875767912</v>
      </c>
      <c r="O444" s="74">
        <v>1337554.4716999696</v>
      </c>
      <c r="P444" s="74">
        <v>1771430.1912881751</v>
      </c>
      <c r="Q444" s="74">
        <v>1922519.7397713065</v>
      </c>
      <c r="R444" s="74">
        <v>1550330.7736971835</v>
      </c>
      <c r="S444" s="74">
        <v>1287749.8250177049</v>
      </c>
      <c r="T444" s="74">
        <v>1550461.13201965</v>
      </c>
      <c r="U444" s="74">
        <v>1976339.2367302577</v>
      </c>
      <c r="V444" s="74">
        <v>2524657.6866390137</v>
      </c>
      <c r="W444" s="74">
        <v>2663626.2959555355</v>
      </c>
      <c r="X444" s="74">
        <v>2481105.3305641692</v>
      </c>
      <c r="Y444" s="74">
        <v>2852894.7757458705</v>
      </c>
      <c r="Z444" s="74">
        <v>3025891.2420287332</v>
      </c>
      <c r="AA444" s="74">
        <v>3107769.8260681555</v>
      </c>
      <c r="AB444" s="74">
        <v>2660701.3675266909</v>
      </c>
      <c r="AC444" s="74">
        <v>2435918.2624614388</v>
      </c>
      <c r="AD444" s="74">
        <v>3285727.2777727721</v>
      </c>
      <c r="AE444" s="74">
        <v>3446637.7706793887</v>
      </c>
      <c r="AF444" s="74">
        <v>0</v>
      </c>
    </row>
    <row r="445" spans="1:32" x14ac:dyDescent="0.45">
      <c r="A445" s="22">
        <v>67</v>
      </c>
      <c r="B445" s="74">
        <v>1288206.8517142644</v>
      </c>
      <c r="C445" s="74">
        <v>1067941.2339094351</v>
      </c>
      <c r="D445" s="74">
        <v>1397814.4241723893</v>
      </c>
      <c r="E445" s="74">
        <v>1043385.6717451321</v>
      </c>
      <c r="F445" s="74">
        <v>1095857.135472852</v>
      </c>
      <c r="G445" s="74">
        <v>1220664.67434031</v>
      </c>
      <c r="H445" s="74">
        <v>1444514.9525966581</v>
      </c>
      <c r="I445" s="74">
        <v>1481961.1804974305</v>
      </c>
      <c r="J445" s="74">
        <v>1655239.1848068873</v>
      </c>
      <c r="K445" s="74">
        <v>2193049.1461274261</v>
      </c>
      <c r="L445" s="74">
        <v>2298330.3046159856</v>
      </c>
      <c r="M445" s="74">
        <v>1879102.5880100101</v>
      </c>
      <c r="N445" s="74">
        <v>1402411.1928733862</v>
      </c>
      <c r="O445" s="74">
        <v>1386477.8313448583</v>
      </c>
      <c r="P445" s="74">
        <v>1463287.6493374764</v>
      </c>
      <c r="Q445" s="74">
        <v>1734952.9480176079</v>
      </c>
      <c r="R445" s="74">
        <v>1695849.203360592</v>
      </c>
      <c r="S445" s="74">
        <v>2006795.527476283</v>
      </c>
      <c r="T445" s="74">
        <v>2279658.6285971822</v>
      </c>
      <c r="U445" s="74">
        <v>2576498.8296832028</v>
      </c>
      <c r="V445" s="74">
        <v>2428611.238884747</v>
      </c>
      <c r="W445" s="74">
        <v>2808658.58424077</v>
      </c>
      <c r="X445" s="74">
        <v>2316671.2205902678</v>
      </c>
      <c r="Y445" s="74">
        <v>2315310.7326829303</v>
      </c>
      <c r="Z445" s="74">
        <v>2520714.6078958279</v>
      </c>
      <c r="AA445" s="74">
        <v>2479123.4139228142</v>
      </c>
      <c r="AB445" s="74">
        <v>1886942.4920733103</v>
      </c>
      <c r="AC445" s="74">
        <v>1916259.9639485187</v>
      </c>
      <c r="AD445" s="74">
        <v>1745601.0518109053</v>
      </c>
      <c r="AE445" s="74">
        <v>1857168.5047758131</v>
      </c>
      <c r="AF445" s="74">
        <v>0</v>
      </c>
    </row>
    <row r="446" spans="1:32" x14ac:dyDescent="0.45">
      <c r="A446" s="22">
        <v>68</v>
      </c>
      <c r="B446" s="74">
        <v>1288206.8517142644</v>
      </c>
      <c r="C446" s="74">
        <v>1104523.9628834145</v>
      </c>
      <c r="D446" s="74">
        <v>1226052.5087538331</v>
      </c>
      <c r="E446" s="74">
        <v>1396562.7277881019</v>
      </c>
      <c r="F446" s="74">
        <v>1608115.2320613568</v>
      </c>
      <c r="G446" s="74">
        <v>1841794.7411493089</v>
      </c>
      <c r="H446" s="74">
        <v>1780162.2987598742</v>
      </c>
      <c r="I446" s="74">
        <v>1914111.0267552831</v>
      </c>
      <c r="J446" s="74">
        <v>1753076.8458777952</v>
      </c>
      <c r="K446" s="74">
        <v>2085101.4612469038</v>
      </c>
      <c r="L446" s="74">
        <v>2638111.441387678</v>
      </c>
      <c r="M446" s="74">
        <v>2581883.4465905335</v>
      </c>
      <c r="N446" s="74">
        <v>2275130.0025873184</v>
      </c>
      <c r="O446" s="74">
        <v>2547518.5173555468</v>
      </c>
      <c r="P446" s="74">
        <v>2575662.1682992238</v>
      </c>
      <c r="Q446" s="74">
        <v>2709619.112041913</v>
      </c>
      <c r="R446" s="74">
        <v>2809054.6841464499</v>
      </c>
      <c r="S446" s="74">
        <v>3459789.0944365556</v>
      </c>
      <c r="T446" s="74">
        <v>2655808.9258474559</v>
      </c>
      <c r="U446" s="74">
        <v>3609144.9440340037</v>
      </c>
      <c r="V446" s="74">
        <v>3037987.083836488</v>
      </c>
      <c r="W446" s="74">
        <v>3982986.9635972674</v>
      </c>
      <c r="X446" s="74">
        <v>4916984.0648235912</v>
      </c>
      <c r="Y446" s="74">
        <v>3809465.2123803678</v>
      </c>
      <c r="Z446" s="74">
        <v>3401036.9949890338</v>
      </c>
      <c r="AA446" s="74">
        <v>2771488.8757712566</v>
      </c>
      <c r="AB446" s="74">
        <v>3112270.1083279401</v>
      </c>
      <c r="AC446" s="74">
        <v>2521653.3024782017</v>
      </c>
      <c r="AD446" s="74">
        <v>3410461.1637573559</v>
      </c>
      <c r="AE446" s="74">
        <v>4012680.7671351177</v>
      </c>
      <c r="AF446" s="74">
        <v>0</v>
      </c>
    </row>
    <row r="447" spans="1:32" x14ac:dyDescent="0.45">
      <c r="A447" s="22">
        <v>69</v>
      </c>
      <c r="B447" s="74">
        <v>1288206.8517142644</v>
      </c>
      <c r="C447" s="74">
        <v>1695958.3441408016</v>
      </c>
      <c r="D447" s="74">
        <v>1416561.7556145282</v>
      </c>
      <c r="E447" s="74">
        <v>1169354.7784084056</v>
      </c>
      <c r="F447" s="74">
        <v>915176.25275287067</v>
      </c>
      <c r="G447" s="74">
        <v>713658.8517724307</v>
      </c>
      <c r="H447" s="74">
        <v>836750.22937272419</v>
      </c>
      <c r="I447" s="74">
        <v>1010569.4226927246</v>
      </c>
      <c r="J447" s="74">
        <v>1116185.4453397205</v>
      </c>
      <c r="K447" s="74">
        <v>1258378.617504318</v>
      </c>
      <c r="L447" s="74">
        <v>1302724.9157715121</v>
      </c>
      <c r="M447" s="74">
        <v>1161923.5747938876</v>
      </c>
      <c r="N447" s="74">
        <v>1432041.3578173397</v>
      </c>
      <c r="O447" s="74">
        <v>1616783.5113943608</v>
      </c>
      <c r="P447" s="74">
        <v>2087962.0807764307</v>
      </c>
      <c r="Q447" s="74">
        <v>2079293.2560609055</v>
      </c>
      <c r="R447" s="74">
        <v>1969410.7349764744</v>
      </c>
      <c r="S447" s="74">
        <v>2386030.1968271881</v>
      </c>
      <c r="T447" s="74">
        <v>1929861.1445047904</v>
      </c>
      <c r="U447" s="74">
        <v>2498983.0337260272</v>
      </c>
      <c r="V447" s="74">
        <v>3068275.5925501818</v>
      </c>
      <c r="W447" s="74">
        <v>2571733.9279159056</v>
      </c>
      <c r="X447" s="74">
        <v>2716753.4471828085</v>
      </c>
      <c r="Y447" s="74">
        <v>2968576.0127816787</v>
      </c>
      <c r="Z447" s="74">
        <v>2358680.4798963028</v>
      </c>
      <c r="AA447" s="74">
        <v>2779560.5569372363</v>
      </c>
      <c r="AB447" s="74">
        <v>3142127.9754221616</v>
      </c>
      <c r="AC447" s="74">
        <v>3042330.8325059642</v>
      </c>
      <c r="AD447" s="74">
        <v>3572938.9951362126</v>
      </c>
      <c r="AE447" s="74">
        <v>4269875.4750963105</v>
      </c>
      <c r="AF447" s="74">
        <v>0</v>
      </c>
    </row>
    <row r="448" spans="1:32" x14ac:dyDescent="0.45">
      <c r="A448" s="22">
        <v>70</v>
      </c>
      <c r="B448" s="74">
        <v>1288206.8517142644</v>
      </c>
      <c r="C448" s="74">
        <v>1347495.4265813807</v>
      </c>
      <c r="D448" s="74">
        <v>1450334.9957315626</v>
      </c>
      <c r="E448" s="74">
        <v>1927938.7731057431</v>
      </c>
      <c r="F448" s="74">
        <v>1931147.4340350837</v>
      </c>
      <c r="G448" s="74">
        <v>1831764.3501078521</v>
      </c>
      <c r="H448" s="74">
        <v>1767278.6422117397</v>
      </c>
      <c r="I448" s="74">
        <v>1862483.151752739</v>
      </c>
      <c r="J448" s="74">
        <v>1684632.5089995011</v>
      </c>
      <c r="K448" s="74">
        <v>1601862.1358268461</v>
      </c>
      <c r="L448" s="74">
        <v>1544268.0447013022</v>
      </c>
      <c r="M448" s="74">
        <v>1498619.0245026287</v>
      </c>
      <c r="N448" s="74">
        <v>1291831.5381816868</v>
      </c>
      <c r="O448" s="74">
        <v>1227882.1260677874</v>
      </c>
      <c r="P448" s="74">
        <v>1261574.6099546757</v>
      </c>
      <c r="Q448" s="74">
        <v>1383383.9075973581</v>
      </c>
      <c r="R448" s="74">
        <v>1665334.0239386796</v>
      </c>
      <c r="S448" s="74">
        <v>1918090.9052091199</v>
      </c>
      <c r="T448" s="74">
        <v>1762368.1405062617</v>
      </c>
      <c r="U448" s="74">
        <v>2118465.3589512594</v>
      </c>
      <c r="V448" s="74">
        <v>2021454.0920292267</v>
      </c>
      <c r="W448" s="74">
        <v>1550476.0531198485</v>
      </c>
      <c r="X448" s="74">
        <v>1604391.2733196754</v>
      </c>
      <c r="Y448" s="74">
        <v>1799192.7912347787</v>
      </c>
      <c r="Z448" s="74">
        <v>2150269.252992494</v>
      </c>
      <c r="AA448" s="74">
        <v>1999973.3559176486</v>
      </c>
      <c r="AB448" s="74">
        <v>2538443.4875569707</v>
      </c>
      <c r="AC448" s="74">
        <v>2275250.9770883196</v>
      </c>
      <c r="AD448" s="74">
        <v>2509987.5630570278</v>
      </c>
      <c r="AE448" s="74">
        <v>2758141.1113526523</v>
      </c>
      <c r="AF448" s="74">
        <v>0</v>
      </c>
    </row>
    <row r="449" spans="1:32" x14ac:dyDescent="0.45">
      <c r="A449" s="22">
        <v>71</v>
      </c>
      <c r="B449" s="74">
        <v>1288206.8517142644</v>
      </c>
      <c r="C449" s="74">
        <v>1284492.5411512356</v>
      </c>
      <c r="D449" s="74">
        <v>1380359.9063518902</v>
      </c>
      <c r="E449" s="74">
        <v>1817687.4133064908</v>
      </c>
      <c r="F449" s="74">
        <v>1911233.6634436355</v>
      </c>
      <c r="G449" s="74">
        <v>1929040.2342653293</v>
      </c>
      <c r="H449" s="74">
        <v>2199376.146822731</v>
      </c>
      <c r="I449" s="74">
        <v>2179612.7986350539</v>
      </c>
      <c r="J449" s="74">
        <v>2002913.9640281259</v>
      </c>
      <c r="K449" s="74">
        <v>1585674.9093617306</v>
      </c>
      <c r="L449" s="74">
        <v>1697722.0595313199</v>
      </c>
      <c r="M449" s="74">
        <v>1815523.7723766086</v>
      </c>
      <c r="N449" s="74">
        <v>2352219.390923792</v>
      </c>
      <c r="O449" s="74">
        <v>2481108.8225125121</v>
      </c>
      <c r="P449" s="74">
        <v>2023190.9031995542</v>
      </c>
      <c r="Q449" s="74">
        <v>1939469.3207450926</v>
      </c>
      <c r="R449" s="74">
        <v>2113265.9973693704</v>
      </c>
      <c r="S449" s="74">
        <v>2296999.3206737977</v>
      </c>
      <c r="T449" s="74">
        <v>2678014.2326739719</v>
      </c>
      <c r="U449" s="74">
        <v>3035707.5891888868</v>
      </c>
      <c r="V449" s="74">
        <v>2455678.4576748856</v>
      </c>
      <c r="W449" s="74">
        <v>2563409.3862307975</v>
      </c>
      <c r="X449" s="74">
        <v>3331279.4625627743</v>
      </c>
      <c r="Y449" s="74">
        <v>2742886.2608559141</v>
      </c>
      <c r="Z449" s="74">
        <v>2799013.3058364838</v>
      </c>
      <c r="AA449" s="74">
        <v>2717088.1369397976</v>
      </c>
      <c r="AB449" s="74">
        <v>3275769.8922021985</v>
      </c>
      <c r="AC449" s="74">
        <v>4011669.26327297</v>
      </c>
      <c r="AD449" s="74">
        <v>3906889.0605018851</v>
      </c>
      <c r="AE449" s="74">
        <v>3438943.1960198153</v>
      </c>
      <c r="AF449" s="74">
        <v>0</v>
      </c>
    </row>
    <row r="450" spans="1:32" x14ac:dyDescent="0.45">
      <c r="A450" s="22">
        <v>72</v>
      </c>
      <c r="B450" s="74">
        <v>1288206.8517142644</v>
      </c>
      <c r="C450" s="74">
        <v>1667886.2410087117</v>
      </c>
      <c r="D450" s="74">
        <v>1708055.0336565271</v>
      </c>
      <c r="E450" s="74">
        <v>1510149.9958545777</v>
      </c>
      <c r="F450" s="74">
        <v>1634051.0817167689</v>
      </c>
      <c r="G450" s="74">
        <v>1568422.7040946586</v>
      </c>
      <c r="H450" s="74">
        <v>1946572.9220748774</v>
      </c>
      <c r="I450" s="74">
        <v>1452231.2069738919</v>
      </c>
      <c r="J450" s="74">
        <v>1447712.3302053646</v>
      </c>
      <c r="K450" s="74">
        <v>1815684.5085792234</v>
      </c>
      <c r="L450" s="74">
        <v>1618621.8772317974</v>
      </c>
      <c r="M450" s="74">
        <v>1395693.3035541044</v>
      </c>
      <c r="N450" s="74">
        <v>1426643.8320346777</v>
      </c>
      <c r="O450" s="74">
        <v>1304620.8282429411</v>
      </c>
      <c r="P450" s="74">
        <v>1225556.5127200221</v>
      </c>
      <c r="Q450" s="74">
        <v>1319948.8155954066</v>
      </c>
      <c r="R450" s="74">
        <v>1667511.7256447482</v>
      </c>
      <c r="S450" s="74">
        <v>1639870.8699211117</v>
      </c>
      <c r="T450" s="74">
        <v>1829469.7437683216</v>
      </c>
      <c r="U450" s="74">
        <v>2268268.5093109342</v>
      </c>
      <c r="V450" s="74">
        <v>2319843.7879361664</v>
      </c>
      <c r="W450" s="74">
        <v>2105388.2444333765</v>
      </c>
      <c r="X450" s="74">
        <v>1707756.5508555975</v>
      </c>
      <c r="Y450" s="74">
        <v>1920974.1874495985</v>
      </c>
      <c r="Z450" s="74">
        <v>1797819.5460745515</v>
      </c>
      <c r="AA450" s="74">
        <v>1919333.8791091647</v>
      </c>
      <c r="AB450" s="74">
        <v>1558523.1918326165</v>
      </c>
      <c r="AC450" s="74">
        <v>1540971.3018051786</v>
      </c>
      <c r="AD450" s="74">
        <v>1762627.9189154773</v>
      </c>
      <c r="AE450" s="74">
        <v>1903679.0816368659</v>
      </c>
      <c r="AF450" s="74">
        <v>0</v>
      </c>
    </row>
    <row r="451" spans="1:32" x14ac:dyDescent="0.45">
      <c r="A451" s="22">
        <v>73</v>
      </c>
      <c r="B451" s="74">
        <v>1288206.8517142644</v>
      </c>
      <c r="C451" s="74">
        <v>1147238.2703107686</v>
      </c>
      <c r="D451" s="74">
        <v>963433.35451155494</v>
      </c>
      <c r="E451" s="74">
        <v>1253633.4414920516</v>
      </c>
      <c r="F451" s="74">
        <v>1362067.0431162983</v>
      </c>
      <c r="G451" s="74">
        <v>1654666.4374502038</v>
      </c>
      <c r="H451" s="74">
        <v>2076787.5929137166</v>
      </c>
      <c r="I451" s="74">
        <v>2471531.5333178663</v>
      </c>
      <c r="J451" s="74">
        <v>2854409.1703046267</v>
      </c>
      <c r="K451" s="74">
        <v>2178093.0168201467</v>
      </c>
      <c r="L451" s="74">
        <v>1895452.7458161698</v>
      </c>
      <c r="M451" s="74">
        <v>2247629.2763919085</v>
      </c>
      <c r="N451" s="74">
        <v>2263662.6076711994</v>
      </c>
      <c r="O451" s="74">
        <v>2526592.0546163977</v>
      </c>
      <c r="P451" s="74">
        <v>3017179.8917785841</v>
      </c>
      <c r="Q451" s="74">
        <v>3138481.6427270505</v>
      </c>
      <c r="R451" s="74">
        <v>3619950.0184069946</v>
      </c>
      <c r="S451" s="74">
        <v>3464049.3000648534</v>
      </c>
      <c r="T451" s="74">
        <v>3624436.0756400134</v>
      </c>
      <c r="U451" s="74">
        <v>4134719.7173741236</v>
      </c>
      <c r="V451" s="74">
        <v>3039347.796003656</v>
      </c>
      <c r="W451" s="74">
        <v>4126063.2117547607</v>
      </c>
      <c r="X451" s="74">
        <v>4321846.5193581395</v>
      </c>
      <c r="Y451" s="74">
        <v>4669040.0290459991</v>
      </c>
      <c r="Z451" s="74">
        <v>3636459.2811154719</v>
      </c>
      <c r="AA451" s="74">
        <v>3402733.9155728556</v>
      </c>
      <c r="AB451" s="74">
        <v>3137337.7456888827</v>
      </c>
      <c r="AC451" s="74">
        <v>4148443.4990657428</v>
      </c>
      <c r="AD451" s="74">
        <v>4646245.4604778495</v>
      </c>
      <c r="AE451" s="74">
        <v>5093709.2057888899</v>
      </c>
      <c r="AF451" s="74">
        <v>0</v>
      </c>
    </row>
    <row r="452" spans="1:32" x14ac:dyDescent="0.45">
      <c r="A452" s="22">
        <v>74</v>
      </c>
      <c r="B452" s="74">
        <v>1288206.8517142644</v>
      </c>
      <c r="C452" s="74">
        <v>1562458.2111096988</v>
      </c>
      <c r="D452" s="74">
        <v>1895209.5444413335</v>
      </c>
      <c r="E452" s="74">
        <v>1688659.2448388804</v>
      </c>
      <c r="F452" s="74">
        <v>1697943.8236619881</v>
      </c>
      <c r="G452" s="74">
        <v>1781740.797830245</v>
      </c>
      <c r="H452" s="74">
        <v>1843930.3334668798</v>
      </c>
      <c r="I452" s="74">
        <v>1587146.249348287</v>
      </c>
      <c r="J452" s="74">
        <v>1681938.4961970099</v>
      </c>
      <c r="K452" s="74">
        <v>1655817.4964825811</v>
      </c>
      <c r="L452" s="74">
        <v>1495555.4836884199</v>
      </c>
      <c r="M452" s="74">
        <v>1583076.3013260341</v>
      </c>
      <c r="N452" s="74">
        <v>1651655.2626290582</v>
      </c>
      <c r="O452" s="74">
        <v>1846227.9006676099</v>
      </c>
      <c r="P452" s="74">
        <v>2042638.6095708637</v>
      </c>
      <c r="Q452" s="74">
        <v>1943261.0093576452</v>
      </c>
      <c r="R452" s="74">
        <v>2633628.8585408311</v>
      </c>
      <c r="S452" s="74">
        <v>2488026.8770339573</v>
      </c>
      <c r="T452" s="74">
        <v>2748695.3912108829</v>
      </c>
      <c r="U452" s="74">
        <v>3734568.5623468612</v>
      </c>
      <c r="V452" s="74">
        <v>3307060.3035147209</v>
      </c>
      <c r="W452" s="74">
        <v>3609814.4743446996</v>
      </c>
      <c r="X452" s="74">
        <v>3034159.2414710768</v>
      </c>
      <c r="Y452" s="74">
        <v>3066303.2908500303</v>
      </c>
      <c r="Z452" s="74">
        <v>3690475.1395281302</v>
      </c>
      <c r="AA452" s="74">
        <v>3669946.6121295867</v>
      </c>
      <c r="AB452" s="74">
        <v>3939080.4474606467</v>
      </c>
      <c r="AC452" s="74">
        <v>3632252.0065047732</v>
      </c>
      <c r="AD452" s="74">
        <v>4302591.6774084093</v>
      </c>
      <c r="AE452" s="74">
        <v>4493284.4174368056</v>
      </c>
      <c r="AF452" s="74">
        <v>0</v>
      </c>
    </row>
    <row r="453" spans="1:32" x14ac:dyDescent="0.45">
      <c r="A453" s="22">
        <v>75</v>
      </c>
      <c r="B453" s="74">
        <v>1288206.8517142644</v>
      </c>
      <c r="C453" s="74">
        <v>1319306.7086724609</v>
      </c>
      <c r="D453" s="74">
        <v>1537689.910044201</v>
      </c>
      <c r="E453" s="74">
        <v>2063054.1534117276</v>
      </c>
      <c r="F453" s="74">
        <v>1723126.2963642515</v>
      </c>
      <c r="G453" s="74">
        <v>1672082.0285076962</v>
      </c>
      <c r="H453" s="74">
        <v>2021034.3955330274</v>
      </c>
      <c r="I453" s="74">
        <v>1885725.3360991206</v>
      </c>
      <c r="J453" s="74">
        <v>1722189.9663925658</v>
      </c>
      <c r="K453" s="74">
        <v>1493150.4524846205</v>
      </c>
      <c r="L453" s="74">
        <v>1746451.8067531423</v>
      </c>
      <c r="M453" s="74">
        <v>1798193.6447162835</v>
      </c>
      <c r="N453" s="74">
        <v>1831760.1875080913</v>
      </c>
      <c r="O453" s="74">
        <v>2040014.2366903578</v>
      </c>
      <c r="P453" s="74">
        <v>2176941.7179651055</v>
      </c>
      <c r="Q453" s="74">
        <v>1997193.8138747122</v>
      </c>
      <c r="R453" s="74">
        <v>1983919.4316242053</v>
      </c>
      <c r="S453" s="74">
        <v>2334920.9962602612</v>
      </c>
      <c r="T453" s="74">
        <v>2342205.8037046213</v>
      </c>
      <c r="U453" s="74">
        <v>2325622.5705135069</v>
      </c>
      <c r="V453" s="74">
        <v>2898290.1774562728</v>
      </c>
      <c r="W453" s="74">
        <v>3314504.5589846112</v>
      </c>
      <c r="X453" s="74">
        <v>3839479.1703223051</v>
      </c>
      <c r="Y453" s="74">
        <v>4835819.2300804779</v>
      </c>
      <c r="Z453" s="74">
        <v>4143571.3379698209</v>
      </c>
      <c r="AA453" s="74">
        <v>3015237.132354808</v>
      </c>
      <c r="AB453" s="74">
        <v>3055092.630020407</v>
      </c>
      <c r="AC453" s="74">
        <v>3387488.1954125497</v>
      </c>
      <c r="AD453" s="74">
        <v>3407026.7192387907</v>
      </c>
      <c r="AE453" s="74">
        <v>3489763.462203173</v>
      </c>
      <c r="AF453" s="74">
        <v>0</v>
      </c>
    </row>
    <row r="454" spans="1:32" x14ac:dyDescent="0.45">
      <c r="A454" s="22">
        <v>76</v>
      </c>
      <c r="B454" s="74">
        <v>1288206.8517142644</v>
      </c>
      <c r="C454" s="74">
        <v>1646903.6121549215</v>
      </c>
      <c r="D454" s="74">
        <v>1712482.4755211605</v>
      </c>
      <c r="E454" s="74">
        <v>1752535.3996333429</v>
      </c>
      <c r="F454" s="74">
        <v>1290048.9183811846</v>
      </c>
      <c r="G454" s="74">
        <v>961074.81975248037</v>
      </c>
      <c r="H454" s="74">
        <v>1211074.7522103549</v>
      </c>
      <c r="I454" s="74">
        <v>1297258.050632637</v>
      </c>
      <c r="J454" s="74">
        <v>1378577.6642308102</v>
      </c>
      <c r="K454" s="74">
        <v>1742016.8838165272</v>
      </c>
      <c r="L454" s="74">
        <v>1950899.5904334662</v>
      </c>
      <c r="M454" s="74">
        <v>2032361.1781622593</v>
      </c>
      <c r="N454" s="74">
        <v>2050266.7891049383</v>
      </c>
      <c r="O454" s="74">
        <v>2194797.5472650174</v>
      </c>
      <c r="P454" s="74">
        <v>2473895.0617751838</v>
      </c>
      <c r="Q454" s="74">
        <v>2012377.6862534396</v>
      </c>
      <c r="R454" s="74">
        <v>2184419.9194070748</v>
      </c>
      <c r="S454" s="74">
        <v>1911004.0533166416</v>
      </c>
      <c r="T454" s="74">
        <v>2002473.8766926478</v>
      </c>
      <c r="U454" s="74">
        <v>2370107.2367427601</v>
      </c>
      <c r="V454" s="74">
        <v>2245265.520142925</v>
      </c>
      <c r="W454" s="74">
        <v>2099225.9799541533</v>
      </c>
      <c r="X454" s="74">
        <v>2157657.51462948</v>
      </c>
      <c r="Y454" s="74">
        <v>2464652.3456859277</v>
      </c>
      <c r="Z454" s="74">
        <v>2595677.3505339352</v>
      </c>
      <c r="AA454" s="74">
        <v>2872232.1761573786</v>
      </c>
      <c r="AB454" s="74">
        <v>2863514.7792974622</v>
      </c>
      <c r="AC454" s="74">
        <v>3406419.4724141038</v>
      </c>
      <c r="AD454" s="74">
        <v>3637766.7922029467</v>
      </c>
      <c r="AE454" s="74">
        <v>3924863.2695339196</v>
      </c>
      <c r="AF454" s="74">
        <v>0</v>
      </c>
    </row>
    <row r="455" spans="1:32" x14ac:dyDescent="0.45">
      <c r="A455" s="22">
        <v>77</v>
      </c>
      <c r="B455" s="74">
        <v>1288206.8517142644</v>
      </c>
      <c r="C455" s="74">
        <v>1708253.1533113425</v>
      </c>
      <c r="D455" s="74">
        <v>1734815.8273024594</v>
      </c>
      <c r="E455" s="74">
        <v>1759702.1292242403</v>
      </c>
      <c r="F455" s="74">
        <v>1381124.5574327712</v>
      </c>
      <c r="G455" s="74">
        <v>1378989.0887112063</v>
      </c>
      <c r="H455" s="74">
        <v>1641711.754998053</v>
      </c>
      <c r="I455" s="74">
        <v>2047568.6115066835</v>
      </c>
      <c r="J455" s="74">
        <v>1698772.3159281898</v>
      </c>
      <c r="K455" s="74">
        <v>1335216.3478298392</v>
      </c>
      <c r="L455" s="74">
        <v>1291516.1959915939</v>
      </c>
      <c r="M455" s="74">
        <v>1533956.0236324482</v>
      </c>
      <c r="N455" s="74">
        <v>1567494.6712938766</v>
      </c>
      <c r="O455" s="74">
        <v>1781905.4686443983</v>
      </c>
      <c r="P455" s="74">
        <v>1696494.5759506191</v>
      </c>
      <c r="Q455" s="74">
        <v>1471134.2017800421</v>
      </c>
      <c r="R455" s="74">
        <v>1356071.7903949574</v>
      </c>
      <c r="S455" s="74">
        <v>1557321.0251250297</v>
      </c>
      <c r="T455" s="74">
        <v>1336233.8663289233</v>
      </c>
      <c r="U455" s="74">
        <v>1673941.2219197955</v>
      </c>
      <c r="V455" s="74">
        <v>1398996.0750345795</v>
      </c>
      <c r="W455" s="74">
        <v>1829664.493685575</v>
      </c>
      <c r="X455" s="74">
        <v>2369130.9943624977</v>
      </c>
      <c r="Y455" s="74">
        <v>2541355.0995206865</v>
      </c>
      <c r="Z455" s="74">
        <v>3142234.9260222288</v>
      </c>
      <c r="AA455" s="74">
        <v>3047548.7214308754</v>
      </c>
      <c r="AB455" s="74">
        <v>3306578.0970588773</v>
      </c>
      <c r="AC455" s="74">
        <v>2912098.2723407838</v>
      </c>
      <c r="AD455" s="74">
        <v>3048272.9044346483</v>
      </c>
      <c r="AE455" s="74">
        <v>3111845.9474714189</v>
      </c>
      <c r="AF455" s="74">
        <v>0</v>
      </c>
    </row>
    <row r="456" spans="1:32" x14ac:dyDescent="0.45">
      <c r="A456" s="22">
        <v>78</v>
      </c>
      <c r="B456" s="74">
        <v>1288206.8517142644</v>
      </c>
      <c r="C456" s="74">
        <v>1142376.912526665</v>
      </c>
      <c r="D456" s="74">
        <v>1324318.6072240723</v>
      </c>
      <c r="E456" s="74">
        <v>1356443.9271667451</v>
      </c>
      <c r="F456" s="74">
        <v>1367308.5605931352</v>
      </c>
      <c r="G456" s="74">
        <v>1439589.0874339601</v>
      </c>
      <c r="H456" s="74">
        <v>1607919.7988877881</v>
      </c>
      <c r="I456" s="74">
        <v>1481419.2861343897</v>
      </c>
      <c r="J456" s="74">
        <v>1493231.251263964</v>
      </c>
      <c r="K456" s="74">
        <v>1128888.9216308929</v>
      </c>
      <c r="L456" s="74">
        <v>1388723.1657597981</v>
      </c>
      <c r="M456" s="74">
        <v>1583179.5080013664</v>
      </c>
      <c r="N456" s="74">
        <v>1256726.8780723591</v>
      </c>
      <c r="O456" s="74">
        <v>1490111.7128052383</v>
      </c>
      <c r="P456" s="74">
        <v>1702508.1752206939</v>
      </c>
      <c r="Q456" s="74">
        <v>2131472.1153852968</v>
      </c>
      <c r="R456" s="74">
        <v>1975500.9602892599</v>
      </c>
      <c r="S456" s="74">
        <v>1870569.6513807287</v>
      </c>
      <c r="T456" s="74">
        <v>2427927.2740434571</v>
      </c>
      <c r="U456" s="74">
        <v>2354285.090152429</v>
      </c>
      <c r="V456" s="74">
        <v>2119293.7829462229</v>
      </c>
      <c r="W456" s="74">
        <v>2107252.3460587887</v>
      </c>
      <c r="X456" s="74">
        <v>2782312.7811624939</v>
      </c>
      <c r="Y456" s="74">
        <v>2837166.1700122938</v>
      </c>
      <c r="Z456" s="74">
        <v>3142837.5675530699</v>
      </c>
      <c r="AA456" s="74">
        <v>2408185.2052999614</v>
      </c>
      <c r="AB456" s="74">
        <v>2431429.000721463</v>
      </c>
      <c r="AC456" s="74">
        <v>1870954.3972430585</v>
      </c>
      <c r="AD456" s="74">
        <v>2156977.1258410607</v>
      </c>
      <c r="AE456" s="74">
        <v>2920139.2583963969</v>
      </c>
      <c r="AF456" s="74">
        <v>0</v>
      </c>
    </row>
    <row r="457" spans="1:32" x14ac:dyDescent="0.45">
      <c r="A457" s="22">
        <v>79</v>
      </c>
      <c r="B457" s="74">
        <v>1288206.8517142644</v>
      </c>
      <c r="C457" s="74">
        <v>1510525.9674263035</v>
      </c>
      <c r="D457" s="74">
        <v>1386832.5173251722</v>
      </c>
      <c r="E457" s="74">
        <v>1592631.1056576911</v>
      </c>
      <c r="F457" s="74">
        <v>1645637.0473877313</v>
      </c>
      <c r="G457" s="74">
        <v>1701814.2904851991</v>
      </c>
      <c r="H457" s="74">
        <v>1837768.0559656927</v>
      </c>
      <c r="I457" s="74">
        <v>1580417.39682306</v>
      </c>
      <c r="J457" s="74">
        <v>1347335.7123366611</v>
      </c>
      <c r="K457" s="74">
        <v>1736716.7235587174</v>
      </c>
      <c r="L457" s="74">
        <v>1882802.9301527981</v>
      </c>
      <c r="M457" s="74">
        <v>1383490.2823476426</v>
      </c>
      <c r="N457" s="74">
        <v>1685275.8583618463</v>
      </c>
      <c r="O457" s="74">
        <v>1896221.3757673409</v>
      </c>
      <c r="P457" s="74">
        <v>1715741.0531780713</v>
      </c>
      <c r="Q457" s="74">
        <v>1882784.7347409141</v>
      </c>
      <c r="R457" s="74">
        <v>1847642.7776606092</v>
      </c>
      <c r="S457" s="74">
        <v>2499408.9663342815</v>
      </c>
      <c r="T457" s="74">
        <v>3359054.3574697357</v>
      </c>
      <c r="U457" s="74">
        <v>3039297.0558176208</v>
      </c>
      <c r="V457" s="74">
        <v>2592894.2362888167</v>
      </c>
      <c r="W457" s="74">
        <v>2996088.7215831247</v>
      </c>
      <c r="X457" s="74">
        <v>3609104.5440249201</v>
      </c>
      <c r="Y457" s="74">
        <v>3025108.3478546063</v>
      </c>
      <c r="Z457" s="74">
        <v>3469231.7806944009</v>
      </c>
      <c r="AA457" s="74">
        <v>2555663.7257308727</v>
      </c>
      <c r="AB457" s="74">
        <v>3016979.1704152967</v>
      </c>
      <c r="AC457" s="74">
        <v>2327856.1718463218</v>
      </c>
      <c r="AD457" s="74">
        <v>3177744.1678577093</v>
      </c>
      <c r="AE457" s="74">
        <v>2919657.3629059126</v>
      </c>
      <c r="AF457" s="74">
        <v>0</v>
      </c>
    </row>
    <row r="458" spans="1:32" x14ac:dyDescent="0.45">
      <c r="A458" s="22">
        <v>80</v>
      </c>
      <c r="B458" s="74">
        <v>1288206.8517142644</v>
      </c>
      <c r="C458" s="74">
        <v>1572103.0071594357</v>
      </c>
      <c r="D458" s="74">
        <v>1456012.9817349387</v>
      </c>
      <c r="E458" s="74">
        <v>1488604.9402108884</v>
      </c>
      <c r="F458" s="74">
        <v>1480373.1327573564</v>
      </c>
      <c r="G458" s="74">
        <v>1273503.9482638931</v>
      </c>
      <c r="H458" s="74">
        <v>1498428.1119828115</v>
      </c>
      <c r="I458" s="74">
        <v>1648998.0486751234</v>
      </c>
      <c r="J458" s="74">
        <v>1554294.052580667</v>
      </c>
      <c r="K458" s="74">
        <v>1818943.3151852093</v>
      </c>
      <c r="L458" s="74">
        <v>1478108.6928414116</v>
      </c>
      <c r="M458" s="74">
        <v>1641270.0700757105</v>
      </c>
      <c r="N458" s="74">
        <v>1911640.6465707317</v>
      </c>
      <c r="O458" s="74">
        <v>2167422.2568584508</v>
      </c>
      <c r="P458" s="74">
        <v>1968464.7314719697</v>
      </c>
      <c r="Q458" s="74">
        <v>2233018.805947924</v>
      </c>
      <c r="R458" s="74">
        <v>2155637.0125566139</v>
      </c>
      <c r="S458" s="74">
        <v>2510208.0430425033</v>
      </c>
      <c r="T458" s="74">
        <v>2454314.890971601</v>
      </c>
      <c r="U458" s="74">
        <v>2651884.6235158499</v>
      </c>
      <c r="V458" s="74">
        <v>2465122.145643374</v>
      </c>
      <c r="W458" s="74">
        <v>2934928.8737570178</v>
      </c>
      <c r="X458" s="74">
        <v>2677824.3713783566</v>
      </c>
      <c r="Y458" s="74">
        <v>3287402.8111470384</v>
      </c>
      <c r="Z458" s="74">
        <v>4023486.8879838497</v>
      </c>
      <c r="AA458" s="74">
        <v>4062611.0299187554</v>
      </c>
      <c r="AB458" s="74">
        <v>3619766.552689618</v>
      </c>
      <c r="AC458" s="74">
        <v>4471188.5404393524</v>
      </c>
      <c r="AD458" s="74">
        <v>3478433.7408307497</v>
      </c>
      <c r="AE458" s="74">
        <v>3964474.2785759303</v>
      </c>
      <c r="AF458" s="74">
        <v>0</v>
      </c>
    </row>
    <row r="459" spans="1:32" x14ac:dyDescent="0.45">
      <c r="A459" s="22">
        <v>81</v>
      </c>
      <c r="B459" s="74">
        <v>1288206.8517142644</v>
      </c>
      <c r="C459" s="74">
        <v>1454882.8135270276</v>
      </c>
      <c r="D459" s="74">
        <v>1893646.6186726103</v>
      </c>
      <c r="E459" s="74">
        <v>2259852.3213892374</v>
      </c>
      <c r="F459" s="74">
        <v>2264848.755540356</v>
      </c>
      <c r="G459" s="74">
        <v>1893852.7502866923</v>
      </c>
      <c r="H459" s="74">
        <v>1867760.5546001017</v>
      </c>
      <c r="I459" s="74">
        <v>1373004.9818429973</v>
      </c>
      <c r="J459" s="74">
        <v>1493889.3086731872</v>
      </c>
      <c r="K459" s="74">
        <v>1952302.6200704915</v>
      </c>
      <c r="L459" s="74">
        <v>1494874.6402600338</v>
      </c>
      <c r="M459" s="74">
        <v>1428057.9682492299</v>
      </c>
      <c r="N459" s="74">
        <v>1376515.7226877196</v>
      </c>
      <c r="O459" s="74">
        <v>1325364.1513729128</v>
      </c>
      <c r="P459" s="74">
        <v>1347782.4141273394</v>
      </c>
      <c r="Q459" s="74">
        <v>1479527.3653779426</v>
      </c>
      <c r="R459" s="74">
        <v>1406435.9450075135</v>
      </c>
      <c r="S459" s="74">
        <v>1667670.9053433477</v>
      </c>
      <c r="T459" s="74">
        <v>1989659.0939405852</v>
      </c>
      <c r="U459" s="74">
        <v>2179879.4376736507</v>
      </c>
      <c r="V459" s="74">
        <v>2349272.9564413768</v>
      </c>
      <c r="W459" s="74">
        <v>2161893.0183100714</v>
      </c>
      <c r="X459" s="74">
        <v>1980176.151816933</v>
      </c>
      <c r="Y459" s="74">
        <v>1860925.7460632678</v>
      </c>
      <c r="Z459" s="74">
        <v>1998818.4199963701</v>
      </c>
      <c r="AA459" s="74">
        <v>2200054.4609453445</v>
      </c>
      <c r="AB459" s="74">
        <v>2517008.706635531</v>
      </c>
      <c r="AC459" s="74">
        <v>2833026.3806466549</v>
      </c>
      <c r="AD459" s="74">
        <v>3280264.7689059447</v>
      </c>
      <c r="AE459" s="74">
        <v>2489425.0012986441</v>
      </c>
      <c r="AF459" s="74">
        <v>0</v>
      </c>
    </row>
    <row r="460" spans="1:32" x14ac:dyDescent="0.45">
      <c r="A460" s="22">
        <v>82</v>
      </c>
      <c r="B460" s="74">
        <v>1288206.8517142644</v>
      </c>
      <c r="C460" s="74">
        <v>1302478.3110440143</v>
      </c>
      <c r="D460" s="74">
        <v>1219738.7315865282</v>
      </c>
      <c r="E460" s="74">
        <v>1073019.1001351136</v>
      </c>
      <c r="F460" s="74">
        <v>917454.19011716754</v>
      </c>
      <c r="G460" s="74">
        <v>957896.08286937128</v>
      </c>
      <c r="H460" s="74">
        <v>977101.00683544215</v>
      </c>
      <c r="I460" s="74">
        <v>1128335.3652789649</v>
      </c>
      <c r="J460" s="74">
        <v>1066661.9890304464</v>
      </c>
      <c r="K460" s="74">
        <v>1456482.6359460147</v>
      </c>
      <c r="L460" s="74">
        <v>1352604.3490958759</v>
      </c>
      <c r="M460" s="74">
        <v>1485931.505455307</v>
      </c>
      <c r="N460" s="74">
        <v>1737725.1102322266</v>
      </c>
      <c r="O460" s="74">
        <v>1967793.5580683979</v>
      </c>
      <c r="P460" s="74">
        <v>1773971.7876814981</v>
      </c>
      <c r="Q460" s="74">
        <v>1916039.1594845157</v>
      </c>
      <c r="R460" s="74">
        <v>1921892.0635716657</v>
      </c>
      <c r="S460" s="74">
        <v>2559099.5844879826</v>
      </c>
      <c r="T460" s="74">
        <v>3172027.6509648729</v>
      </c>
      <c r="U460" s="74">
        <v>3260310.4055923466</v>
      </c>
      <c r="V460" s="74">
        <v>3365270.6644772668</v>
      </c>
      <c r="W460" s="74">
        <v>3548113.8740132628</v>
      </c>
      <c r="X460" s="74">
        <v>2691423.1326378291</v>
      </c>
      <c r="Y460" s="74">
        <v>2209217.6641778089</v>
      </c>
      <c r="Z460" s="74">
        <v>3014080.9437674289</v>
      </c>
      <c r="AA460" s="74">
        <v>2377141.3978924621</v>
      </c>
      <c r="AB460" s="74">
        <v>2273316.8852367164</v>
      </c>
      <c r="AC460" s="74">
        <v>2573843.8770714123</v>
      </c>
      <c r="AD460" s="74">
        <v>3374172.0028818692</v>
      </c>
      <c r="AE460" s="74">
        <v>3309810.2352120592</v>
      </c>
      <c r="AF460" s="74">
        <v>0</v>
      </c>
    </row>
    <row r="461" spans="1:32" x14ac:dyDescent="0.45">
      <c r="A461" s="22">
        <v>83</v>
      </c>
      <c r="B461" s="74">
        <v>1288206.8517142644</v>
      </c>
      <c r="C461" s="74">
        <v>1278553.8016469523</v>
      </c>
      <c r="D461" s="74">
        <v>1147852.3027034097</v>
      </c>
      <c r="E461" s="74">
        <v>1331745.4862048323</v>
      </c>
      <c r="F461" s="74">
        <v>1204943.9852678115</v>
      </c>
      <c r="G461" s="74">
        <v>1117454.1769035237</v>
      </c>
      <c r="H461" s="74">
        <v>1232840.9037643403</v>
      </c>
      <c r="I461" s="74">
        <v>1170085.2221903156</v>
      </c>
      <c r="J461" s="74">
        <v>1085432.6593704934</v>
      </c>
      <c r="K461" s="74">
        <v>1188305.3017399884</v>
      </c>
      <c r="L461" s="74">
        <v>1200384.152369759</v>
      </c>
      <c r="M461" s="74">
        <v>1230624.0196862412</v>
      </c>
      <c r="N461" s="74">
        <v>1149914.2049291453</v>
      </c>
      <c r="O461" s="74">
        <v>1340252.0645910399</v>
      </c>
      <c r="P461" s="74">
        <v>1251265.9885977479</v>
      </c>
      <c r="Q461" s="74">
        <v>1296282.6819144161</v>
      </c>
      <c r="R461" s="74">
        <v>1531194.3773275272</v>
      </c>
      <c r="S461" s="74">
        <v>1852406.9065075074</v>
      </c>
      <c r="T461" s="74">
        <v>2150923.6958654155</v>
      </c>
      <c r="U461" s="74">
        <v>2409776.9321516147</v>
      </c>
      <c r="V461" s="74">
        <v>2393368.7726327032</v>
      </c>
      <c r="W461" s="74">
        <v>1907187.8904537309</v>
      </c>
      <c r="X461" s="74">
        <v>1460404.3553583769</v>
      </c>
      <c r="Y461" s="74">
        <v>1964420.6700211859</v>
      </c>
      <c r="Z461" s="74">
        <v>1931212.5045689836</v>
      </c>
      <c r="AA461" s="74">
        <v>1723369.7567877369</v>
      </c>
      <c r="AB461" s="74">
        <v>1848633.2442983941</v>
      </c>
      <c r="AC461" s="74">
        <v>1740255.7696854454</v>
      </c>
      <c r="AD461" s="74">
        <v>1781981.1376974958</v>
      </c>
      <c r="AE461" s="74">
        <v>2385953.1716145324</v>
      </c>
      <c r="AF461" s="74">
        <v>0</v>
      </c>
    </row>
    <row r="462" spans="1:32" x14ac:dyDescent="0.45">
      <c r="A462" s="22">
        <v>84</v>
      </c>
      <c r="B462" s="74">
        <v>1288206.8517142644</v>
      </c>
      <c r="C462" s="74">
        <v>975393.83664227172</v>
      </c>
      <c r="D462" s="74">
        <v>1272402.8050373329</v>
      </c>
      <c r="E462" s="74">
        <v>1043220.0494649152</v>
      </c>
      <c r="F462" s="74">
        <v>1260951.6451098539</v>
      </c>
      <c r="G462" s="74">
        <v>1235192.091809361</v>
      </c>
      <c r="H462" s="74">
        <v>1646153.3159534354</v>
      </c>
      <c r="I462" s="74">
        <v>1697104.4591142847</v>
      </c>
      <c r="J462" s="74">
        <v>2110108.4140569987</v>
      </c>
      <c r="K462" s="74">
        <v>2159350.1805094974</v>
      </c>
      <c r="L462" s="74">
        <v>2226097.0490172119</v>
      </c>
      <c r="M462" s="74">
        <v>2294128.0802112911</v>
      </c>
      <c r="N462" s="74">
        <v>2227383.5821387088</v>
      </c>
      <c r="O462" s="74">
        <v>2506768.8634797353</v>
      </c>
      <c r="P462" s="74">
        <v>3390585.3797563431</v>
      </c>
      <c r="Q462" s="74">
        <v>3096959.3904755148</v>
      </c>
      <c r="R462" s="74">
        <v>3105572.3430089718</v>
      </c>
      <c r="S462" s="74">
        <v>2664582.691183825</v>
      </c>
      <c r="T462" s="74">
        <v>3064315.1013320195</v>
      </c>
      <c r="U462" s="74">
        <v>4173859.3636042047</v>
      </c>
      <c r="V462" s="74">
        <v>4019870.2193800681</v>
      </c>
      <c r="W462" s="74">
        <v>3569095.2625344363</v>
      </c>
      <c r="X462" s="74">
        <v>3872609.948187144</v>
      </c>
      <c r="Y462" s="74">
        <v>4412223.9392618937</v>
      </c>
      <c r="Z462" s="74">
        <v>4760431.0400797063</v>
      </c>
      <c r="AA462" s="74">
        <v>4617020.4852363002</v>
      </c>
      <c r="AB462" s="74">
        <v>5005114.7786258282</v>
      </c>
      <c r="AC462" s="74">
        <v>4322985.0276263831</v>
      </c>
      <c r="AD462" s="74">
        <v>3876464.0366614838</v>
      </c>
      <c r="AE462" s="74">
        <v>3809316.2425812711</v>
      </c>
      <c r="AF462" s="74">
        <v>0</v>
      </c>
    </row>
    <row r="463" spans="1:32" x14ac:dyDescent="0.45">
      <c r="A463" s="22">
        <v>85</v>
      </c>
      <c r="B463" s="74">
        <v>1288206.8517142644</v>
      </c>
      <c r="C463" s="74">
        <v>1151077.0353982639</v>
      </c>
      <c r="D463" s="74">
        <v>933586.58281983354</v>
      </c>
      <c r="E463" s="74">
        <v>1017171.0657471083</v>
      </c>
      <c r="F463" s="74">
        <v>994328.94261933654</v>
      </c>
      <c r="G463" s="74">
        <v>1196776.845942128</v>
      </c>
      <c r="H463" s="74">
        <v>1052131.381683866</v>
      </c>
      <c r="I463" s="74">
        <v>1438084.6267387946</v>
      </c>
      <c r="J463" s="74">
        <v>1922573.6072990261</v>
      </c>
      <c r="K463" s="74">
        <v>1901082.4764619775</v>
      </c>
      <c r="L463" s="74">
        <v>1872541.2355719469</v>
      </c>
      <c r="M463" s="74">
        <v>1921682.5651368015</v>
      </c>
      <c r="N463" s="74">
        <v>1518352.7776873112</v>
      </c>
      <c r="O463" s="74">
        <v>1365229.3404919279</v>
      </c>
      <c r="P463" s="74">
        <v>1741924.040298728</v>
      </c>
      <c r="Q463" s="74">
        <v>1493629.6965912206</v>
      </c>
      <c r="R463" s="74">
        <v>1486627.788003979</v>
      </c>
      <c r="S463" s="74">
        <v>1460556.2299351573</v>
      </c>
      <c r="T463" s="74">
        <v>1614420.5278161208</v>
      </c>
      <c r="U463" s="74">
        <v>1987034.9433926628</v>
      </c>
      <c r="V463" s="74">
        <v>2414831.322294693</v>
      </c>
      <c r="W463" s="74">
        <v>2215689.4296517409</v>
      </c>
      <c r="X463" s="74">
        <v>2993447.1118496666</v>
      </c>
      <c r="Y463" s="74">
        <v>2722109.4993557534</v>
      </c>
      <c r="Z463" s="74">
        <v>3000251.0186963701</v>
      </c>
      <c r="AA463" s="74">
        <v>3177721.6776760672</v>
      </c>
      <c r="AB463" s="74">
        <v>3012130.9219794082</v>
      </c>
      <c r="AC463" s="74">
        <v>3101540.6530371476</v>
      </c>
      <c r="AD463" s="74">
        <v>2744665.1162868724</v>
      </c>
      <c r="AE463" s="74">
        <v>2689660.8277586489</v>
      </c>
      <c r="AF463" s="74">
        <v>0</v>
      </c>
    </row>
    <row r="464" spans="1:32" x14ac:dyDescent="0.45">
      <c r="A464" s="22">
        <v>86</v>
      </c>
      <c r="B464" s="74">
        <v>1288206.8517142644</v>
      </c>
      <c r="C464" s="74">
        <v>1051132.0614216155</v>
      </c>
      <c r="D464" s="74">
        <v>961757.72786243481</v>
      </c>
      <c r="E464" s="74">
        <v>1256632.6993704895</v>
      </c>
      <c r="F464" s="74">
        <v>1335402.2184520615</v>
      </c>
      <c r="G464" s="74">
        <v>1651231.5038467741</v>
      </c>
      <c r="H464" s="74">
        <v>1898772.5831670137</v>
      </c>
      <c r="I464" s="74">
        <v>1992164.6830437684</v>
      </c>
      <c r="J464" s="74">
        <v>2339841.7540319706</v>
      </c>
      <c r="K464" s="74">
        <v>2461001.1030444703</v>
      </c>
      <c r="L464" s="74">
        <v>2604547.5183273312</v>
      </c>
      <c r="M464" s="74">
        <v>2960285.0811165054</v>
      </c>
      <c r="N464" s="74">
        <v>3611979.1299921693</v>
      </c>
      <c r="O464" s="74">
        <v>3872221.3603161359</v>
      </c>
      <c r="P464" s="74">
        <v>4024884.474920081</v>
      </c>
      <c r="Q464" s="74">
        <v>4055261.5953141162</v>
      </c>
      <c r="R464" s="74">
        <v>4094350.2563695898</v>
      </c>
      <c r="S464" s="74">
        <v>4653530.4048395483</v>
      </c>
      <c r="T464" s="74">
        <v>6004753.5995264435</v>
      </c>
      <c r="U464" s="74">
        <v>7315730.5135055985</v>
      </c>
      <c r="V464" s="74">
        <v>5869567.544957485</v>
      </c>
      <c r="W464" s="74">
        <v>6751654.196415443</v>
      </c>
      <c r="X464" s="74">
        <v>5518231.6957172658</v>
      </c>
      <c r="Y464" s="74">
        <v>5460613.9834377216</v>
      </c>
      <c r="Z464" s="74">
        <v>5369531.1184774386</v>
      </c>
      <c r="AA464" s="74">
        <v>5764842.0150025664</v>
      </c>
      <c r="AB464" s="74">
        <v>5889582.1929997858</v>
      </c>
      <c r="AC464" s="74">
        <v>5084698.0487413369</v>
      </c>
      <c r="AD464" s="74">
        <v>5837470.4227754408</v>
      </c>
      <c r="AE464" s="74">
        <v>8042226.5813114606</v>
      </c>
      <c r="AF464" s="74">
        <v>0</v>
      </c>
    </row>
    <row r="465" spans="1:32" x14ac:dyDescent="0.45">
      <c r="A465" s="22">
        <v>87</v>
      </c>
      <c r="B465" s="74">
        <v>1288206.8517142644</v>
      </c>
      <c r="C465" s="74">
        <v>1583483.8152060953</v>
      </c>
      <c r="D465" s="74">
        <v>1440570.4618177966</v>
      </c>
      <c r="E465" s="74">
        <v>1650299.5523786305</v>
      </c>
      <c r="F465" s="74">
        <v>1487056.509646198</v>
      </c>
      <c r="G465" s="74">
        <v>1479791.5600083091</v>
      </c>
      <c r="H465" s="74">
        <v>1557632.3598258381</v>
      </c>
      <c r="I465" s="74">
        <v>1706111.2220844387</v>
      </c>
      <c r="J465" s="74">
        <v>1543799.4867861201</v>
      </c>
      <c r="K465" s="74">
        <v>1782574.1630766001</v>
      </c>
      <c r="L465" s="74">
        <v>1673303.4753867278</v>
      </c>
      <c r="M465" s="74">
        <v>2169286.7085357029</v>
      </c>
      <c r="N465" s="74">
        <v>2637382.5747110513</v>
      </c>
      <c r="O465" s="74">
        <v>2713819.4030766888</v>
      </c>
      <c r="P465" s="74">
        <v>3012454.729444792</v>
      </c>
      <c r="Q465" s="74">
        <v>2978565.1192821334</v>
      </c>
      <c r="R465" s="74">
        <v>3529229.2825776758</v>
      </c>
      <c r="S465" s="74">
        <v>4398310.0973227061</v>
      </c>
      <c r="T465" s="74">
        <v>4142009.0724812592</v>
      </c>
      <c r="U465" s="74">
        <v>3158507.3524797382</v>
      </c>
      <c r="V465" s="74">
        <v>4009270.56276689</v>
      </c>
      <c r="W465" s="74">
        <v>3197787.4494100488</v>
      </c>
      <c r="X465" s="74">
        <v>3068660.4547489444</v>
      </c>
      <c r="Y465" s="74">
        <v>4173106.9986636359</v>
      </c>
      <c r="Z465" s="74">
        <v>5093243.8445320399</v>
      </c>
      <c r="AA465" s="74">
        <v>3694567.7409201562</v>
      </c>
      <c r="AB465" s="74">
        <v>3662056.4007838466</v>
      </c>
      <c r="AC465" s="74">
        <v>4443628.888867191</v>
      </c>
      <c r="AD465" s="74">
        <v>5086359.4639967084</v>
      </c>
      <c r="AE465" s="74">
        <v>5125469.1904477933</v>
      </c>
      <c r="AF465" s="74">
        <v>0</v>
      </c>
    </row>
    <row r="466" spans="1:32" x14ac:dyDescent="0.45">
      <c r="A466" s="22">
        <v>88</v>
      </c>
      <c r="B466" s="74">
        <v>1288206.8517142644</v>
      </c>
      <c r="C466" s="74">
        <v>1192622.5726708972</v>
      </c>
      <c r="D466" s="74">
        <v>1001230.881562835</v>
      </c>
      <c r="E466" s="74">
        <v>850500.2591357684</v>
      </c>
      <c r="F466" s="74">
        <v>806947.60299342428</v>
      </c>
      <c r="G466" s="74">
        <v>1008728.9575784524</v>
      </c>
      <c r="H466" s="74">
        <v>1110060.5031965985</v>
      </c>
      <c r="I466" s="74">
        <v>1068099.093791445</v>
      </c>
      <c r="J466" s="74">
        <v>1399789.9231419435</v>
      </c>
      <c r="K466" s="74">
        <v>1271238.3244116113</v>
      </c>
      <c r="L466" s="74">
        <v>1628874.3386906185</v>
      </c>
      <c r="M466" s="74">
        <v>1508707.3574359664</v>
      </c>
      <c r="N466" s="74">
        <v>2086692.3235199878</v>
      </c>
      <c r="O466" s="74">
        <v>2076505.2640406527</v>
      </c>
      <c r="P466" s="74">
        <v>2755089.4161492065</v>
      </c>
      <c r="Q466" s="74">
        <v>2652480.5561303361</v>
      </c>
      <c r="R466" s="74">
        <v>2315672.8421710688</v>
      </c>
      <c r="S466" s="74">
        <v>3029057.4884295147</v>
      </c>
      <c r="T466" s="74">
        <v>3231274.8187176869</v>
      </c>
      <c r="U466" s="74">
        <v>3142619.597893157</v>
      </c>
      <c r="V466" s="74">
        <v>3156273.7984789852</v>
      </c>
      <c r="W466" s="74">
        <v>3821130.3430319969</v>
      </c>
      <c r="X466" s="74">
        <v>3733191.8891388834</v>
      </c>
      <c r="Y466" s="74">
        <v>4279950.6884853151</v>
      </c>
      <c r="Z466" s="74">
        <v>4166382.5351775256</v>
      </c>
      <c r="AA466" s="74">
        <v>4593278.6672723601</v>
      </c>
      <c r="AB466" s="74">
        <v>4656915.9392872769</v>
      </c>
      <c r="AC466" s="74">
        <v>4896299.163745366</v>
      </c>
      <c r="AD466" s="74">
        <v>6145823.6612686412</v>
      </c>
      <c r="AE466" s="74">
        <v>6612127.6905763596</v>
      </c>
      <c r="AF466" s="74">
        <v>0</v>
      </c>
    </row>
    <row r="467" spans="1:32" x14ac:dyDescent="0.45">
      <c r="A467" s="22">
        <v>89</v>
      </c>
      <c r="B467" s="74">
        <v>1288206.8517142644</v>
      </c>
      <c r="C467" s="74">
        <v>1304411.0823494305</v>
      </c>
      <c r="D467" s="74">
        <v>1089795.1202170441</v>
      </c>
      <c r="E467" s="74">
        <v>1293181.9984476664</v>
      </c>
      <c r="F467" s="74">
        <v>1145803.5220393487</v>
      </c>
      <c r="G467" s="74">
        <v>1268400.1685953357</v>
      </c>
      <c r="H467" s="74">
        <v>960494.49099893169</v>
      </c>
      <c r="I467" s="74">
        <v>1130699.5692346327</v>
      </c>
      <c r="J467" s="74">
        <v>1242194.7394378148</v>
      </c>
      <c r="K467" s="74">
        <v>1207893.8726201805</v>
      </c>
      <c r="L467" s="74">
        <v>1632057.0550824157</v>
      </c>
      <c r="M467" s="74">
        <v>1560451.2712562659</v>
      </c>
      <c r="N467" s="74">
        <v>1946073.743247072</v>
      </c>
      <c r="O467" s="74">
        <v>2195073.6846416402</v>
      </c>
      <c r="P467" s="74">
        <v>2513366.258791043</v>
      </c>
      <c r="Q467" s="74">
        <v>2711662.3082610141</v>
      </c>
      <c r="R467" s="74">
        <v>2235007.1732170489</v>
      </c>
      <c r="S467" s="74">
        <v>2740844.4125267114</v>
      </c>
      <c r="T467" s="74">
        <v>3557094.5883708228</v>
      </c>
      <c r="U467" s="74">
        <v>4860131.014577454</v>
      </c>
      <c r="V467" s="74">
        <v>5114979.5254760683</v>
      </c>
      <c r="W467" s="74">
        <v>6477722.6750183711</v>
      </c>
      <c r="X467" s="74">
        <v>5888628.8245819453</v>
      </c>
      <c r="Y467" s="74">
        <v>5855600.8446205081</v>
      </c>
      <c r="Z467" s="74">
        <v>5290132.3976652715</v>
      </c>
      <c r="AA467" s="74">
        <v>5522813.0983174201</v>
      </c>
      <c r="AB467" s="74">
        <v>6470289.6333135441</v>
      </c>
      <c r="AC467" s="74">
        <v>6111105.9200556325</v>
      </c>
      <c r="AD467" s="74">
        <v>7045578.4830340976</v>
      </c>
      <c r="AE467" s="74">
        <v>5913476.8906028783</v>
      </c>
      <c r="AF467" s="74">
        <v>0</v>
      </c>
    </row>
    <row r="468" spans="1:32" x14ac:dyDescent="0.45">
      <c r="A468" s="22">
        <v>90</v>
      </c>
      <c r="B468" s="74">
        <v>1288206.8517142644</v>
      </c>
      <c r="C468" s="74">
        <v>1425816.6118196028</v>
      </c>
      <c r="D468" s="74">
        <v>1349231.8585245432</v>
      </c>
      <c r="E468" s="74">
        <v>1771483.7253090914</v>
      </c>
      <c r="F468" s="74">
        <v>1322883.8717069819</v>
      </c>
      <c r="G468" s="74">
        <v>1343830.9855893024</v>
      </c>
      <c r="H468" s="74">
        <v>1414708.4231608487</v>
      </c>
      <c r="I468" s="74">
        <v>1583585.8155119964</v>
      </c>
      <c r="J468" s="74">
        <v>1642225.3945725211</v>
      </c>
      <c r="K468" s="74">
        <v>1517075.4466477591</v>
      </c>
      <c r="L468" s="74">
        <v>1398317.7182923618</v>
      </c>
      <c r="M468" s="74">
        <v>1832750.1972770412</v>
      </c>
      <c r="N468" s="74">
        <v>1878422.5222462942</v>
      </c>
      <c r="O468" s="74">
        <v>2066960.090285761</v>
      </c>
      <c r="P468" s="74">
        <v>2391156.4848049916</v>
      </c>
      <c r="Q468" s="74">
        <v>2133140.9855630989</v>
      </c>
      <c r="R468" s="74">
        <v>2323465.8270279365</v>
      </c>
      <c r="S468" s="74">
        <v>2798561.8228442431</v>
      </c>
      <c r="T468" s="74">
        <v>3706968.7594225928</v>
      </c>
      <c r="U468" s="74">
        <v>3283878.955500456</v>
      </c>
      <c r="V468" s="74">
        <v>3084137.7301608478</v>
      </c>
      <c r="W468" s="74">
        <v>2770768.0184455463</v>
      </c>
      <c r="X468" s="74">
        <v>2106426.6647113138</v>
      </c>
      <c r="Y468" s="74">
        <v>2348732.4213610692</v>
      </c>
      <c r="Z468" s="74">
        <v>2430624.923704912</v>
      </c>
      <c r="AA468" s="74">
        <v>2638504.0999636254</v>
      </c>
      <c r="AB468" s="74">
        <v>3370482.4018440247</v>
      </c>
      <c r="AC468" s="74">
        <v>3971227.997946511</v>
      </c>
      <c r="AD468" s="74">
        <v>4319886.0808279784</v>
      </c>
      <c r="AE468" s="74">
        <v>4586179.6862176294</v>
      </c>
      <c r="AF468" s="74">
        <v>0</v>
      </c>
    </row>
    <row r="469" spans="1:32" x14ac:dyDescent="0.45">
      <c r="A469" s="22">
        <v>91</v>
      </c>
      <c r="B469" s="74">
        <v>1288206.8517142644</v>
      </c>
      <c r="C469" s="74">
        <v>1069155.0508756035</v>
      </c>
      <c r="D469" s="74">
        <v>1171410.9050651186</v>
      </c>
      <c r="E469" s="74">
        <v>1311775.7862586896</v>
      </c>
      <c r="F469" s="74">
        <v>1149086.6110440216</v>
      </c>
      <c r="G469" s="74">
        <v>1338264.7216250163</v>
      </c>
      <c r="H469" s="74">
        <v>1164589.3790002123</v>
      </c>
      <c r="I469" s="74">
        <v>1523435.0359465994</v>
      </c>
      <c r="J469" s="74">
        <v>1692315.9080156768</v>
      </c>
      <c r="K469" s="74">
        <v>1528647.5458462529</v>
      </c>
      <c r="L469" s="74">
        <v>1841256.1076962282</v>
      </c>
      <c r="M469" s="74">
        <v>1844857.8568548297</v>
      </c>
      <c r="N469" s="74">
        <v>2092016.102119087</v>
      </c>
      <c r="O469" s="74">
        <v>1920328.0814757703</v>
      </c>
      <c r="P469" s="74">
        <v>2467855.2411502381</v>
      </c>
      <c r="Q469" s="74">
        <v>2861723.2362044118</v>
      </c>
      <c r="R469" s="74">
        <v>2207145.8349464531</v>
      </c>
      <c r="S469" s="74">
        <v>2239786.9799911152</v>
      </c>
      <c r="T469" s="74">
        <v>1906783.3350139339</v>
      </c>
      <c r="U469" s="74">
        <v>1676429.1277436425</v>
      </c>
      <c r="V469" s="74">
        <v>1919677.9296696854</v>
      </c>
      <c r="W469" s="74">
        <v>1877321.041031528</v>
      </c>
      <c r="X469" s="74">
        <v>1778289.7391431704</v>
      </c>
      <c r="Y469" s="74">
        <v>2361201.4074222972</v>
      </c>
      <c r="Z469" s="74">
        <v>2233422.2118555699</v>
      </c>
      <c r="AA469" s="74">
        <v>1772029.3558733913</v>
      </c>
      <c r="AB469" s="74">
        <v>2376847.4055686165</v>
      </c>
      <c r="AC469" s="74">
        <v>3054890.6862744209</v>
      </c>
      <c r="AD469" s="74">
        <v>2575406.555499075</v>
      </c>
      <c r="AE469" s="74">
        <v>3108304.8445775094</v>
      </c>
      <c r="AF469" s="74">
        <v>0</v>
      </c>
    </row>
    <row r="470" spans="1:32" x14ac:dyDescent="0.45">
      <c r="A470" s="22">
        <v>92</v>
      </c>
      <c r="B470" s="74">
        <v>1288206.8517142644</v>
      </c>
      <c r="C470" s="74">
        <v>986725.40636488888</v>
      </c>
      <c r="D470" s="74">
        <v>791401.02412415494</v>
      </c>
      <c r="E470" s="74">
        <v>1087329.9755672277</v>
      </c>
      <c r="F470" s="74">
        <v>1415393.6054291476</v>
      </c>
      <c r="G470" s="74">
        <v>1247264.1791336604</v>
      </c>
      <c r="H470" s="74">
        <v>1396204.1370477846</v>
      </c>
      <c r="I470" s="74">
        <v>1274822.895002055</v>
      </c>
      <c r="J470" s="74">
        <v>1643585.1921257533</v>
      </c>
      <c r="K470" s="74">
        <v>1787627.8213773468</v>
      </c>
      <c r="L470" s="74">
        <v>1599013.963079124</v>
      </c>
      <c r="M470" s="74">
        <v>1682635.5237399414</v>
      </c>
      <c r="N470" s="74">
        <v>1479215.9627915791</v>
      </c>
      <c r="O470" s="74">
        <v>1796424.5569070312</v>
      </c>
      <c r="P470" s="74">
        <v>2059247.0143697415</v>
      </c>
      <c r="Q470" s="74">
        <v>1791498.3642210544</v>
      </c>
      <c r="R470" s="74">
        <v>1824858.1727600105</v>
      </c>
      <c r="S470" s="74">
        <v>1482726.2508804472</v>
      </c>
      <c r="T470" s="74">
        <v>1617848.2593784893</v>
      </c>
      <c r="U470" s="74">
        <v>1942900.700477588</v>
      </c>
      <c r="V470" s="74">
        <v>1974461.1343846959</v>
      </c>
      <c r="W470" s="74">
        <v>1872598.6041483276</v>
      </c>
      <c r="X470" s="74">
        <v>1815458.9551336349</v>
      </c>
      <c r="Y470" s="74">
        <v>1927950.487345956</v>
      </c>
      <c r="Z470" s="74">
        <v>2413386.1014380818</v>
      </c>
      <c r="AA470" s="74">
        <v>2201435.944789751</v>
      </c>
      <c r="AB470" s="74">
        <v>1848223.9378415374</v>
      </c>
      <c r="AC470" s="74">
        <v>2459235.8217710913</v>
      </c>
      <c r="AD470" s="74">
        <v>2766570.9952971847</v>
      </c>
      <c r="AE470" s="74">
        <v>2860806.0165935024</v>
      </c>
      <c r="AF470" s="74">
        <v>0</v>
      </c>
    </row>
    <row r="471" spans="1:32" x14ac:dyDescent="0.45">
      <c r="A471" s="22">
        <v>93</v>
      </c>
      <c r="B471" s="74">
        <v>1288206.8517142644</v>
      </c>
      <c r="C471" s="74">
        <v>1536487.6317994667</v>
      </c>
      <c r="D471" s="74">
        <v>1837390.7060826947</v>
      </c>
      <c r="E471" s="74">
        <v>1810479.381827255</v>
      </c>
      <c r="F471" s="74">
        <v>1800693.9585728936</v>
      </c>
      <c r="G471" s="74">
        <v>1511029.7751315727</v>
      </c>
      <c r="H471" s="74">
        <v>1196138.0652052045</v>
      </c>
      <c r="I471" s="74">
        <v>1443318.004599595</v>
      </c>
      <c r="J471" s="74">
        <v>1326123.0392271662</v>
      </c>
      <c r="K471" s="74">
        <v>1326988.2752469233</v>
      </c>
      <c r="L471" s="74">
        <v>1749579.217932709</v>
      </c>
      <c r="M471" s="74">
        <v>2357720.2373259175</v>
      </c>
      <c r="N471" s="74">
        <v>1977934.3941605918</v>
      </c>
      <c r="O471" s="74">
        <v>1659763.6855299552</v>
      </c>
      <c r="P471" s="74">
        <v>1892562.4553799669</v>
      </c>
      <c r="Q471" s="74">
        <v>1651841.18995853</v>
      </c>
      <c r="R471" s="74">
        <v>1756948.1319294737</v>
      </c>
      <c r="S471" s="74">
        <v>1847833.6560804651</v>
      </c>
      <c r="T471" s="74">
        <v>2485716.6986515704</v>
      </c>
      <c r="U471" s="74">
        <v>2831290.7865743949</v>
      </c>
      <c r="V471" s="74">
        <v>2723432.8270969526</v>
      </c>
      <c r="W471" s="74">
        <v>2533245.9427055847</v>
      </c>
      <c r="X471" s="74">
        <v>2332746.0995847653</v>
      </c>
      <c r="Y471" s="74">
        <v>1775205.9585950635</v>
      </c>
      <c r="Z471" s="74">
        <v>1624465.8726975275</v>
      </c>
      <c r="AA471" s="74">
        <v>1758082.0699172083</v>
      </c>
      <c r="AB471" s="74">
        <v>1455785.3499385314</v>
      </c>
      <c r="AC471" s="74">
        <v>1922630.1995178666</v>
      </c>
      <c r="AD471" s="74">
        <v>1871881.4285097828</v>
      </c>
      <c r="AE471" s="74">
        <v>2481322.6575472876</v>
      </c>
      <c r="AF471" s="74">
        <v>0</v>
      </c>
    </row>
    <row r="472" spans="1:32" x14ac:dyDescent="0.45">
      <c r="A472" s="22">
        <v>94</v>
      </c>
      <c r="B472" s="74">
        <v>1288206.8517142644</v>
      </c>
      <c r="C472" s="74">
        <v>1401807.9997468439</v>
      </c>
      <c r="D472" s="74">
        <v>1520115.6950960492</v>
      </c>
      <c r="E472" s="74">
        <v>1189049.8064531493</v>
      </c>
      <c r="F472" s="74">
        <v>1147383.1987000448</v>
      </c>
      <c r="G472" s="74">
        <v>1485587.9914844262</v>
      </c>
      <c r="H472" s="74">
        <v>1737796.7081440147</v>
      </c>
      <c r="I472" s="74">
        <v>2151391.3752351906</v>
      </c>
      <c r="J472" s="74">
        <v>1580588.7087869151</v>
      </c>
      <c r="K472" s="74">
        <v>1355137.3469313597</v>
      </c>
      <c r="L472" s="74">
        <v>1667713.6699156638</v>
      </c>
      <c r="M472" s="74">
        <v>1602291.2515350771</v>
      </c>
      <c r="N472" s="74">
        <v>1925504.7988062776</v>
      </c>
      <c r="O472" s="74">
        <v>2148035.0541872997</v>
      </c>
      <c r="P472" s="74">
        <v>2640885.902348557</v>
      </c>
      <c r="Q472" s="74">
        <v>2245011.4930658252</v>
      </c>
      <c r="R472" s="74">
        <v>3041278.6685905778</v>
      </c>
      <c r="S472" s="74">
        <v>3333358.1728629335</v>
      </c>
      <c r="T472" s="74">
        <v>2554938.0240794835</v>
      </c>
      <c r="U472" s="74">
        <v>2594051.2699166378</v>
      </c>
      <c r="V472" s="74">
        <v>2479780.8968780478</v>
      </c>
      <c r="W472" s="74">
        <v>2773844.1691015684</v>
      </c>
      <c r="X472" s="74">
        <v>2143561.0560618145</v>
      </c>
      <c r="Y472" s="74">
        <v>2570909.337265824</v>
      </c>
      <c r="Z472" s="74">
        <v>3009301.0485791969</v>
      </c>
      <c r="AA472" s="74">
        <v>3853713.5126752639</v>
      </c>
      <c r="AB472" s="74">
        <v>3283342.1653654752</v>
      </c>
      <c r="AC472" s="74">
        <v>3372576.3624979886</v>
      </c>
      <c r="AD472" s="74">
        <v>3669267.9828143395</v>
      </c>
      <c r="AE472" s="74">
        <v>2826203.9678900801</v>
      </c>
      <c r="AF472" s="74">
        <v>0</v>
      </c>
    </row>
    <row r="473" spans="1:32" x14ac:dyDescent="0.45">
      <c r="A473" s="22">
        <v>95</v>
      </c>
      <c r="B473" s="74">
        <v>1288206.8517142644</v>
      </c>
      <c r="C473" s="74">
        <v>1635129.4555688051</v>
      </c>
      <c r="D473" s="74">
        <v>1730287.9049886221</v>
      </c>
      <c r="E473" s="74">
        <v>1475755.302258272</v>
      </c>
      <c r="F473" s="74">
        <v>1725845.7889064637</v>
      </c>
      <c r="G473" s="74">
        <v>1831579.3522699343</v>
      </c>
      <c r="H473" s="74">
        <v>1792202.3656560993</v>
      </c>
      <c r="I473" s="74">
        <v>2442162.9203707827</v>
      </c>
      <c r="J473" s="74">
        <v>2831929.9207453076</v>
      </c>
      <c r="K473" s="74">
        <v>3380348.9785544332</v>
      </c>
      <c r="L473" s="74">
        <v>2974058.2908859793</v>
      </c>
      <c r="M473" s="74">
        <v>2902696.3824947802</v>
      </c>
      <c r="N473" s="74">
        <v>2178143.4275248339</v>
      </c>
      <c r="O473" s="74">
        <v>2415243.1132559339</v>
      </c>
      <c r="P473" s="74">
        <v>2490647.2990824301</v>
      </c>
      <c r="Q473" s="74">
        <v>2450490.2426733789</v>
      </c>
      <c r="R473" s="74">
        <v>2815506.6262594457</v>
      </c>
      <c r="S473" s="74">
        <v>3008114.8573326287</v>
      </c>
      <c r="T473" s="74">
        <v>4053341.2626405722</v>
      </c>
      <c r="U473" s="74">
        <v>4337851.4884555256</v>
      </c>
      <c r="V473" s="74">
        <v>4219451.2226434583</v>
      </c>
      <c r="W473" s="74">
        <v>4605854.5241330788</v>
      </c>
      <c r="X473" s="74">
        <v>6044280.8688032553</v>
      </c>
      <c r="Y473" s="74">
        <v>6225711.3550527124</v>
      </c>
      <c r="Z473" s="74">
        <v>6972842.6430950137</v>
      </c>
      <c r="AA473" s="74">
        <v>7451211.3082366819</v>
      </c>
      <c r="AB473" s="74">
        <v>7187759.5420609824</v>
      </c>
      <c r="AC473" s="74">
        <v>6385815.0494486541</v>
      </c>
      <c r="AD473" s="74">
        <v>5765297.6625059601</v>
      </c>
      <c r="AE473" s="74">
        <v>6698711.1074032569</v>
      </c>
      <c r="AF473" s="74">
        <v>0</v>
      </c>
    </row>
    <row r="474" spans="1:32" x14ac:dyDescent="0.45">
      <c r="A474" s="22">
        <v>96</v>
      </c>
      <c r="B474" s="74">
        <v>1288206.8517142644</v>
      </c>
      <c r="C474" s="74">
        <v>1199706.9894808326</v>
      </c>
      <c r="D474" s="74">
        <v>1356150.1952047264</v>
      </c>
      <c r="E474" s="74">
        <v>1170386.9233629534</v>
      </c>
      <c r="F474" s="74">
        <v>1496137.5348195178</v>
      </c>
      <c r="G474" s="74">
        <v>1495426.3823130243</v>
      </c>
      <c r="H474" s="74">
        <v>1718556.1017956787</v>
      </c>
      <c r="I474" s="74">
        <v>1840975.0353538222</v>
      </c>
      <c r="J474" s="74">
        <v>1583427.5883700999</v>
      </c>
      <c r="K474" s="74">
        <v>1492775.7030539417</v>
      </c>
      <c r="L474" s="74">
        <v>1649527.6393588667</v>
      </c>
      <c r="M474" s="74">
        <v>2205633.9043661724</v>
      </c>
      <c r="N474" s="74">
        <v>2134600.4801419391</v>
      </c>
      <c r="O474" s="74">
        <v>2051845.1511008998</v>
      </c>
      <c r="P474" s="74">
        <v>1932473.8129634219</v>
      </c>
      <c r="Q474" s="74">
        <v>2292436.750513033</v>
      </c>
      <c r="R474" s="74">
        <v>2294068.7609548401</v>
      </c>
      <c r="S474" s="74">
        <v>1743141.3654331076</v>
      </c>
      <c r="T474" s="74">
        <v>2125363.6939765778</v>
      </c>
      <c r="U474" s="74">
        <v>1742653.2580059671</v>
      </c>
      <c r="V474" s="74">
        <v>1719180.8819044773</v>
      </c>
      <c r="W474" s="74">
        <v>2171901.5777734751</v>
      </c>
      <c r="X474" s="74">
        <v>2172453.7096245126</v>
      </c>
      <c r="Y474" s="74">
        <v>2958845.5560652632</v>
      </c>
      <c r="Z474" s="74">
        <v>3475047.4517656504</v>
      </c>
      <c r="AA474" s="74">
        <v>3543293.259153768</v>
      </c>
      <c r="AB474" s="74">
        <v>4472811.0852243584</v>
      </c>
      <c r="AC474" s="74">
        <v>4952357.1613416784</v>
      </c>
      <c r="AD474" s="74">
        <v>4108780.8709553764</v>
      </c>
      <c r="AE474" s="74">
        <v>4534732.345739292</v>
      </c>
      <c r="AF474" s="74">
        <v>0</v>
      </c>
    </row>
    <row r="475" spans="1:32" x14ac:dyDescent="0.45">
      <c r="A475" s="22">
        <v>97</v>
      </c>
      <c r="B475" s="74">
        <v>1288206.8517142644</v>
      </c>
      <c r="C475" s="74">
        <v>1215997.0833020776</v>
      </c>
      <c r="D475" s="74">
        <v>1280846.0444632608</v>
      </c>
      <c r="E475" s="74">
        <v>1365492.4078938244</v>
      </c>
      <c r="F475" s="74">
        <v>1359808.554347808</v>
      </c>
      <c r="G475" s="74">
        <v>1767559.8875584824</v>
      </c>
      <c r="H475" s="74">
        <v>1518443.7837769627</v>
      </c>
      <c r="I475" s="74">
        <v>1491889.5491858642</v>
      </c>
      <c r="J475" s="74">
        <v>1821274.5570522789</v>
      </c>
      <c r="K475" s="74">
        <v>1482102.2756110094</v>
      </c>
      <c r="L475" s="74">
        <v>1535049.4904227175</v>
      </c>
      <c r="M475" s="74">
        <v>1313713.0890957192</v>
      </c>
      <c r="N475" s="74">
        <v>1626695.5362329474</v>
      </c>
      <c r="O475" s="74">
        <v>1683683.4435812356</v>
      </c>
      <c r="P475" s="74">
        <v>1559857.6744616863</v>
      </c>
      <c r="Q475" s="74">
        <v>1393848.0368649631</v>
      </c>
      <c r="R475" s="74">
        <v>1483441.4207732955</v>
      </c>
      <c r="S475" s="74">
        <v>1673376.3528915201</v>
      </c>
      <c r="T475" s="74">
        <v>2158577.873055758</v>
      </c>
      <c r="U475" s="74">
        <v>2004453.7850488476</v>
      </c>
      <c r="V475" s="74">
        <v>1671487.6441660097</v>
      </c>
      <c r="W475" s="74">
        <v>2238631.6735583222</v>
      </c>
      <c r="X475" s="74">
        <v>2716875.8532428243</v>
      </c>
      <c r="Y475" s="74">
        <v>3407501.2543253554</v>
      </c>
      <c r="Z475" s="74">
        <v>2720244.6964879194</v>
      </c>
      <c r="AA475" s="74">
        <v>2745746.473532537</v>
      </c>
      <c r="AB475" s="74">
        <v>3228390.8399554207</v>
      </c>
      <c r="AC475" s="74">
        <v>2768216.8342372389</v>
      </c>
      <c r="AD475" s="74">
        <v>3433731.502461304</v>
      </c>
      <c r="AE475" s="74">
        <v>3559282.3000363745</v>
      </c>
      <c r="AF475" s="74">
        <v>0</v>
      </c>
    </row>
    <row r="476" spans="1:32" x14ac:dyDescent="0.45">
      <c r="A476" s="22">
        <v>98</v>
      </c>
      <c r="B476" s="74">
        <v>1288206.8517142644</v>
      </c>
      <c r="C476" s="74">
        <v>1697947.3122185662</v>
      </c>
      <c r="D476" s="74">
        <v>1778779.9634519585</v>
      </c>
      <c r="E476" s="74">
        <v>1545851.9674153954</v>
      </c>
      <c r="F476" s="74">
        <v>1308404.9917334511</v>
      </c>
      <c r="G476" s="74">
        <v>1535155.3784310685</v>
      </c>
      <c r="H476" s="74">
        <v>1557226.3111093214</v>
      </c>
      <c r="I476" s="74">
        <v>1690199.8316966533</v>
      </c>
      <c r="J476" s="74">
        <v>1734843.9755671252</v>
      </c>
      <c r="K476" s="74">
        <v>1764000.7108568677</v>
      </c>
      <c r="L476" s="74">
        <v>1329151.7732194189</v>
      </c>
      <c r="M476" s="74">
        <v>1248360.4752292666</v>
      </c>
      <c r="N476" s="74">
        <v>1148314.7139985762</v>
      </c>
      <c r="O476" s="74">
        <v>1383860.6525285977</v>
      </c>
      <c r="P476" s="74">
        <v>1676155.2499889995</v>
      </c>
      <c r="Q476" s="74">
        <v>1586186.9474425269</v>
      </c>
      <c r="R476" s="74">
        <v>1659027.3224721574</v>
      </c>
      <c r="S476" s="74">
        <v>1680803.1018348378</v>
      </c>
      <c r="T476" s="74">
        <v>2025979.8438321659</v>
      </c>
      <c r="U476" s="74">
        <v>2449697.040934714</v>
      </c>
      <c r="V476" s="74">
        <v>2655799.781407807</v>
      </c>
      <c r="W476" s="74">
        <v>2762231.538165634</v>
      </c>
      <c r="X476" s="74">
        <v>2393510.3089351859</v>
      </c>
      <c r="Y476" s="74">
        <v>2587559.8778615273</v>
      </c>
      <c r="Z476" s="74">
        <v>3105717.9399823584</v>
      </c>
      <c r="AA476" s="74">
        <v>3224978.7358373045</v>
      </c>
      <c r="AB476" s="74">
        <v>3993016.537742462</v>
      </c>
      <c r="AC476" s="74">
        <v>3457092.4679316902</v>
      </c>
      <c r="AD476" s="74">
        <v>3496469.0239967173</v>
      </c>
      <c r="AE476" s="74">
        <v>3225999.0216977205</v>
      </c>
      <c r="AF476" s="74">
        <v>0</v>
      </c>
    </row>
    <row r="477" spans="1:32" x14ac:dyDescent="0.45">
      <c r="A477" s="22">
        <v>99</v>
      </c>
      <c r="B477" s="74">
        <v>1288206.8517142644</v>
      </c>
      <c r="C477" s="74">
        <v>1368309.68820933</v>
      </c>
      <c r="D477" s="74">
        <v>1444199.8792019968</v>
      </c>
      <c r="E477" s="74">
        <v>1089706.9123744993</v>
      </c>
      <c r="F477" s="74">
        <v>1041068.290849378</v>
      </c>
      <c r="G477" s="74">
        <v>1074931.1562844405</v>
      </c>
      <c r="H477" s="74">
        <v>1220859.9785801047</v>
      </c>
      <c r="I477" s="74">
        <v>1098562.426239155</v>
      </c>
      <c r="J477" s="74">
        <v>1224348.5594418128</v>
      </c>
      <c r="K477" s="74">
        <v>1555861.8423272632</v>
      </c>
      <c r="L477" s="74">
        <v>2026460.7255333012</v>
      </c>
      <c r="M477" s="74">
        <v>2109218.6689642644</v>
      </c>
      <c r="N477" s="74">
        <v>2303435.0308927321</v>
      </c>
      <c r="O477" s="74">
        <v>2268413.8121964503</v>
      </c>
      <c r="P477" s="74">
        <v>2427835.4453767678</v>
      </c>
      <c r="Q477" s="74">
        <v>3091205.8836118644</v>
      </c>
      <c r="R477" s="74">
        <v>2689015.8819917119</v>
      </c>
      <c r="S477" s="74">
        <v>2311377.1054245192</v>
      </c>
      <c r="T477" s="74">
        <v>2489719.2335293931</v>
      </c>
      <c r="U477" s="74">
        <v>2674879.9093003422</v>
      </c>
      <c r="V477" s="74">
        <v>2084650.9934563146</v>
      </c>
      <c r="W477" s="74">
        <v>2193334.4572536889</v>
      </c>
      <c r="X477" s="74">
        <v>2367258.6692916192</v>
      </c>
      <c r="Y477" s="74">
        <v>2832178.2790199905</v>
      </c>
      <c r="Z477" s="74">
        <v>2757314.2827368896</v>
      </c>
      <c r="AA477" s="74">
        <v>2880448.1282384535</v>
      </c>
      <c r="AB477" s="74">
        <v>3290170.0066538183</v>
      </c>
      <c r="AC477" s="74">
        <v>4111377.0097113266</v>
      </c>
      <c r="AD477" s="74">
        <v>5586864.2393214079</v>
      </c>
      <c r="AE477" s="74">
        <v>4310059.224252631</v>
      </c>
      <c r="AF477" s="74">
        <v>0</v>
      </c>
    </row>
    <row r="478" spans="1:32" x14ac:dyDescent="0.45">
      <c r="A478" s="22">
        <v>100</v>
      </c>
      <c r="B478" s="74">
        <v>1288206.8517142644</v>
      </c>
      <c r="C478" s="74">
        <v>1549594.3889780648</v>
      </c>
      <c r="D478" s="74">
        <v>1876818.7035220985</v>
      </c>
      <c r="E478" s="74">
        <v>2014078.3207294135</v>
      </c>
      <c r="F478" s="74">
        <v>2459634.7246135352</v>
      </c>
      <c r="G478" s="74">
        <v>2278690.4294399754</v>
      </c>
      <c r="H478" s="74">
        <v>2380487.0340211676</v>
      </c>
      <c r="I478" s="74">
        <v>2093734.6846004617</v>
      </c>
      <c r="J478" s="74">
        <v>2610581.8279832453</v>
      </c>
      <c r="K478" s="74">
        <v>2472058.2155361311</v>
      </c>
      <c r="L478" s="74">
        <v>2258367.4273503916</v>
      </c>
      <c r="M478" s="74">
        <v>2730327.508685173</v>
      </c>
      <c r="N478" s="74">
        <v>3464627.2137517799</v>
      </c>
      <c r="O478" s="74">
        <v>3248439.6865941053</v>
      </c>
      <c r="P478" s="74">
        <v>3330977.2125621797</v>
      </c>
      <c r="Q478" s="74">
        <v>2878870.1369096031</v>
      </c>
      <c r="R478" s="74">
        <v>3405818.4534943164</v>
      </c>
      <c r="S478" s="74">
        <v>3360079.2517452142</v>
      </c>
      <c r="T478" s="74">
        <v>3461446.0437321803</v>
      </c>
      <c r="U478" s="74">
        <v>4040514.2351739765</v>
      </c>
      <c r="V478" s="74">
        <v>4740911.2434021765</v>
      </c>
      <c r="W478" s="74">
        <v>6071761.9248783793</v>
      </c>
      <c r="X478" s="74">
        <v>7602125.116237347</v>
      </c>
      <c r="Y478" s="74">
        <v>5920906.2899151416</v>
      </c>
      <c r="Z478" s="74">
        <v>5490648.816560802</v>
      </c>
      <c r="AA478" s="74">
        <v>5552759.1681152182</v>
      </c>
      <c r="AB478" s="74">
        <v>4881003.2164636897</v>
      </c>
      <c r="AC478" s="74">
        <v>5741479.563928186</v>
      </c>
      <c r="AD478" s="74">
        <v>5613593.5406369539</v>
      </c>
      <c r="AE478" s="74">
        <v>5683323.9820113787</v>
      </c>
      <c r="AF478" s="74">
        <v>0</v>
      </c>
    </row>
  </sheetData>
  <dataValidations count="5">
    <dataValidation type="list" allowBlank="1" showInputMessage="1" showErrorMessage="1" sqref="E15" xr:uid="{A2496CE9-E170-4A0F-9C73-9E813A252205}">
      <formula1>"Fixed, Stochastic"</formula1>
    </dataValidation>
    <dataValidation type="list" allowBlank="1" showInputMessage="1" showErrorMessage="1" sqref="E26" xr:uid="{EBE683DE-CAC0-4C3B-9930-5329FE609840}">
      <formula1>"Fixed, Hardcode, GBM, GBM+MeanRev"</formula1>
    </dataValidation>
    <dataValidation type="list" allowBlank="1" showInputMessage="1" showErrorMessage="1" sqref="B10" xr:uid="{AFCEBB1C-D65F-4510-BEF8-A797D793C604}">
      <formula1>"Interest only, Principal+Interest"</formula1>
    </dataValidation>
    <dataValidation type="decimal" allowBlank="1" showInputMessage="1" showErrorMessage="1" sqref="E10" xr:uid="{55F72FB4-0162-4349-AB72-EFB98B0B1E38}">
      <formula1>0</formula1>
      <formula2>1</formula2>
    </dataValidation>
    <dataValidation type="list" allowBlank="1" showInputMessage="1" showErrorMessage="1" sqref="B29" xr:uid="{D471F9D0-2CFD-451D-9719-8E0D5D007547}">
      <formula1>"Given, Calculated"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3" r:id="rId4" name="Button 39">
              <controlPr defaultSize="0" print="0" autoFill="0" autoPict="0" macro="[0]!Button39_Click">
                <anchor moveWithCells="1" sizeWithCells="1">
                  <from>
                    <xdr:col>5</xdr:col>
                    <xdr:colOff>161925</xdr:colOff>
                    <xdr:row>0</xdr:row>
                    <xdr:rowOff>28575</xdr:rowOff>
                  </from>
                  <to>
                    <xdr:col>6</xdr:col>
                    <xdr:colOff>457200</xdr:colOff>
                    <xdr:row>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B7F5C-891E-46E4-9969-4191083B4885}">
  <sheetPr codeName="Sheet3"/>
  <dimension ref="A18:AF382"/>
  <sheetViews>
    <sheetView workbookViewId="0">
      <selection activeCell="I16" sqref="I16"/>
    </sheetView>
  </sheetViews>
  <sheetFormatPr defaultRowHeight="14.25" x14ac:dyDescent="0.45"/>
  <cols>
    <col min="2" max="32" width="11.53125" customWidth="1"/>
  </cols>
  <sheetData>
    <row r="18" spans="1:31" x14ac:dyDescent="0.45">
      <c r="A18" s="21" t="s">
        <v>65</v>
      </c>
      <c r="B18" s="22">
        <v>1</v>
      </c>
      <c r="C18" s="22">
        <v>2</v>
      </c>
      <c r="D18" s="22">
        <v>3</v>
      </c>
      <c r="E18" s="22">
        <v>4</v>
      </c>
      <c r="F18" s="22">
        <v>5</v>
      </c>
      <c r="G18" s="22">
        <v>6</v>
      </c>
      <c r="H18" s="22">
        <v>7</v>
      </c>
      <c r="I18" s="22">
        <v>8</v>
      </c>
      <c r="J18" s="22">
        <v>9</v>
      </c>
      <c r="K18" s="22">
        <v>10</v>
      </c>
      <c r="L18" s="22">
        <v>11</v>
      </c>
      <c r="M18" s="22">
        <v>12</v>
      </c>
      <c r="N18" s="22">
        <v>13</v>
      </c>
      <c r="O18" s="22">
        <v>14</v>
      </c>
      <c r="P18" s="22">
        <v>15</v>
      </c>
      <c r="Q18" s="22">
        <v>16</v>
      </c>
      <c r="R18" s="22">
        <v>17</v>
      </c>
      <c r="S18" s="22">
        <v>18</v>
      </c>
      <c r="T18" s="22">
        <v>19</v>
      </c>
      <c r="U18" s="22">
        <v>20</v>
      </c>
      <c r="V18" s="22">
        <v>21</v>
      </c>
      <c r="W18" s="22">
        <v>22</v>
      </c>
      <c r="X18" s="22">
        <v>23</v>
      </c>
      <c r="Y18" s="22">
        <v>24</v>
      </c>
      <c r="Z18" s="22">
        <v>25</v>
      </c>
      <c r="AA18" s="22">
        <v>26</v>
      </c>
      <c r="AB18" s="22">
        <v>27</v>
      </c>
      <c r="AC18" s="22">
        <v>28</v>
      </c>
      <c r="AD18" s="22">
        <v>29</v>
      </c>
      <c r="AE18" s="22">
        <v>30</v>
      </c>
    </row>
    <row r="19" spans="1:31" x14ac:dyDescent="0.45">
      <c r="A19" s="20" t="s">
        <v>82</v>
      </c>
      <c r="B19" s="84"/>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row>
    <row r="20" spans="1:31" x14ac:dyDescent="0.45">
      <c r="A20" s="35" t="s">
        <v>72</v>
      </c>
      <c r="B20" s="73">
        <v>1310782.3010314463</v>
      </c>
      <c r="C20" s="73">
        <v>1337475.47256781</v>
      </c>
      <c r="D20" s="73">
        <v>1367903.2833105507</v>
      </c>
      <c r="E20" s="73">
        <v>1401787.510587723</v>
      </c>
      <c r="F20" s="73">
        <v>1438938.358007919</v>
      </c>
      <c r="G20" s="73">
        <v>1479240.9904138835</v>
      </c>
      <c r="H20" s="73">
        <v>1522644.6484334916</v>
      </c>
      <c r="I20" s="73">
        <v>1569153.9619370741</v>
      </c>
      <c r="J20" s="73">
        <v>1618822.1185378479</v>
      </c>
      <c r="K20" s="73">
        <v>1664158.5682715282</v>
      </c>
      <c r="L20" s="73">
        <v>1720598.4291095675</v>
      </c>
      <c r="M20" s="73">
        <v>1782087.4503785807</v>
      </c>
      <c r="N20" s="73">
        <v>1848939.515323987</v>
      </c>
      <c r="O20" s="73">
        <v>1921515.0540916561</v>
      </c>
      <c r="P20" s="73">
        <v>1959761.6735664564</v>
      </c>
      <c r="Q20" s="73">
        <v>2041750.5999831914</v>
      </c>
      <c r="R20" s="73">
        <v>2130552.5100976094</v>
      </c>
      <c r="S20" s="73">
        <v>2226693.4593947935</v>
      </c>
      <c r="T20" s="73">
        <v>2330748.627709622</v>
      </c>
      <c r="U20" s="73">
        <v>2358566.5482935668</v>
      </c>
      <c r="V20" s="73">
        <v>2473477.6702392609</v>
      </c>
      <c r="W20" s="73">
        <v>2597789.7329268609</v>
      </c>
      <c r="X20" s="73">
        <v>2732260.0434671221</v>
      </c>
      <c r="Y20" s="73">
        <v>2877709.4720288147</v>
      </c>
      <c r="Z20" s="73">
        <v>2891078.3778737318</v>
      </c>
      <c r="AA20" s="73">
        <v>3049499.064788355</v>
      </c>
      <c r="AB20" s="73">
        <v>3220837.6281605442</v>
      </c>
      <c r="AC20" s="73">
        <v>3406143.9575719312</v>
      </c>
      <c r="AD20" s="73">
        <v>3606554.0296908561</v>
      </c>
      <c r="AE20" s="73">
        <v>0</v>
      </c>
    </row>
    <row r="21" spans="1:31" x14ac:dyDescent="0.45">
      <c r="A21" s="35" t="s">
        <v>19</v>
      </c>
      <c r="B21" s="73">
        <v>1320328.9766225689</v>
      </c>
      <c r="C21" s="73">
        <v>1351467.9324101973</v>
      </c>
      <c r="D21" s="73">
        <v>1393247.054344849</v>
      </c>
      <c r="E21" s="73">
        <v>1431445.4685293059</v>
      </c>
      <c r="F21" s="73">
        <v>1473325.7146209062</v>
      </c>
      <c r="G21" s="73">
        <v>1537748.1210708898</v>
      </c>
      <c r="H21" s="73">
        <v>1607774.0688671642</v>
      </c>
      <c r="I21" s="73">
        <v>1658398.7967432463</v>
      </c>
      <c r="J21" s="73">
        <v>1726053.4416889339</v>
      </c>
      <c r="K21" s="73">
        <v>1771211.7017008443</v>
      </c>
      <c r="L21" s="73">
        <v>1843957.9130982545</v>
      </c>
      <c r="M21" s="73">
        <v>1908935.870771592</v>
      </c>
      <c r="N21" s="73">
        <v>1991579.4056678284</v>
      </c>
      <c r="O21" s="73">
        <v>2074569.647165044</v>
      </c>
      <c r="P21" s="73">
        <v>2099446.2370317779</v>
      </c>
      <c r="Q21" s="73">
        <v>2173407.1180925919</v>
      </c>
      <c r="R21" s="73">
        <v>2275219.6500284993</v>
      </c>
      <c r="S21" s="73">
        <v>2385228.3582807826</v>
      </c>
      <c r="T21" s="73">
        <v>2484816.8107159021</v>
      </c>
      <c r="U21" s="73">
        <v>2508144.2000655429</v>
      </c>
      <c r="V21" s="73">
        <v>2641087.7179286084</v>
      </c>
      <c r="W21" s="73">
        <v>2777416.3256053501</v>
      </c>
      <c r="X21" s="73">
        <v>2908509.8270397447</v>
      </c>
      <c r="Y21" s="73">
        <v>3054419.8817556375</v>
      </c>
      <c r="Z21" s="73">
        <v>3066516.7685636645</v>
      </c>
      <c r="AA21" s="73">
        <v>3230283.2660858096</v>
      </c>
      <c r="AB21" s="73">
        <v>3410971.0756576117</v>
      </c>
      <c r="AC21" s="73">
        <v>3624183.8866501809</v>
      </c>
      <c r="AD21" s="73">
        <v>3849794.1181437117</v>
      </c>
      <c r="AE21" s="73">
        <v>0</v>
      </c>
    </row>
    <row r="22" spans="1:31" x14ac:dyDescent="0.45">
      <c r="A22" s="35" t="s">
        <v>25</v>
      </c>
      <c r="B22" s="73">
        <v>1322696.5556876694</v>
      </c>
      <c r="C22" s="73">
        <v>1328576.6208200494</v>
      </c>
      <c r="D22" s="73">
        <v>1356402.0276248404</v>
      </c>
      <c r="E22" s="73">
        <v>1389916.0847410262</v>
      </c>
      <c r="F22" s="73">
        <v>1445129.0332630095</v>
      </c>
      <c r="G22" s="73">
        <v>1470439.0106636228</v>
      </c>
      <c r="H22" s="73">
        <v>1540969.9529923636</v>
      </c>
      <c r="I22" s="73">
        <v>1582731.820234024</v>
      </c>
      <c r="J22" s="73">
        <v>1655362.7499794762</v>
      </c>
      <c r="K22" s="73">
        <v>1703955.4550675815</v>
      </c>
      <c r="L22" s="73">
        <v>1759498.2832133339</v>
      </c>
      <c r="M22" s="73">
        <v>1827549.5479265989</v>
      </c>
      <c r="N22" s="73">
        <v>1896221.3757673409</v>
      </c>
      <c r="O22" s="73">
        <v>1984953.3261025173</v>
      </c>
      <c r="P22" s="73">
        <v>2001791.1334154925</v>
      </c>
      <c r="Q22" s="73">
        <v>2072019.600752821</v>
      </c>
      <c r="R22" s="73">
        <v>2155270.5533390767</v>
      </c>
      <c r="S22" s="73">
        <v>2263229.987466882</v>
      </c>
      <c r="T22" s="73">
        <v>2352313.3749396228</v>
      </c>
      <c r="U22" s="73">
        <v>2373634.0356791802</v>
      </c>
      <c r="V22" s="73">
        <v>2524771.5785005554</v>
      </c>
      <c r="W22" s="73">
        <v>2603502.2691884385</v>
      </c>
      <c r="X22" s="73">
        <v>2736973.1997675258</v>
      </c>
      <c r="Y22" s="73">
        <v>2866689.0073319389</v>
      </c>
      <c r="Z22" s="73">
        <v>2860243.5076435758</v>
      </c>
      <c r="AA22" s="73">
        <v>3034666.1306065288</v>
      </c>
      <c r="AB22" s="73">
        <v>3177321.0996882361</v>
      </c>
      <c r="AC22" s="73">
        <v>3391457.8295410117</v>
      </c>
      <c r="AD22" s="73">
        <v>3559882.0357280327</v>
      </c>
      <c r="AE22" s="73">
        <v>0</v>
      </c>
    </row>
    <row r="23" spans="1:31" x14ac:dyDescent="0.45">
      <c r="A23" s="35" t="s">
        <v>57</v>
      </c>
      <c r="B23" s="73">
        <v>934401.67107721302</v>
      </c>
      <c r="C23" s="73">
        <v>827648.6855606467</v>
      </c>
      <c r="D23" s="73">
        <v>820805.16816497408</v>
      </c>
      <c r="E23" s="73">
        <v>792295.63182149653</v>
      </c>
      <c r="F23" s="73">
        <v>786809.69413380092</v>
      </c>
      <c r="G23" s="73">
        <v>853559.74537926062</v>
      </c>
      <c r="H23" s="73">
        <v>859891.05519665882</v>
      </c>
      <c r="I23" s="73">
        <v>848309.47762451204</v>
      </c>
      <c r="J23" s="73">
        <v>826891.6296036425</v>
      </c>
      <c r="K23" s="73">
        <v>909145.41694085242</v>
      </c>
      <c r="L23" s="73">
        <v>920752.20297480002</v>
      </c>
      <c r="M23" s="73">
        <v>971346.34396875405</v>
      </c>
      <c r="N23" s="73">
        <v>993696.21076529834</v>
      </c>
      <c r="O23" s="73">
        <v>960937.77369435283</v>
      </c>
      <c r="P23" s="73">
        <v>958904.09922734182</v>
      </c>
      <c r="Q23" s="73">
        <v>997141.98748857842</v>
      </c>
      <c r="R23" s="73">
        <v>1014459.1580704706</v>
      </c>
      <c r="S23" s="73">
        <v>983102.18158917991</v>
      </c>
      <c r="T23" s="73">
        <v>1072143.9327711158</v>
      </c>
      <c r="U23" s="73">
        <v>1070925.6721116521</v>
      </c>
      <c r="V23" s="73">
        <v>1206520.0895270868</v>
      </c>
      <c r="W23" s="73">
        <v>1128881.4481716456</v>
      </c>
      <c r="X23" s="73">
        <v>1181530.6879806612</v>
      </c>
      <c r="Y23" s="73">
        <v>1282670.8176567387</v>
      </c>
      <c r="Z23" s="73">
        <v>1217214.8782598602</v>
      </c>
      <c r="AA23" s="73">
        <v>1226960.2502451504</v>
      </c>
      <c r="AB23" s="73">
        <v>1320209.8789916427</v>
      </c>
      <c r="AC23" s="73">
        <v>1259044.1953173112</v>
      </c>
      <c r="AD23" s="73">
        <v>1270770.4512472944</v>
      </c>
      <c r="AE23" s="73">
        <v>0</v>
      </c>
    </row>
    <row r="24" spans="1:31" x14ac:dyDescent="0.45">
      <c r="A24" s="35" t="s">
        <v>20</v>
      </c>
      <c r="B24" s="73">
        <v>1051132.0614216155</v>
      </c>
      <c r="C24" s="73">
        <v>1016033.2923610767</v>
      </c>
      <c r="D24" s="73">
        <v>1030453.3761127032</v>
      </c>
      <c r="E24" s="73">
        <v>1008482.3521506924</v>
      </c>
      <c r="F24" s="73">
        <v>1026391.7684854507</v>
      </c>
      <c r="G24" s="73">
        <v>1081004.3431138059</v>
      </c>
      <c r="H24" s="73">
        <v>1114615.6152538899</v>
      </c>
      <c r="I24" s="73">
        <v>1116185.4453397205</v>
      </c>
      <c r="J24" s="73">
        <v>1141582.0935441779</v>
      </c>
      <c r="K24" s="73">
        <v>1198042.7145493182</v>
      </c>
      <c r="L24" s="73">
        <v>1241854.1072760175</v>
      </c>
      <c r="M24" s="73">
        <v>1281272.9265220461</v>
      </c>
      <c r="N24" s="73">
        <v>1292167.7050450591</v>
      </c>
      <c r="O24" s="73">
        <v>1319481.0001241644</v>
      </c>
      <c r="P24" s="73">
        <v>1373726.4174578043</v>
      </c>
      <c r="Q24" s="73">
        <v>1402697.3125611595</v>
      </c>
      <c r="R24" s="73">
        <v>1442696.0573263001</v>
      </c>
      <c r="S24" s="73">
        <v>1475412.4905965081</v>
      </c>
      <c r="T24" s="73">
        <v>1522059.755275822</v>
      </c>
      <c r="U24" s="73">
        <v>1589933.5844597523</v>
      </c>
      <c r="V24" s="73">
        <v>1627473.5710971339</v>
      </c>
      <c r="W24" s="73">
        <v>1664163.2953073601</v>
      </c>
      <c r="X24" s="73">
        <v>1745149.4234122764</v>
      </c>
      <c r="Y24" s="73">
        <v>1765866.0467754418</v>
      </c>
      <c r="Z24" s="73">
        <v>1830919.0376351769</v>
      </c>
      <c r="AA24" s="73">
        <v>1879381.0912934376</v>
      </c>
      <c r="AB24" s="73">
        <v>1936980.5421600295</v>
      </c>
      <c r="AC24" s="73">
        <v>2092831.7841332818</v>
      </c>
      <c r="AD24" s="73">
        <v>2123666.2428759406</v>
      </c>
      <c r="AE24" s="73">
        <v>0</v>
      </c>
    </row>
    <row r="25" spans="1:31" x14ac:dyDescent="0.45">
      <c r="A25" s="35" t="s">
        <v>21</v>
      </c>
      <c r="B25" s="73">
        <v>1587187.808575039</v>
      </c>
      <c r="C25" s="73">
        <v>1734815.8273024594</v>
      </c>
      <c r="D25" s="73">
        <v>1815663.5659783897</v>
      </c>
      <c r="E25" s="73">
        <v>1913708.9155163902</v>
      </c>
      <c r="F25" s="73">
        <v>1938904.2256175634</v>
      </c>
      <c r="G25" s="73">
        <v>2063399.5769740941</v>
      </c>
      <c r="H25" s="73">
        <v>2183986.7815228053</v>
      </c>
      <c r="I25" s="73">
        <v>2283667.4965454279</v>
      </c>
      <c r="J25" s="73">
        <v>2424096.5793166072</v>
      </c>
      <c r="K25" s="73">
        <v>2479057.8783136434</v>
      </c>
      <c r="L25" s="73">
        <v>2542895.9398054476</v>
      </c>
      <c r="M25" s="73">
        <v>2649317.2367215394</v>
      </c>
      <c r="N25" s="73">
        <v>2840255.2783528292</v>
      </c>
      <c r="O25" s="73">
        <v>2954946.6474078279</v>
      </c>
      <c r="P25" s="73">
        <v>2971472.7770875883</v>
      </c>
      <c r="Q25" s="73">
        <v>3056813.0261873584</v>
      </c>
      <c r="R25" s="73">
        <v>3242336.0911641531</v>
      </c>
      <c r="S25" s="73">
        <v>3415114.1338396496</v>
      </c>
      <c r="T25" s="73">
        <v>3645070.1184584075</v>
      </c>
      <c r="U25" s="73">
        <v>3586751.4794460335</v>
      </c>
      <c r="V25" s="73">
        <v>3802353.4294667495</v>
      </c>
      <c r="W25" s="73">
        <v>4122408.9294115826</v>
      </c>
      <c r="X25" s="73">
        <v>4376723.6055763718</v>
      </c>
      <c r="Y25" s="73">
        <v>4658373.6756516108</v>
      </c>
      <c r="Z25" s="73">
        <v>4581038.4033911508</v>
      </c>
      <c r="AA25" s="73">
        <v>4828304.7747318707</v>
      </c>
      <c r="AB25" s="73">
        <v>5167011.936561781</v>
      </c>
      <c r="AC25" s="73">
        <v>5425483.7480177395</v>
      </c>
      <c r="AD25" s="73">
        <v>5890679.5469936654</v>
      </c>
      <c r="AE25" s="73">
        <v>0</v>
      </c>
    </row>
    <row r="26" spans="1:31" x14ac:dyDescent="0.45">
      <c r="A26" s="35" t="s">
        <v>58</v>
      </c>
      <c r="B26" s="73">
        <v>1709257.3792668921</v>
      </c>
      <c r="C26" s="73">
        <v>2001029.7802162103</v>
      </c>
      <c r="D26" s="73">
        <v>2223262.6059370814</v>
      </c>
      <c r="E26" s="73">
        <v>2456142.4684476377</v>
      </c>
      <c r="F26" s="73">
        <v>2526044.2787526133</v>
      </c>
      <c r="G26" s="73">
        <v>2631264.8041779744</v>
      </c>
      <c r="H26" s="73">
        <v>2859886.5636860784</v>
      </c>
      <c r="I26" s="73">
        <v>3168090.6300235428</v>
      </c>
      <c r="J26" s="73">
        <v>3272753.1238783835</v>
      </c>
      <c r="K26" s="73">
        <v>3214614.8316439716</v>
      </c>
      <c r="L26" s="73">
        <v>3293369.9589424715</v>
      </c>
      <c r="M26" s="73">
        <v>3607034.1315187821</v>
      </c>
      <c r="N26" s="73">
        <v>3757305.092202981</v>
      </c>
      <c r="O26" s="73">
        <v>4232892.7730674865</v>
      </c>
      <c r="P26" s="73">
        <v>4175537.2892753617</v>
      </c>
      <c r="Q26" s="73">
        <v>4236023.6050967379</v>
      </c>
      <c r="R26" s="73">
        <v>4548163.2039761953</v>
      </c>
      <c r="S26" s="73">
        <v>4896970.078908449</v>
      </c>
      <c r="T26" s="73">
        <v>5035472.5922090616</v>
      </c>
      <c r="U26" s="73">
        <v>4908673.4314068165</v>
      </c>
      <c r="V26" s="73">
        <v>5368774.8143878812</v>
      </c>
      <c r="W26" s="73">
        <v>5936790.5876199584</v>
      </c>
      <c r="X26" s="73">
        <v>6393452.7132219803</v>
      </c>
      <c r="Y26" s="73">
        <v>6555085.8996250462</v>
      </c>
      <c r="Z26" s="73">
        <v>6818647.1258195955</v>
      </c>
      <c r="AA26" s="73">
        <v>7182399.9160377635</v>
      </c>
      <c r="AB26" s="73">
        <v>8210048.3851943091</v>
      </c>
      <c r="AC26" s="73">
        <v>8175563.545023568</v>
      </c>
      <c r="AD26" s="73">
        <v>8735073.8920825273</v>
      </c>
      <c r="AE26" s="73">
        <v>0</v>
      </c>
    </row>
    <row r="27" spans="1:31" x14ac:dyDescent="0.45">
      <c r="A27" s="72"/>
      <c r="B27" s="72"/>
      <c r="C27" s="72"/>
      <c r="D27" s="72"/>
      <c r="E27" s="72"/>
      <c r="F27" s="72"/>
      <c r="G27" s="72"/>
      <c r="H27" s="72"/>
      <c r="I27" s="72"/>
      <c r="J27" s="72"/>
      <c r="K27" s="72"/>
      <c r="L27" s="72"/>
      <c r="M27" s="72"/>
      <c r="N27" s="72"/>
      <c r="O27" s="72"/>
      <c r="P27" s="72"/>
      <c r="Q27" s="72"/>
      <c r="R27" s="72"/>
      <c r="S27" s="72"/>
      <c r="T27" s="72"/>
      <c r="U27" s="72"/>
      <c r="V27" s="72"/>
      <c r="W27" s="72"/>
      <c r="X27" s="72"/>
      <c r="Y27" s="72"/>
      <c r="Z27" s="72"/>
      <c r="AA27" s="72"/>
      <c r="AB27" s="72"/>
      <c r="AC27" s="72"/>
      <c r="AD27" s="72"/>
      <c r="AE27" s="72"/>
    </row>
    <row r="28" spans="1:31" x14ac:dyDescent="0.45">
      <c r="A28" s="20" t="s">
        <v>116</v>
      </c>
      <c r="B28" s="33"/>
    </row>
    <row r="29" spans="1:31" x14ac:dyDescent="0.45">
      <c r="A29" s="35" t="s">
        <v>72</v>
      </c>
      <c r="B29" s="73">
        <v>45825.34525589236</v>
      </c>
      <c r="C29" s="73">
        <v>42859.584169168593</v>
      </c>
      <c r="D29" s="73">
        <v>40708.614520455201</v>
      </c>
      <c r="E29" s="73">
        <v>39216.16169973668</v>
      </c>
      <c r="F29" s="73">
        <v>38255.544837155408</v>
      </c>
      <c r="G29" s="73">
        <v>37724.162662561619</v>
      </c>
      <c r="H29" s="73">
        <v>37538.985158921496</v>
      </c>
      <c r="I29" s="73">
        <v>37632.872838774711</v>
      </c>
      <c r="J29" s="73">
        <v>37951.575714855106</v>
      </c>
      <c r="K29" s="73">
        <v>38451.289484045352</v>
      </c>
      <c r="L29" s="73">
        <v>68454.903050836525</v>
      </c>
      <c r="M29" s="73">
        <v>67948.164907119964</v>
      </c>
      <c r="N29" s="73">
        <v>67549.550565007376</v>
      </c>
      <c r="O29" s="73">
        <v>67235.989417680903</v>
      </c>
      <c r="P29" s="73">
        <v>66989.333483045892</v>
      </c>
      <c r="Q29" s="73">
        <v>66795.30705276459</v>
      </c>
      <c r="R29" s="73">
        <v>66642.680456922026</v>
      </c>
      <c r="S29" s="73">
        <v>66522.620124292531</v>
      </c>
      <c r="T29" s="73">
        <v>66428.177321637238</v>
      </c>
      <c r="U29" s="73">
        <v>66353.885981791391</v>
      </c>
      <c r="V29" s="73">
        <v>66295.446344032665</v>
      </c>
      <c r="W29" s="73">
        <v>66249.476096781029</v>
      </c>
      <c r="X29" s="73">
        <v>66213.314619512763</v>
      </c>
      <c r="Y29" s="73">
        <v>66184.868993996221</v>
      </c>
      <c r="Z29" s="73">
        <v>66162.492872439456</v>
      </c>
      <c r="AA29" s="73">
        <v>66144.8911918003</v>
      </c>
      <c r="AB29" s="73">
        <v>66131.045219407912</v>
      </c>
      <c r="AC29" s="73">
        <v>66120.153591760522</v>
      </c>
      <c r="AD29" s="73">
        <v>66111.58593400073</v>
      </c>
      <c r="AE29" s="73">
        <v>-1566947.5768121486</v>
      </c>
    </row>
    <row r="30" spans="1:31" x14ac:dyDescent="0.45">
      <c r="A30" s="83" t="s">
        <v>19</v>
      </c>
      <c r="B30" s="73">
        <v>46063.38388770484</v>
      </c>
      <c r="C30" s="73">
        <v>38959.712140477925</v>
      </c>
      <c r="D30" s="73">
        <v>33729.550145139008</v>
      </c>
      <c r="E30" s="73">
        <v>29348.207722703879</v>
      </c>
      <c r="F30" s="73">
        <v>26768.006833594605</v>
      </c>
      <c r="G30" s="73">
        <v>25755.474658277533</v>
      </c>
      <c r="H30" s="73">
        <v>28679.826586549389</v>
      </c>
      <c r="I30" s="73">
        <v>30503.068317401408</v>
      </c>
      <c r="J30" s="73">
        <v>32736.967266549793</v>
      </c>
      <c r="K30" s="73">
        <v>36108.983554410508</v>
      </c>
      <c r="L30" s="73">
        <v>69368.883546383659</v>
      </c>
      <c r="M30" s="73">
        <v>71374.956108356098</v>
      </c>
      <c r="N30" s="73">
        <v>73454.051330772316</v>
      </c>
      <c r="O30" s="73">
        <v>75648.426338669422</v>
      </c>
      <c r="P30" s="73">
        <v>76890.0808957384</v>
      </c>
      <c r="Q30" s="73">
        <v>77706.598906916188</v>
      </c>
      <c r="R30" s="73">
        <v>77435.488837771554</v>
      </c>
      <c r="S30" s="73">
        <v>77581.514470563954</v>
      </c>
      <c r="T30" s="73">
        <v>76685.242166430922</v>
      </c>
      <c r="U30" s="73">
        <v>76291.607443886402</v>
      </c>
      <c r="V30" s="73">
        <v>76346.049085057806</v>
      </c>
      <c r="W30" s="73">
        <v>76260.447470430372</v>
      </c>
      <c r="X30" s="73">
        <v>73985.586313771695</v>
      </c>
      <c r="Y30" s="73">
        <v>74733.191467096869</v>
      </c>
      <c r="Z30" s="73">
        <v>74192.011710707244</v>
      </c>
      <c r="AA30" s="73">
        <v>72618.322124271945</v>
      </c>
      <c r="AB30" s="73">
        <v>73268.601517586794</v>
      </c>
      <c r="AC30" s="73">
        <v>72910.808494909827</v>
      </c>
      <c r="AD30" s="73">
        <v>72349.444000662799</v>
      </c>
      <c r="AE30" s="73">
        <v>-1573358.3328230765</v>
      </c>
    </row>
    <row r="31" spans="1:31" x14ac:dyDescent="0.45">
      <c r="A31" s="83" t="s">
        <v>25</v>
      </c>
      <c r="B31" s="73">
        <v>46221.199563119721</v>
      </c>
      <c r="C31" s="73">
        <v>39939.391807850043</v>
      </c>
      <c r="D31" s="73">
        <v>38035.314709655038</v>
      </c>
      <c r="E31" s="73">
        <v>33841.903181705842</v>
      </c>
      <c r="F31" s="73">
        <v>31351.000157857969</v>
      </c>
      <c r="G31" s="73">
        <v>30193.297770420344</v>
      </c>
      <c r="H31" s="73">
        <v>31176.542962335348</v>
      </c>
      <c r="I31" s="73">
        <v>32559.522467918876</v>
      </c>
      <c r="J31" s="73">
        <v>34335.534177460446</v>
      </c>
      <c r="K31" s="73">
        <v>37478.833774775703</v>
      </c>
      <c r="L31" s="73">
        <v>70228.981338980579</v>
      </c>
      <c r="M31" s="73">
        <v>71341.530351801324</v>
      </c>
      <c r="N31" s="73">
        <v>71331.405339402205</v>
      </c>
      <c r="O31" s="73">
        <v>72622.515030174894</v>
      </c>
      <c r="P31" s="73">
        <v>73275.579537197715</v>
      </c>
      <c r="Q31" s="73">
        <v>74000.980333128333</v>
      </c>
      <c r="R31" s="73">
        <v>72291.650782395649</v>
      </c>
      <c r="S31" s="73">
        <v>73658.11734361088</v>
      </c>
      <c r="T31" s="73">
        <v>72447.7353466145</v>
      </c>
      <c r="U31" s="73">
        <v>72004.15942086275</v>
      </c>
      <c r="V31" s="73">
        <v>71609.266345244454</v>
      </c>
      <c r="W31" s="73">
        <v>72792.566062555125</v>
      </c>
      <c r="X31" s="73">
        <v>70978.222300064604</v>
      </c>
      <c r="Y31" s="73">
        <v>71814.34909354776</v>
      </c>
      <c r="Z31" s="73">
        <v>69677.437848171263</v>
      </c>
      <c r="AA31" s="73">
        <v>69242.186647383947</v>
      </c>
      <c r="AB31" s="73">
        <v>68548.104424796315</v>
      </c>
      <c r="AC31" s="73">
        <v>69229.622008293649</v>
      </c>
      <c r="AD31" s="73">
        <v>68932.680035223064</v>
      </c>
      <c r="AE31" s="73">
        <v>-1565933.0791630296</v>
      </c>
    </row>
    <row r="32" spans="1:31" x14ac:dyDescent="0.45">
      <c r="A32" s="83" t="s">
        <v>57</v>
      </c>
      <c r="B32" s="73">
        <v>7716.3067135966412</v>
      </c>
      <c r="C32" s="73">
        <v>-30000</v>
      </c>
      <c r="D32" s="73">
        <v>-30000</v>
      </c>
      <c r="E32" s="73">
        <v>-30000</v>
      </c>
      <c r="F32" s="73">
        <v>-30000</v>
      </c>
      <c r="G32" s="73">
        <v>-30000</v>
      </c>
      <c r="H32" s="73">
        <v>-30000</v>
      </c>
      <c r="I32" s="73">
        <v>-30000</v>
      </c>
      <c r="J32" s="73">
        <v>-30000</v>
      </c>
      <c r="K32" s="73">
        <v>-30000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32000</v>
      </c>
      <c r="AC32" s="73">
        <v>32000</v>
      </c>
      <c r="AD32" s="73">
        <v>32000</v>
      </c>
      <c r="AE32" s="73">
        <v>-1923090.3662165827</v>
      </c>
    </row>
    <row r="33" spans="1:31" x14ac:dyDescent="0.45">
      <c r="A33" s="83" t="s">
        <v>20</v>
      </c>
      <c r="B33" s="73">
        <v>25140.933159500208</v>
      </c>
      <c r="C33" s="73">
        <v>7261.275750405046</v>
      </c>
      <c r="D33" s="73">
        <v>-30000</v>
      </c>
      <c r="E33" s="73">
        <v>-30000</v>
      </c>
      <c r="F33" s="73">
        <v>-30000</v>
      </c>
      <c r="G33" s="73">
        <v>-30000</v>
      </c>
      <c r="H33" s="73">
        <v>-30000</v>
      </c>
      <c r="I33" s="73">
        <v>-30000</v>
      </c>
      <c r="J33" s="73">
        <v>-30000</v>
      </c>
      <c r="K33" s="73">
        <v>-30000</v>
      </c>
      <c r="L33" s="73">
        <v>0</v>
      </c>
      <c r="M33" s="73">
        <v>0</v>
      </c>
      <c r="N33" s="73">
        <v>0</v>
      </c>
      <c r="O33" s="73">
        <v>32000</v>
      </c>
      <c r="P33" s="73">
        <v>32000</v>
      </c>
      <c r="Q33" s="73">
        <v>32000</v>
      </c>
      <c r="R33" s="73">
        <v>32000</v>
      </c>
      <c r="S33" s="73">
        <v>32000</v>
      </c>
      <c r="T33" s="73">
        <v>32000</v>
      </c>
      <c r="U33" s="73">
        <v>32000</v>
      </c>
      <c r="V33" s="73">
        <v>32000</v>
      </c>
      <c r="W33" s="73">
        <v>32000</v>
      </c>
      <c r="X33" s="73">
        <v>32000</v>
      </c>
      <c r="Y33" s="73">
        <v>32789.176401069744</v>
      </c>
      <c r="Z33" s="73">
        <v>33845.097812532862</v>
      </c>
      <c r="AA33" s="73">
        <v>32741.917536092536</v>
      </c>
      <c r="AB33" s="73">
        <v>32591.371656145708</v>
      </c>
      <c r="AC33" s="73">
        <v>32140.41556313384</v>
      </c>
      <c r="AD33" s="73">
        <v>33696.049952932153</v>
      </c>
      <c r="AE33" s="73">
        <v>-1584000</v>
      </c>
    </row>
    <row r="34" spans="1:31" x14ac:dyDescent="0.45">
      <c r="A34" s="83" t="s">
        <v>21</v>
      </c>
      <c r="B34" s="73">
        <v>66478.977690820509</v>
      </c>
      <c r="C34" s="73">
        <v>70191.252993042479</v>
      </c>
      <c r="D34" s="73">
        <v>70671.397661919531</v>
      </c>
      <c r="E34" s="73">
        <v>70626.084815675844</v>
      </c>
      <c r="F34" s="73">
        <v>69842.942604463373</v>
      </c>
      <c r="G34" s="73">
        <v>71448.146331365439</v>
      </c>
      <c r="H34" s="73">
        <v>78321.861404051073</v>
      </c>
      <c r="I34" s="73">
        <v>80481.816876420184</v>
      </c>
      <c r="J34" s="73">
        <v>85237.549274237623</v>
      </c>
      <c r="K34" s="73">
        <v>90973.142422705932</v>
      </c>
      <c r="L34" s="73">
        <v>127181.315404861</v>
      </c>
      <c r="M34" s="73">
        <v>127220.36770535819</v>
      </c>
      <c r="N34" s="73">
        <v>131122.33480399623</v>
      </c>
      <c r="O34" s="73">
        <v>135118.51848103822</v>
      </c>
      <c r="P34" s="73">
        <v>132290.34948569234</v>
      </c>
      <c r="Q34" s="73">
        <v>135586.58237206255</v>
      </c>
      <c r="R34" s="73">
        <v>133040.60615018109</v>
      </c>
      <c r="S34" s="73">
        <v>128479.10988135295</v>
      </c>
      <c r="T34" s="73">
        <v>127050.110237801</v>
      </c>
      <c r="U34" s="73">
        <v>128257.66605371068</v>
      </c>
      <c r="V34" s="73">
        <v>123721.56074950592</v>
      </c>
      <c r="W34" s="73">
        <v>124137.82557070172</v>
      </c>
      <c r="X34" s="73">
        <v>117294.17359390041</v>
      </c>
      <c r="Y34" s="73">
        <v>117905.3721337067</v>
      </c>
      <c r="Z34" s="73">
        <v>116229.15072077955</v>
      </c>
      <c r="AA34" s="73">
        <v>112986.58341540408</v>
      </c>
      <c r="AB34" s="73">
        <v>115589.63699343627</v>
      </c>
      <c r="AC34" s="73">
        <v>112155.7152140634</v>
      </c>
      <c r="AD34" s="73">
        <v>109875.17292959715</v>
      </c>
      <c r="AE34" s="73">
        <v>-1546126.0573825163</v>
      </c>
    </row>
    <row r="35" spans="1:31" x14ac:dyDescent="0.45">
      <c r="A35" s="83" t="s">
        <v>58</v>
      </c>
      <c r="B35" s="73">
        <v>86368.385335157625</v>
      </c>
      <c r="C35" s="73">
        <v>93218.909579295418</v>
      </c>
      <c r="D35" s="73">
        <v>94733.647787043286</v>
      </c>
      <c r="E35" s="73">
        <v>96160.472022833535</v>
      </c>
      <c r="F35" s="73">
        <v>105090.39081994057</v>
      </c>
      <c r="G35" s="73">
        <v>118181.2899859453</v>
      </c>
      <c r="H35" s="73">
        <v>133494.41324632947</v>
      </c>
      <c r="I35" s="73">
        <v>149832.63979994832</v>
      </c>
      <c r="J35" s="73">
        <v>151656.16694234349</v>
      </c>
      <c r="K35" s="73">
        <v>158957.92986229848</v>
      </c>
      <c r="L35" s="73">
        <v>194708.03404123191</v>
      </c>
      <c r="M35" s="73">
        <v>202877.47801696148</v>
      </c>
      <c r="N35" s="73">
        <v>206485.29517947248</v>
      </c>
      <c r="O35" s="73">
        <v>210269.71200713713</v>
      </c>
      <c r="P35" s="73">
        <v>191529.10776855407</v>
      </c>
      <c r="Q35" s="73">
        <v>200560.2606914647</v>
      </c>
      <c r="R35" s="73">
        <v>190217.48548533209</v>
      </c>
      <c r="S35" s="73">
        <v>191674.43870239364</v>
      </c>
      <c r="T35" s="73">
        <v>186603.86236880056</v>
      </c>
      <c r="U35" s="73">
        <v>184450.50307159321</v>
      </c>
      <c r="V35" s="73">
        <v>184674.31159187344</v>
      </c>
      <c r="W35" s="73">
        <v>183004.61849507943</v>
      </c>
      <c r="X35" s="73">
        <v>170762.22006970993</v>
      </c>
      <c r="Y35" s="73">
        <v>173588.50577626674</v>
      </c>
      <c r="Z35" s="73">
        <v>176272.69009618569</v>
      </c>
      <c r="AA35" s="73">
        <v>171174.43537085544</v>
      </c>
      <c r="AB35" s="73">
        <v>179015.49540024</v>
      </c>
      <c r="AC35" s="73">
        <v>168336.95966997382</v>
      </c>
      <c r="AD35" s="73">
        <v>155410.35795804573</v>
      </c>
      <c r="AE35" s="73">
        <v>-1528851.504697413</v>
      </c>
    </row>
    <row r="36" spans="1:31" x14ac:dyDescent="0.45">
      <c r="A36" s="82"/>
      <c r="B36" s="72"/>
      <c r="C36" s="72"/>
      <c r="D36" s="72"/>
      <c r="E36" s="72"/>
      <c r="F36" s="72"/>
      <c r="G36" s="72"/>
      <c r="H36" s="72"/>
      <c r="I36" s="72"/>
      <c r="J36" s="72"/>
      <c r="K36" s="72"/>
      <c r="L36" s="72"/>
      <c r="M36" s="72"/>
      <c r="N36" s="72"/>
      <c r="O36" s="72"/>
      <c r="P36" s="72"/>
      <c r="Q36" s="72"/>
      <c r="R36" s="72"/>
      <c r="S36" s="72"/>
      <c r="T36" s="72"/>
      <c r="U36" s="72"/>
      <c r="V36" s="72"/>
      <c r="W36" s="72"/>
      <c r="X36" s="72"/>
      <c r="Y36" s="72"/>
      <c r="Z36" s="72"/>
      <c r="AA36" s="72"/>
      <c r="AB36" s="72"/>
      <c r="AC36" s="72"/>
      <c r="AD36" s="72"/>
      <c r="AE36" s="72"/>
    </row>
    <row r="37" spans="1:31" x14ac:dyDescent="0.45">
      <c r="A37" s="20" t="s">
        <v>110</v>
      </c>
      <c r="B37" s="33"/>
      <c r="E37" s="72"/>
      <c r="F37" s="72"/>
      <c r="G37" s="72"/>
      <c r="H37" s="72"/>
      <c r="I37" s="72"/>
      <c r="J37" s="72"/>
      <c r="K37" s="72"/>
      <c r="L37" s="72"/>
      <c r="M37" s="72"/>
      <c r="N37" s="72"/>
      <c r="O37" s="72"/>
      <c r="P37" s="72"/>
      <c r="Q37" s="72"/>
      <c r="R37" s="72"/>
      <c r="S37" s="72"/>
      <c r="T37" s="72"/>
      <c r="U37" s="72"/>
      <c r="V37" s="72"/>
      <c r="W37" s="72"/>
      <c r="X37" s="72"/>
      <c r="Y37" s="72"/>
      <c r="Z37" s="72"/>
      <c r="AA37" s="72"/>
      <c r="AB37" s="72"/>
      <c r="AC37" s="72"/>
      <c r="AD37" s="72"/>
      <c r="AE37" s="72"/>
    </row>
    <row r="38" spans="1:31" x14ac:dyDescent="0.45">
      <c r="A38" s="35" t="s">
        <v>72</v>
      </c>
      <c r="B38" s="73">
        <v>0</v>
      </c>
      <c r="C38" s="73">
        <v>0</v>
      </c>
      <c r="D38" s="73">
        <v>0</v>
      </c>
      <c r="E38" s="73">
        <v>0</v>
      </c>
      <c r="F38" s="73">
        <v>0</v>
      </c>
      <c r="G38" s="73">
        <v>0</v>
      </c>
      <c r="H38" s="73">
        <v>0</v>
      </c>
      <c r="I38" s="73">
        <v>0</v>
      </c>
      <c r="J38" s="73">
        <v>0</v>
      </c>
      <c r="K38" s="73">
        <v>3803.3149035125275</v>
      </c>
      <c r="L38" s="73">
        <v>0</v>
      </c>
      <c r="M38" s="73">
        <v>0</v>
      </c>
      <c r="N38" s="73">
        <v>0</v>
      </c>
      <c r="O38" s="73">
        <v>0</v>
      </c>
      <c r="P38" s="73">
        <v>20284.687133967749</v>
      </c>
      <c r="Q38" s="73">
        <v>0</v>
      </c>
      <c r="R38" s="73">
        <v>0</v>
      </c>
      <c r="S38" s="73">
        <v>0</v>
      </c>
      <c r="T38" s="73">
        <v>0</v>
      </c>
      <c r="U38" s="73">
        <v>42507.150038464693</v>
      </c>
      <c r="V38" s="73">
        <v>0</v>
      </c>
      <c r="W38" s="73">
        <v>0</v>
      </c>
      <c r="X38" s="73">
        <v>0</v>
      </c>
      <c r="Y38" s="73">
        <v>0</v>
      </c>
      <c r="Z38" s="73">
        <v>72175.67147714051</v>
      </c>
      <c r="AA38" s="73">
        <v>0</v>
      </c>
      <c r="AB38" s="73">
        <v>0</v>
      </c>
      <c r="AC38" s="73">
        <v>0</v>
      </c>
      <c r="AD38" s="73">
        <v>0</v>
      </c>
      <c r="AE38" s="73">
        <v>1136327.711005941</v>
      </c>
    </row>
    <row r="39" spans="1:31" x14ac:dyDescent="0.45">
      <c r="A39" s="35" t="s">
        <v>19</v>
      </c>
      <c r="B39" s="73">
        <v>0</v>
      </c>
      <c r="C39" s="73">
        <v>0</v>
      </c>
      <c r="D39" s="73">
        <v>0</v>
      </c>
      <c r="E39" s="73">
        <v>0</v>
      </c>
      <c r="F39" s="73">
        <v>17227.148465593753</v>
      </c>
      <c r="G39" s="73">
        <v>0</v>
      </c>
      <c r="H39" s="73">
        <v>0</v>
      </c>
      <c r="I39" s="73">
        <v>0</v>
      </c>
      <c r="J39" s="73">
        <v>0</v>
      </c>
      <c r="K39" s="73">
        <v>26565.115433784067</v>
      </c>
      <c r="L39" s="73">
        <v>0</v>
      </c>
      <c r="M39" s="73">
        <v>0</v>
      </c>
      <c r="N39" s="73">
        <v>0</v>
      </c>
      <c r="O39" s="73">
        <v>0</v>
      </c>
      <c r="P39" s="73">
        <v>38375.399176695435</v>
      </c>
      <c r="Q39" s="73">
        <v>0</v>
      </c>
      <c r="R39" s="73">
        <v>0</v>
      </c>
      <c r="S39" s="73">
        <v>0</v>
      </c>
      <c r="T39" s="73">
        <v>0</v>
      </c>
      <c r="U39" s="73">
        <v>57423.231391412352</v>
      </c>
      <c r="V39" s="73">
        <v>0</v>
      </c>
      <c r="W39" s="73">
        <v>0</v>
      </c>
      <c r="X39" s="73">
        <v>0</v>
      </c>
      <c r="Y39" s="73">
        <v>0</v>
      </c>
      <c r="Z39" s="73">
        <v>86463.423565447127</v>
      </c>
      <c r="AA39" s="73">
        <v>0</v>
      </c>
      <c r="AB39" s="73">
        <v>0</v>
      </c>
      <c r="AC39" s="73">
        <v>0</v>
      </c>
      <c r="AD39" s="73">
        <v>0</v>
      </c>
      <c r="AE39" s="73">
        <v>1268303.1432061482</v>
      </c>
    </row>
    <row r="40" spans="1:31" x14ac:dyDescent="0.45">
      <c r="A40" s="35" t="s">
        <v>25</v>
      </c>
      <c r="B40" s="73">
        <v>0</v>
      </c>
      <c r="C40" s="73">
        <v>0</v>
      </c>
      <c r="D40" s="73">
        <v>0</v>
      </c>
      <c r="E40" s="73">
        <v>0</v>
      </c>
      <c r="F40" s="73">
        <v>13390.64725073264</v>
      </c>
      <c r="G40" s="73">
        <v>0</v>
      </c>
      <c r="H40" s="73">
        <v>0</v>
      </c>
      <c r="I40" s="73">
        <v>0</v>
      </c>
      <c r="J40" s="73">
        <v>0</v>
      </c>
      <c r="K40" s="73">
        <v>21179.2234523386</v>
      </c>
      <c r="L40" s="73">
        <v>0</v>
      </c>
      <c r="M40" s="73">
        <v>0</v>
      </c>
      <c r="N40" s="73">
        <v>0</v>
      </c>
      <c r="O40" s="73">
        <v>0</v>
      </c>
      <c r="P40" s="73">
        <v>31269.143060415845</v>
      </c>
      <c r="Q40" s="73">
        <v>0</v>
      </c>
      <c r="R40" s="73">
        <v>0</v>
      </c>
      <c r="S40" s="73">
        <v>0</v>
      </c>
      <c r="T40" s="73">
        <v>0</v>
      </c>
      <c r="U40" s="73">
        <v>48679.899212061922</v>
      </c>
      <c r="V40" s="73">
        <v>0</v>
      </c>
      <c r="W40" s="73">
        <v>0</v>
      </c>
      <c r="X40" s="73">
        <v>0</v>
      </c>
      <c r="Y40" s="73">
        <v>0</v>
      </c>
      <c r="Z40" s="73">
        <v>72983.050029333026</v>
      </c>
      <c r="AA40" s="73">
        <v>0</v>
      </c>
      <c r="AB40" s="73">
        <v>0</v>
      </c>
      <c r="AC40" s="73">
        <v>0</v>
      </c>
      <c r="AD40" s="73">
        <v>0</v>
      </c>
      <c r="AE40" s="73">
        <v>1123375.7448158809</v>
      </c>
    </row>
    <row r="41" spans="1:31" x14ac:dyDescent="0.45">
      <c r="A41" s="35" t="s">
        <v>57</v>
      </c>
      <c r="B41" s="73">
        <v>0</v>
      </c>
      <c r="C41" s="73">
        <v>0</v>
      </c>
      <c r="D41" s="73">
        <v>0</v>
      </c>
      <c r="E41" s="73">
        <v>0</v>
      </c>
      <c r="F41" s="73">
        <v>286.62546669184229</v>
      </c>
      <c r="G41" s="73">
        <v>0</v>
      </c>
      <c r="H41" s="73">
        <v>0</v>
      </c>
      <c r="I41" s="73">
        <v>0</v>
      </c>
      <c r="J41" s="73">
        <v>0</v>
      </c>
      <c r="K41" s="73">
        <v>744.45359919249313</v>
      </c>
      <c r="L41" s="73">
        <v>0</v>
      </c>
      <c r="M41" s="73">
        <v>0</v>
      </c>
      <c r="N41" s="73">
        <v>0</v>
      </c>
      <c r="O41" s="73">
        <v>0</v>
      </c>
      <c r="P41" s="73">
        <v>663.83510694735457</v>
      </c>
      <c r="Q41" s="73">
        <v>0</v>
      </c>
      <c r="R41" s="73">
        <v>0</v>
      </c>
      <c r="S41" s="73">
        <v>0</v>
      </c>
      <c r="T41" s="73">
        <v>0</v>
      </c>
      <c r="U41" s="73">
        <v>1430.3959472285585</v>
      </c>
      <c r="V41" s="73">
        <v>0</v>
      </c>
      <c r="W41" s="73">
        <v>0</v>
      </c>
      <c r="X41" s="73">
        <v>0</v>
      </c>
      <c r="Y41" s="73">
        <v>0</v>
      </c>
      <c r="Z41" s="73">
        <v>4980.5033889756542</v>
      </c>
      <c r="AA41" s="73">
        <v>0</v>
      </c>
      <c r="AB41" s="73">
        <v>0</v>
      </c>
      <c r="AC41" s="73">
        <v>0</v>
      </c>
      <c r="AD41" s="73">
        <v>0</v>
      </c>
      <c r="AE41" s="73">
        <v>0</v>
      </c>
    </row>
    <row r="42" spans="1:31" x14ac:dyDescent="0.45">
      <c r="A42" s="35" t="s">
        <v>20</v>
      </c>
      <c r="B42" s="73">
        <v>0</v>
      </c>
      <c r="C42" s="73">
        <v>0</v>
      </c>
      <c r="D42" s="73">
        <v>0</v>
      </c>
      <c r="E42" s="73">
        <v>0</v>
      </c>
      <c r="F42" s="73">
        <v>1943.2113523142268</v>
      </c>
      <c r="G42" s="73">
        <v>0</v>
      </c>
      <c r="H42" s="73">
        <v>0</v>
      </c>
      <c r="I42" s="73">
        <v>0</v>
      </c>
      <c r="J42" s="73">
        <v>0</v>
      </c>
      <c r="K42" s="73">
        <v>4677.621397817793</v>
      </c>
      <c r="L42" s="73">
        <v>0</v>
      </c>
      <c r="M42" s="73">
        <v>0</v>
      </c>
      <c r="N42" s="73">
        <v>0</v>
      </c>
      <c r="O42" s="73">
        <v>0</v>
      </c>
      <c r="P42" s="73">
        <v>6090.0295163300125</v>
      </c>
      <c r="Q42" s="73">
        <v>0</v>
      </c>
      <c r="R42" s="73">
        <v>0</v>
      </c>
      <c r="S42" s="73">
        <v>0</v>
      </c>
      <c r="T42" s="73">
        <v>0</v>
      </c>
      <c r="U42" s="73">
        <v>12588.03515239783</v>
      </c>
      <c r="V42" s="73">
        <v>0</v>
      </c>
      <c r="W42" s="73">
        <v>0</v>
      </c>
      <c r="X42" s="73">
        <v>0</v>
      </c>
      <c r="Y42" s="73">
        <v>0</v>
      </c>
      <c r="Z42" s="73">
        <v>20809.700302790072</v>
      </c>
      <c r="AA42" s="73">
        <v>0</v>
      </c>
      <c r="AB42" s="73">
        <v>0</v>
      </c>
      <c r="AC42" s="73">
        <v>0</v>
      </c>
      <c r="AD42" s="73">
        <v>0</v>
      </c>
      <c r="AE42" s="73">
        <v>346321.46349128569</v>
      </c>
    </row>
    <row r="43" spans="1:31" x14ac:dyDescent="0.45">
      <c r="A43" s="35" t="s">
        <v>21</v>
      </c>
      <c r="B43" s="73">
        <v>0</v>
      </c>
      <c r="C43" s="73">
        <v>0</v>
      </c>
      <c r="D43" s="73">
        <v>0</v>
      </c>
      <c r="E43" s="73">
        <v>0</v>
      </c>
      <c r="F43" s="73">
        <v>36621.373594342083</v>
      </c>
      <c r="G43" s="73">
        <v>0</v>
      </c>
      <c r="H43" s="73">
        <v>0</v>
      </c>
      <c r="I43" s="73">
        <v>0</v>
      </c>
      <c r="J43" s="73">
        <v>0</v>
      </c>
      <c r="K43" s="73">
        <v>57903.177222450358</v>
      </c>
      <c r="L43" s="73">
        <v>0</v>
      </c>
      <c r="M43" s="73">
        <v>0</v>
      </c>
      <c r="N43" s="73">
        <v>0</v>
      </c>
      <c r="O43" s="73">
        <v>0</v>
      </c>
      <c r="P43" s="73">
        <v>81697.660428613366</v>
      </c>
      <c r="Q43" s="73">
        <v>0</v>
      </c>
      <c r="R43" s="73">
        <v>0</v>
      </c>
      <c r="S43" s="73">
        <v>0</v>
      </c>
      <c r="T43" s="73">
        <v>0</v>
      </c>
      <c r="U43" s="73">
        <v>112245.49159841875</v>
      </c>
      <c r="V43" s="73">
        <v>0</v>
      </c>
      <c r="W43" s="73">
        <v>0</v>
      </c>
      <c r="X43" s="73">
        <v>0</v>
      </c>
      <c r="Y43" s="73">
        <v>0</v>
      </c>
      <c r="Z43" s="73">
        <v>166979.86470325288</v>
      </c>
      <c r="AA43" s="73">
        <v>0</v>
      </c>
      <c r="AB43" s="73">
        <v>0</v>
      </c>
      <c r="AC43" s="73">
        <v>0</v>
      </c>
      <c r="AD43" s="73">
        <v>0</v>
      </c>
      <c r="AE43" s="73">
        <v>2384019.3913628161</v>
      </c>
    </row>
    <row r="44" spans="1:31" x14ac:dyDescent="0.45">
      <c r="A44" s="35" t="s">
        <v>58</v>
      </c>
      <c r="B44" s="73">
        <v>0</v>
      </c>
      <c r="C44" s="73">
        <v>0</v>
      </c>
      <c r="D44" s="73">
        <v>0</v>
      </c>
      <c r="E44" s="73">
        <v>0</v>
      </c>
      <c r="F44" s="73">
        <v>65383.583260393098</v>
      </c>
      <c r="G44" s="73">
        <v>0</v>
      </c>
      <c r="H44" s="73">
        <v>0</v>
      </c>
      <c r="I44" s="73">
        <v>0</v>
      </c>
      <c r="J44" s="73">
        <v>0</v>
      </c>
      <c r="K44" s="73">
        <v>99397.234150927965</v>
      </c>
      <c r="L44" s="73">
        <v>0</v>
      </c>
      <c r="M44" s="73">
        <v>0</v>
      </c>
      <c r="N44" s="73">
        <v>0</v>
      </c>
      <c r="O44" s="73">
        <v>0</v>
      </c>
      <c r="P44" s="73">
        <v>147768.2814608606</v>
      </c>
      <c r="Q44" s="73">
        <v>0</v>
      </c>
      <c r="R44" s="73">
        <v>0</v>
      </c>
      <c r="S44" s="73">
        <v>0</v>
      </c>
      <c r="T44" s="73">
        <v>0</v>
      </c>
      <c r="U44" s="73">
        <v>183846.32103535539</v>
      </c>
      <c r="V44" s="73">
        <v>0</v>
      </c>
      <c r="W44" s="73">
        <v>0</v>
      </c>
      <c r="X44" s="73">
        <v>0</v>
      </c>
      <c r="Y44" s="73">
        <v>0</v>
      </c>
      <c r="Z44" s="73">
        <v>291193.09432267514</v>
      </c>
      <c r="AA44" s="73">
        <v>0</v>
      </c>
      <c r="AB44" s="73">
        <v>0</v>
      </c>
      <c r="AC44" s="73">
        <v>0</v>
      </c>
      <c r="AD44" s="73">
        <v>0</v>
      </c>
      <c r="AE44" s="73">
        <v>3890358.0920601292</v>
      </c>
    </row>
    <row r="45" spans="1:31" x14ac:dyDescent="0.45">
      <c r="A45" s="82"/>
      <c r="B45" s="72"/>
      <c r="C45" s="72"/>
      <c r="D45" s="72"/>
      <c r="E45" s="72"/>
      <c r="F45" s="72"/>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row>
    <row r="46" spans="1:31" x14ac:dyDescent="0.45">
      <c r="A46" s="20" t="s">
        <v>118</v>
      </c>
      <c r="B46" s="33"/>
      <c r="C46" s="33"/>
    </row>
    <row r="47" spans="1:31" x14ac:dyDescent="0.45">
      <c r="A47" s="35" t="s">
        <v>72</v>
      </c>
      <c r="B47" s="73">
        <v>9205</v>
      </c>
      <c r="C47" s="73">
        <v>9415</v>
      </c>
      <c r="D47" s="73">
        <v>9625</v>
      </c>
      <c r="E47" s="73">
        <v>9835</v>
      </c>
      <c r="F47" s="73">
        <v>10045</v>
      </c>
      <c r="G47" s="73">
        <v>10255</v>
      </c>
      <c r="H47" s="73">
        <v>10465</v>
      </c>
      <c r="I47" s="73">
        <v>10675</v>
      </c>
      <c r="J47" s="73">
        <v>10885</v>
      </c>
      <c r="K47" s="73">
        <v>11095</v>
      </c>
      <c r="L47" s="73">
        <v>11200</v>
      </c>
      <c r="M47" s="73">
        <v>11200</v>
      </c>
      <c r="N47" s="73">
        <v>11200</v>
      </c>
      <c r="O47" s="73">
        <v>11200</v>
      </c>
      <c r="P47" s="73">
        <v>11200</v>
      </c>
      <c r="Q47" s="73">
        <v>11200</v>
      </c>
      <c r="R47" s="73">
        <v>11200</v>
      </c>
      <c r="S47" s="73">
        <v>11200</v>
      </c>
      <c r="T47" s="73">
        <v>11200</v>
      </c>
      <c r="U47" s="73">
        <v>11200</v>
      </c>
      <c r="V47" s="73">
        <v>11200</v>
      </c>
      <c r="W47" s="73">
        <v>11200</v>
      </c>
      <c r="X47" s="73">
        <v>11200</v>
      </c>
      <c r="Y47" s="73">
        <v>11200</v>
      </c>
      <c r="Z47" s="73">
        <v>11200</v>
      </c>
      <c r="AA47" s="73">
        <v>11200</v>
      </c>
      <c r="AB47" s="73">
        <v>11200</v>
      </c>
      <c r="AC47" s="73">
        <v>11200</v>
      </c>
      <c r="AD47" s="73">
        <v>11200</v>
      </c>
      <c r="AE47" s="73">
        <v>5600</v>
      </c>
    </row>
    <row r="48" spans="1:31" x14ac:dyDescent="0.45">
      <c r="A48" s="35" t="s">
        <v>19</v>
      </c>
      <c r="B48" s="73">
        <v>9205</v>
      </c>
      <c r="C48" s="73">
        <v>9415</v>
      </c>
      <c r="D48" s="73">
        <v>9625</v>
      </c>
      <c r="E48" s="73">
        <v>9835</v>
      </c>
      <c r="F48" s="73">
        <v>10045</v>
      </c>
      <c r="G48" s="73">
        <v>10255</v>
      </c>
      <c r="H48" s="73">
        <v>10465</v>
      </c>
      <c r="I48" s="73">
        <v>10675</v>
      </c>
      <c r="J48" s="73">
        <v>10885</v>
      </c>
      <c r="K48" s="73">
        <v>11095</v>
      </c>
      <c r="L48" s="73">
        <v>11200</v>
      </c>
      <c r="M48" s="73">
        <v>11200</v>
      </c>
      <c r="N48" s="73">
        <v>11200</v>
      </c>
      <c r="O48" s="73">
        <v>11200</v>
      </c>
      <c r="P48" s="73">
        <v>11200</v>
      </c>
      <c r="Q48" s="73">
        <v>11200</v>
      </c>
      <c r="R48" s="73">
        <v>11200</v>
      </c>
      <c r="S48" s="73">
        <v>11200</v>
      </c>
      <c r="T48" s="73">
        <v>11200</v>
      </c>
      <c r="U48" s="73">
        <v>11200</v>
      </c>
      <c r="V48" s="73">
        <v>11200</v>
      </c>
      <c r="W48" s="73">
        <v>11200</v>
      </c>
      <c r="X48" s="73">
        <v>11200</v>
      </c>
      <c r="Y48" s="73">
        <v>11200</v>
      </c>
      <c r="Z48" s="73">
        <v>11200</v>
      </c>
      <c r="AA48" s="73">
        <v>11200</v>
      </c>
      <c r="AB48" s="73">
        <v>11200</v>
      </c>
      <c r="AC48" s="73">
        <v>11200</v>
      </c>
      <c r="AD48" s="73">
        <v>11200</v>
      </c>
      <c r="AE48" s="73">
        <v>5600</v>
      </c>
    </row>
    <row r="49" spans="1:31" x14ac:dyDescent="0.45">
      <c r="A49" s="35" t="s">
        <v>25</v>
      </c>
      <c r="B49" s="73">
        <v>9205</v>
      </c>
      <c r="C49" s="73">
        <v>9415</v>
      </c>
      <c r="D49" s="73">
        <v>9625</v>
      </c>
      <c r="E49" s="73">
        <v>9835</v>
      </c>
      <c r="F49" s="73">
        <v>10045</v>
      </c>
      <c r="G49" s="73">
        <v>10255</v>
      </c>
      <c r="H49" s="73">
        <v>10465</v>
      </c>
      <c r="I49" s="73">
        <v>10675</v>
      </c>
      <c r="J49" s="73">
        <v>10885</v>
      </c>
      <c r="K49" s="73">
        <v>11095</v>
      </c>
      <c r="L49" s="73">
        <v>11200</v>
      </c>
      <c r="M49" s="73">
        <v>11200</v>
      </c>
      <c r="N49" s="73">
        <v>11200</v>
      </c>
      <c r="O49" s="73">
        <v>11200</v>
      </c>
      <c r="P49" s="73">
        <v>11200</v>
      </c>
      <c r="Q49" s="73">
        <v>11200</v>
      </c>
      <c r="R49" s="73">
        <v>11200</v>
      </c>
      <c r="S49" s="73">
        <v>11200</v>
      </c>
      <c r="T49" s="73">
        <v>11200</v>
      </c>
      <c r="U49" s="73">
        <v>11200</v>
      </c>
      <c r="V49" s="73">
        <v>11200</v>
      </c>
      <c r="W49" s="73">
        <v>11200</v>
      </c>
      <c r="X49" s="73">
        <v>11200</v>
      </c>
      <c r="Y49" s="73">
        <v>11200</v>
      </c>
      <c r="Z49" s="73">
        <v>11200</v>
      </c>
      <c r="AA49" s="73">
        <v>11200</v>
      </c>
      <c r="AB49" s="73">
        <v>11200</v>
      </c>
      <c r="AC49" s="73">
        <v>11200</v>
      </c>
      <c r="AD49" s="73">
        <v>11200</v>
      </c>
      <c r="AE49" s="73">
        <v>5600</v>
      </c>
    </row>
    <row r="50" spans="1:31" x14ac:dyDescent="0.45">
      <c r="A50" s="35" t="s">
        <v>57</v>
      </c>
      <c r="B50" s="73">
        <v>9205</v>
      </c>
      <c r="C50" s="73">
        <v>9415</v>
      </c>
      <c r="D50" s="73">
        <v>9625</v>
      </c>
      <c r="E50" s="73">
        <v>9835</v>
      </c>
      <c r="F50" s="73">
        <v>10045</v>
      </c>
      <c r="G50" s="73">
        <v>10255</v>
      </c>
      <c r="H50" s="73">
        <v>10465</v>
      </c>
      <c r="I50" s="73">
        <v>10675</v>
      </c>
      <c r="J50" s="73">
        <v>10885</v>
      </c>
      <c r="K50" s="73">
        <v>11095</v>
      </c>
      <c r="L50" s="73">
        <v>11200</v>
      </c>
      <c r="M50" s="73">
        <v>11200</v>
      </c>
      <c r="N50" s="73">
        <v>11200</v>
      </c>
      <c r="O50" s="73">
        <v>11200</v>
      </c>
      <c r="P50" s="73">
        <v>11200</v>
      </c>
      <c r="Q50" s="73">
        <v>11200</v>
      </c>
      <c r="R50" s="73">
        <v>11200</v>
      </c>
      <c r="S50" s="73">
        <v>11200</v>
      </c>
      <c r="T50" s="73">
        <v>11200</v>
      </c>
      <c r="U50" s="73">
        <v>11200</v>
      </c>
      <c r="V50" s="73">
        <v>11200</v>
      </c>
      <c r="W50" s="73">
        <v>11200</v>
      </c>
      <c r="X50" s="73">
        <v>11200</v>
      </c>
      <c r="Y50" s="73">
        <v>11200</v>
      </c>
      <c r="Z50" s="73">
        <v>11200</v>
      </c>
      <c r="AA50" s="73">
        <v>11200</v>
      </c>
      <c r="AB50" s="73">
        <v>11200</v>
      </c>
      <c r="AC50" s="73">
        <v>11200</v>
      </c>
      <c r="AD50" s="73">
        <v>11200</v>
      </c>
      <c r="AE50" s="73">
        <v>5600</v>
      </c>
    </row>
    <row r="51" spans="1:31" x14ac:dyDescent="0.45">
      <c r="A51" s="35" t="s">
        <v>20</v>
      </c>
      <c r="B51" s="73">
        <v>9205</v>
      </c>
      <c r="C51" s="73">
        <v>9415</v>
      </c>
      <c r="D51" s="73">
        <v>9625</v>
      </c>
      <c r="E51" s="73">
        <v>9835</v>
      </c>
      <c r="F51" s="73">
        <v>10045</v>
      </c>
      <c r="G51" s="73">
        <v>10255</v>
      </c>
      <c r="H51" s="73">
        <v>10465</v>
      </c>
      <c r="I51" s="73">
        <v>10675</v>
      </c>
      <c r="J51" s="73">
        <v>10885</v>
      </c>
      <c r="K51" s="73">
        <v>11095</v>
      </c>
      <c r="L51" s="73">
        <v>11200</v>
      </c>
      <c r="M51" s="73">
        <v>11200</v>
      </c>
      <c r="N51" s="73">
        <v>11200</v>
      </c>
      <c r="O51" s="73">
        <v>11200</v>
      </c>
      <c r="P51" s="73">
        <v>11200</v>
      </c>
      <c r="Q51" s="73">
        <v>11200</v>
      </c>
      <c r="R51" s="73">
        <v>11200</v>
      </c>
      <c r="S51" s="73">
        <v>11200</v>
      </c>
      <c r="T51" s="73">
        <v>11200</v>
      </c>
      <c r="U51" s="73">
        <v>11200</v>
      </c>
      <c r="V51" s="73">
        <v>11200</v>
      </c>
      <c r="W51" s="73">
        <v>11200</v>
      </c>
      <c r="X51" s="73">
        <v>11200</v>
      </c>
      <c r="Y51" s="73">
        <v>11200</v>
      </c>
      <c r="Z51" s="73">
        <v>11200</v>
      </c>
      <c r="AA51" s="73">
        <v>11200</v>
      </c>
      <c r="AB51" s="73">
        <v>11200</v>
      </c>
      <c r="AC51" s="73">
        <v>11200</v>
      </c>
      <c r="AD51" s="73">
        <v>11200</v>
      </c>
      <c r="AE51" s="73">
        <v>5600</v>
      </c>
    </row>
    <row r="52" spans="1:31" x14ac:dyDescent="0.45">
      <c r="A52" s="35" t="s">
        <v>21</v>
      </c>
      <c r="B52" s="73">
        <v>9205</v>
      </c>
      <c r="C52" s="73">
        <v>9415</v>
      </c>
      <c r="D52" s="73">
        <v>9625</v>
      </c>
      <c r="E52" s="73">
        <v>9835</v>
      </c>
      <c r="F52" s="73">
        <v>10045</v>
      </c>
      <c r="G52" s="73">
        <v>10255</v>
      </c>
      <c r="H52" s="73">
        <v>10465</v>
      </c>
      <c r="I52" s="73">
        <v>10675</v>
      </c>
      <c r="J52" s="73">
        <v>10885</v>
      </c>
      <c r="K52" s="73">
        <v>11095</v>
      </c>
      <c r="L52" s="73">
        <v>11200</v>
      </c>
      <c r="M52" s="73">
        <v>11200</v>
      </c>
      <c r="N52" s="73">
        <v>11200</v>
      </c>
      <c r="O52" s="73">
        <v>11200</v>
      </c>
      <c r="P52" s="73">
        <v>11200</v>
      </c>
      <c r="Q52" s="73">
        <v>11200</v>
      </c>
      <c r="R52" s="73">
        <v>11200</v>
      </c>
      <c r="S52" s="73">
        <v>11200</v>
      </c>
      <c r="T52" s="73">
        <v>11200</v>
      </c>
      <c r="U52" s="73">
        <v>11200</v>
      </c>
      <c r="V52" s="73">
        <v>11200</v>
      </c>
      <c r="W52" s="73">
        <v>11200</v>
      </c>
      <c r="X52" s="73">
        <v>11200</v>
      </c>
      <c r="Y52" s="73">
        <v>11200</v>
      </c>
      <c r="Z52" s="73">
        <v>11200</v>
      </c>
      <c r="AA52" s="73">
        <v>11200</v>
      </c>
      <c r="AB52" s="73">
        <v>11200</v>
      </c>
      <c r="AC52" s="73">
        <v>11200</v>
      </c>
      <c r="AD52" s="73">
        <v>11200</v>
      </c>
      <c r="AE52" s="73">
        <v>5600</v>
      </c>
    </row>
    <row r="53" spans="1:31" x14ac:dyDescent="0.45">
      <c r="A53" s="35" t="s">
        <v>58</v>
      </c>
      <c r="B53" s="73">
        <v>9205</v>
      </c>
      <c r="C53" s="73">
        <v>9415</v>
      </c>
      <c r="D53" s="73">
        <v>9625</v>
      </c>
      <c r="E53" s="73">
        <v>9835</v>
      </c>
      <c r="F53" s="73">
        <v>10045</v>
      </c>
      <c r="G53" s="73">
        <v>10255</v>
      </c>
      <c r="H53" s="73">
        <v>10465</v>
      </c>
      <c r="I53" s="73">
        <v>10675</v>
      </c>
      <c r="J53" s="73">
        <v>10885</v>
      </c>
      <c r="K53" s="73">
        <v>11095</v>
      </c>
      <c r="L53" s="73">
        <v>11200</v>
      </c>
      <c r="M53" s="73">
        <v>11200</v>
      </c>
      <c r="N53" s="73">
        <v>11200</v>
      </c>
      <c r="O53" s="73">
        <v>11200</v>
      </c>
      <c r="P53" s="73">
        <v>11200</v>
      </c>
      <c r="Q53" s="73">
        <v>11200</v>
      </c>
      <c r="R53" s="73">
        <v>11200</v>
      </c>
      <c r="S53" s="73">
        <v>11200</v>
      </c>
      <c r="T53" s="73">
        <v>11200</v>
      </c>
      <c r="U53" s="73">
        <v>11200</v>
      </c>
      <c r="V53" s="73">
        <v>11200</v>
      </c>
      <c r="W53" s="73">
        <v>11200</v>
      </c>
      <c r="X53" s="73">
        <v>11200</v>
      </c>
      <c r="Y53" s="73">
        <v>11200</v>
      </c>
      <c r="Z53" s="73">
        <v>11200</v>
      </c>
      <c r="AA53" s="73">
        <v>11200</v>
      </c>
      <c r="AB53" s="73">
        <v>11200</v>
      </c>
      <c r="AC53" s="73">
        <v>11200</v>
      </c>
      <c r="AD53" s="73">
        <v>11200</v>
      </c>
      <c r="AE53" s="73">
        <v>5600</v>
      </c>
    </row>
    <row r="55" spans="1:31" x14ac:dyDescent="0.45">
      <c r="A55" s="20" t="s">
        <v>111</v>
      </c>
      <c r="B55" s="33"/>
      <c r="C55" s="33"/>
    </row>
    <row r="56" spans="1:31" x14ac:dyDescent="0.45">
      <c r="A56" s="35" t="s">
        <v>72</v>
      </c>
      <c r="B56" s="73">
        <v>6441.0342585713224</v>
      </c>
      <c r="C56" s="73">
        <v>6553.9115051572317</v>
      </c>
      <c r="D56" s="73">
        <v>6687.37736283905</v>
      </c>
      <c r="E56" s="73">
        <v>6839.516416552754</v>
      </c>
      <c r="F56" s="73">
        <v>7008.9375529386152</v>
      </c>
      <c r="G56" s="73">
        <v>7194.6917900395956</v>
      </c>
      <c r="H56" s="73">
        <v>7396.2049520694172</v>
      </c>
      <c r="I56" s="73">
        <v>7613.223242167458</v>
      </c>
      <c r="J56" s="73">
        <v>7845.769809685371</v>
      </c>
      <c r="K56" s="73">
        <v>8094.1105926892396</v>
      </c>
      <c r="L56" s="73">
        <v>8320.792841357641</v>
      </c>
      <c r="M56" s="73">
        <v>8602.9921455478379</v>
      </c>
      <c r="N56" s="73">
        <v>8910.4372518929031</v>
      </c>
      <c r="O56" s="73">
        <v>9244.6975766199357</v>
      </c>
      <c r="P56" s="73">
        <v>9607.575270458281</v>
      </c>
      <c r="Q56" s="73">
        <v>9798.8083678322819</v>
      </c>
      <c r="R56" s="73">
        <v>10208.752999915958</v>
      </c>
      <c r="S56" s="73">
        <v>10652.762550488047</v>
      </c>
      <c r="T56" s="73">
        <v>11133.467296973968</v>
      </c>
      <c r="U56" s="73">
        <v>11653.74313854811</v>
      </c>
      <c r="V56" s="73">
        <v>11792.832741467833</v>
      </c>
      <c r="W56" s="73">
        <v>12367.388351196305</v>
      </c>
      <c r="X56" s="73">
        <v>12988.948664634305</v>
      </c>
      <c r="Y56" s="73">
        <v>13661.300217335611</v>
      </c>
      <c r="Z56" s="73">
        <v>14388.547360144074</v>
      </c>
      <c r="AA56" s="73">
        <v>14455.391889368659</v>
      </c>
      <c r="AB56" s="73">
        <v>15247.495323941775</v>
      </c>
      <c r="AC56" s="73">
        <v>16104.188140802722</v>
      </c>
      <c r="AD56" s="73">
        <v>17030.719787859656</v>
      </c>
      <c r="AE56" s="73">
        <v>18032.770148454281</v>
      </c>
    </row>
    <row r="57" spans="1:31" x14ac:dyDescent="0.45">
      <c r="A57" s="35" t="s">
        <v>19</v>
      </c>
      <c r="B57" s="73">
        <v>6441.0342585713961</v>
      </c>
      <c r="C57" s="73">
        <v>6601.6448831128437</v>
      </c>
      <c r="D57" s="73">
        <v>6757.339662050993</v>
      </c>
      <c r="E57" s="73">
        <v>6966.2352717242484</v>
      </c>
      <c r="F57" s="73">
        <v>7157.2273426465254</v>
      </c>
      <c r="G57" s="73">
        <v>7366.6285731045227</v>
      </c>
      <c r="H57" s="73">
        <v>7688.7406053544573</v>
      </c>
      <c r="I57" s="73">
        <v>8038.8703443358172</v>
      </c>
      <c r="J57" s="73">
        <v>8291.9939837162383</v>
      </c>
      <c r="K57" s="73">
        <v>8630.2672084446804</v>
      </c>
      <c r="L57" s="73">
        <v>8856.058508504193</v>
      </c>
      <c r="M57" s="73">
        <v>9219.7895654912718</v>
      </c>
      <c r="N57" s="73">
        <v>9544.6793538579659</v>
      </c>
      <c r="O57" s="73">
        <v>9957.8970283391373</v>
      </c>
      <c r="P57" s="73">
        <v>10372.84823582524</v>
      </c>
      <c r="Q57" s="73">
        <v>10497.231185158889</v>
      </c>
      <c r="R57" s="73">
        <v>10867.035590462976</v>
      </c>
      <c r="S57" s="73">
        <v>11376.098250142495</v>
      </c>
      <c r="T57" s="73">
        <v>11926.141791403947</v>
      </c>
      <c r="U57" s="73">
        <v>12424.084053579511</v>
      </c>
      <c r="V57" s="73">
        <v>12540.721000327685</v>
      </c>
      <c r="W57" s="73">
        <v>13205.438589643052</v>
      </c>
      <c r="X57" s="73">
        <v>13887.081628026768</v>
      </c>
      <c r="Y57" s="73">
        <v>14542.549135198733</v>
      </c>
      <c r="Z57" s="73">
        <v>15272.099408778178</v>
      </c>
      <c r="AA57" s="73">
        <v>15332.583842818316</v>
      </c>
      <c r="AB57" s="73">
        <v>16151.416330429058</v>
      </c>
      <c r="AC57" s="73">
        <v>17054.85537828807</v>
      </c>
      <c r="AD57" s="73">
        <v>18120.919433250911</v>
      </c>
      <c r="AE57" s="73">
        <v>19248.970590718523</v>
      </c>
    </row>
    <row r="58" spans="1:31" x14ac:dyDescent="0.45">
      <c r="A58" s="35" t="s">
        <v>25</v>
      </c>
      <c r="B58" s="73">
        <v>6441.0342585713224</v>
      </c>
      <c r="C58" s="73">
        <v>6613.4827784383469</v>
      </c>
      <c r="D58" s="73">
        <v>6642.8831041002477</v>
      </c>
      <c r="E58" s="73">
        <v>6782.0101381242021</v>
      </c>
      <c r="F58" s="73">
        <v>6949.5804237051307</v>
      </c>
      <c r="G58" s="73">
        <v>7225.6451663150474</v>
      </c>
      <c r="H58" s="73">
        <v>7352.1950533181143</v>
      </c>
      <c r="I58" s="73">
        <v>7704.8497649618184</v>
      </c>
      <c r="J58" s="73">
        <v>7913.6591011701203</v>
      </c>
      <c r="K58" s="73">
        <v>8276.8137498973811</v>
      </c>
      <c r="L58" s="73">
        <v>8519.7772753379068</v>
      </c>
      <c r="M58" s="73">
        <v>8797.4914160666704</v>
      </c>
      <c r="N58" s="73">
        <v>9137.7477396329941</v>
      </c>
      <c r="O58" s="73">
        <v>9481.1068788367047</v>
      </c>
      <c r="P58" s="73">
        <v>9924.7666305125877</v>
      </c>
      <c r="Q58" s="73">
        <v>10008.955667077462</v>
      </c>
      <c r="R58" s="73">
        <v>10360.098003764106</v>
      </c>
      <c r="S58" s="73">
        <v>10776.352766695383</v>
      </c>
      <c r="T58" s="73">
        <v>11316.14993733441</v>
      </c>
      <c r="U58" s="73">
        <v>11761.566874698114</v>
      </c>
      <c r="V58" s="73">
        <v>11868.170178395902</v>
      </c>
      <c r="W58" s="73">
        <v>12623.857892502778</v>
      </c>
      <c r="X58" s="73">
        <v>13017.511345942194</v>
      </c>
      <c r="Y58" s="73">
        <v>13684.865998837629</v>
      </c>
      <c r="Z58" s="73">
        <v>14333.445036659696</v>
      </c>
      <c r="AA58" s="73">
        <v>14301.217538217879</v>
      </c>
      <c r="AB58" s="73">
        <v>15173.330653032644</v>
      </c>
      <c r="AC58" s="73">
        <v>15886.60549844118</v>
      </c>
      <c r="AD58" s="73">
        <v>16957.289147705058</v>
      </c>
      <c r="AE58" s="73">
        <v>17799.410178640162</v>
      </c>
    </row>
    <row r="59" spans="1:31" x14ac:dyDescent="0.45">
      <c r="A59" s="35" t="s">
        <v>57</v>
      </c>
      <c r="B59" s="73">
        <v>6441.0342585713224</v>
      </c>
      <c r="C59" s="73">
        <v>4672.008355386065</v>
      </c>
      <c r="D59" s="73">
        <v>4138.2434278032333</v>
      </c>
      <c r="E59" s="73">
        <v>4104.0258408248701</v>
      </c>
      <c r="F59" s="73">
        <v>3961.478159107483</v>
      </c>
      <c r="G59" s="73">
        <v>3934.0484706690045</v>
      </c>
      <c r="H59" s="73">
        <v>4267.7987268963034</v>
      </c>
      <c r="I59" s="73">
        <v>4299.4552759832941</v>
      </c>
      <c r="J59" s="73">
        <v>4241.5473881225607</v>
      </c>
      <c r="K59" s="73">
        <v>4134.4581480182123</v>
      </c>
      <c r="L59" s="73">
        <v>4545.7270847042619</v>
      </c>
      <c r="M59" s="73">
        <v>4603.7610148740005</v>
      </c>
      <c r="N59" s="73">
        <v>4856.7317198437704</v>
      </c>
      <c r="O59" s="73">
        <v>4968.4810538264919</v>
      </c>
      <c r="P59" s="73">
        <v>4804.6888684717642</v>
      </c>
      <c r="Q59" s="73">
        <v>4794.520496136709</v>
      </c>
      <c r="R59" s="73">
        <v>4985.7099374428926</v>
      </c>
      <c r="S59" s="73">
        <v>5072.2957903523529</v>
      </c>
      <c r="T59" s="73">
        <v>4915.5109079458998</v>
      </c>
      <c r="U59" s="73">
        <v>5360.7196638555788</v>
      </c>
      <c r="V59" s="73">
        <v>5354.6283605582603</v>
      </c>
      <c r="W59" s="73">
        <v>6032.6004476354346</v>
      </c>
      <c r="X59" s="73">
        <v>5644.4072408582279</v>
      </c>
      <c r="Y59" s="73">
        <v>5907.6534399033062</v>
      </c>
      <c r="Z59" s="73">
        <v>6413.3540882836933</v>
      </c>
      <c r="AA59" s="73">
        <v>6086.0743912993012</v>
      </c>
      <c r="AB59" s="73">
        <v>6134.8012512257519</v>
      </c>
      <c r="AC59" s="73">
        <v>6601.0493949582142</v>
      </c>
      <c r="AD59" s="73">
        <v>6295.2209765865564</v>
      </c>
      <c r="AE59" s="73">
        <v>6353.8522562364724</v>
      </c>
    </row>
    <row r="60" spans="1:31" x14ac:dyDescent="0.45">
      <c r="A60" s="35" t="s">
        <v>20</v>
      </c>
      <c r="B60" s="73">
        <v>6441.0342585713224</v>
      </c>
      <c r="C60" s="73">
        <v>5255.6603071080781</v>
      </c>
      <c r="D60" s="73">
        <v>5080.1664618053837</v>
      </c>
      <c r="E60" s="73">
        <v>5152.2668805635167</v>
      </c>
      <c r="F60" s="73">
        <v>5042.4117607534617</v>
      </c>
      <c r="G60" s="73">
        <v>5131.9588424272533</v>
      </c>
      <c r="H60" s="73">
        <v>5405.0217155690298</v>
      </c>
      <c r="I60" s="73">
        <v>5573.0780762694494</v>
      </c>
      <c r="J60" s="73">
        <v>5580.9272266986027</v>
      </c>
      <c r="K60" s="73">
        <v>5707.9104677208898</v>
      </c>
      <c r="L60" s="73">
        <v>5990.2135727465911</v>
      </c>
      <c r="M60" s="73">
        <v>6209.2705363800878</v>
      </c>
      <c r="N60" s="73">
        <v>6406.3646326102307</v>
      </c>
      <c r="O60" s="73">
        <v>6460.8385252252956</v>
      </c>
      <c r="P60" s="73">
        <v>6597.4050006208217</v>
      </c>
      <c r="Q60" s="73">
        <v>6868.6320872890219</v>
      </c>
      <c r="R60" s="73">
        <v>7013.4865628057978</v>
      </c>
      <c r="S60" s="73">
        <v>7213.4802866315003</v>
      </c>
      <c r="T60" s="73">
        <v>7377.0624529825409</v>
      </c>
      <c r="U60" s="73">
        <v>7610.2987763791098</v>
      </c>
      <c r="V60" s="73">
        <v>7949.6679222987614</v>
      </c>
      <c r="W60" s="73">
        <v>8137.3678554856697</v>
      </c>
      <c r="X60" s="73">
        <v>8320.8164765368001</v>
      </c>
      <c r="Y60" s="73">
        <v>8725.7471170613826</v>
      </c>
      <c r="Z60" s="73">
        <v>8829.33023387721</v>
      </c>
      <c r="AA60" s="73">
        <v>9154.5951881758847</v>
      </c>
      <c r="AB60" s="73">
        <v>9396.9054564671878</v>
      </c>
      <c r="AC60" s="73">
        <v>9684.9027108001483</v>
      </c>
      <c r="AD60" s="73">
        <v>10464.158920666408</v>
      </c>
      <c r="AE60" s="73">
        <v>10618.331214379703</v>
      </c>
    </row>
    <row r="61" spans="1:31" x14ac:dyDescent="0.45">
      <c r="A61" s="35" t="s">
        <v>21</v>
      </c>
      <c r="B61" s="73">
        <v>6441.0342585713224</v>
      </c>
      <c r="C61" s="73">
        <v>7935.9390428751949</v>
      </c>
      <c r="D61" s="73">
        <v>8674.0791365122968</v>
      </c>
      <c r="E61" s="73">
        <v>9078.3178298919483</v>
      </c>
      <c r="F61" s="73">
        <v>9568.5445775819517</v>
      </c>
      <c r="G61" s="73">
        <v>9694.5211280878175</v>
      </c>
      <c r="H61" s="73">
        <v>10316.99788487047</v>
      </c>
      <c r="I61" s="73">
        <v>10919.933907614028</v>
      </c>
      <c r="J61" s="73">
        <v>11418.33748272714</v>
      </c>
      <c r="K61" s="73">
        <v>12120.482896583037</v>
      </c>
      <c r="L61" s="73">
        <v>12395.289391568218</v>
      </c>
      <c r="M61" s="73">
        <v>12714.479699027239</v>
      </c>
      <c r="N61" s="73">
        <v>13246.586183607697</v>
      </c>
      <c r="O61" s="73">
        <v>14201.276391764146</v>
      </c>
      <c r="P61" s="73">
        <v>14774.73323703914</v>
      </c>
      <c r="Q61" s="73">
        <v>14857.363885437942</v>
      </c>
      <c r="R61" s="73">
        <v>15284.065130936793</v>
      </c>
      <c r="S61" s="73">
        <v>16211.680455820766</v>
      </c>
      <c r="T61" s="73">
        <v>17075.570669198249</v>
      </c>
      <c r="U61" s="73">
        <v>18225.350592292038</v>
      </c>
      <c r="V61" s="73">
        <v>17933.757397230169</v>
      </c>
      <c r="W61" s="73">
        <v>19011.767147333747</v>
      </c>
      <c r="X61" s="73">
        <v>20612.044647057915</v>
      </c>
      <c r="Y61" s="73">
        <v>21883.618027881861</v>
      </c>
      <c r="Z61" s="73">
        <v>23291.868378258056</v>
      </c>
      <c r="AA61" s="73">
        <v>22905.192016955752</v>
      </c>
      <c r="AB61" s="73">
        <v>24141.523873659353</v>
      </c>
      <c r="AC61" s="73">
        <v>25835.059682808904</v>
      </c>
      <c r="AD61" s="73">
        <v>27127.418740088699</v>
      </c>
      <c r="AE61" s="73">
        <v>29453.397734968326</v>
      </c>
    </row>
    <row r="62" spans="1:31" x14ac:dyDescent="0.45">
      <c r="A62" s="35" t="s">
        <v>58</v>
      </c>
      <c r="B62" s="73">
        <v>6441.0342585713224</v>
      </c>
      <c r="C62" s="73">
        <v>8546.2868963344608</v>
      </c>
      <c r="D62" s="73">
        <v>10005.148901081051</v>
      </c>
      <c r="E62" s="73">
        <v>11116.313029685407</v>
      </c>
      <c r="F62" s="73">
        <v>12280.712342238188</v>
      </c>
      <c r="G62" s="73">
        <v>12630.221393763068</v>
      </c>
      <c r="H62" s="73">
        <v>13156.324020889871</v>
      </c>
      <c r="I62" s="73">
        <v>14299.432818430392</v>
      </c>
      <c r="J62" s="73">
        <v>15840.453150117713</v>
      </c>
      <c r="K62" s="73">
        <v>16363.765619391917</v>
      </c>
      <c r="L62" s="73">
        <v>16073.074158219859</v>
      </c>
      <c r="M62" s="73">
        <v>16466.849794712358</v>
      </c>
      <c r="N62" s="73">
        <v>18035.17065759391</v>
      </c>
      <c r="O62" s="73">
        <v>18786.525461014906</v>
      </c>
      <c r="P62" s="73">
        <v>21164.463865337431</v>
      </c>
      <c r="Q62" s="73">
        <v>20877.686446376811</v>
      </c>
      <c r="R62" s="73">
        <v>21180.118025483691</v>
      </c>
      <c r="S62" s="73">
        <v>22740.816019880978</v>
      </c>
      <c r="T62" s="73">
        <v>24484.850394542245</v>
      </c>
      <c r="U62" s="73">
        <v>25177.36296104531</v>
      </c>
      <c r="V62" s="73">
        <v>24543.367157034081</v>
      </c>
      <c r="W62" s="73">
        <v>26843.874071939408</v>
      </c>
      <c r="X62" s="73">
        <v>29683.952938099792</v>
      </c>
      <c r="Y62" s="73">
        <v>31967.263566109901</v>
      </c>
      <c r="Z62" s="73">
        <v>32775.429498125231</v>
      </c>
      <c r="AA62" s="73">
        <v>34093.235629097981</v>
      </c>
      <c r="AB62" s="73">
        <v>35911.999580188822</v>
      </c>
      <c r="AC62" s="73">
        <v>41050.241925971546</v>
      </c>
      <c r="AD62" s="73">
        <v>40877.817725117842</v>
      </c>
      <c r="AE62" s="73">
        <v>43675.369460412636</v>
      </c>
    </row>
    <row r="64" spans="1:31" x14ac:dyDescent="0.45">
      <c r="A64" s="20" t="s">
        <v>117</v>
      </c>
    </row>
    <row r="65" spans="1:32" x14ac:dyDescent="0.45">
      <c r="A65" s="35" t="s">
        <v>72</v>
      </c>
      <c r="B65" s="73">
        <v>0</v>
      </c>
      <c r="C65" s="73">
        <v>0</v>
      </c>
      <c r="D65" s="73">
        <v>0</v>
      </c>
      <c r="E65" s="73">
        <v>0</v>
      </c>
      <c r="F65" s="73">
        <v>0</v>
      </c>
      <c r="G65" s="73">
        <v>0</v>
      </c>
      <c r="H65" s="73">
        <v>0</v>
      </c>
      <c r="I65" s="73">
        <v>0</v>
      </c>
      <c r="J65" s="73">
        <v>0</v>
      </c>
      <c r="K65" s="73">
        <v>3803.3149035125275</v>
      </c>
      <c r="L65" s="73">
        <v>0</v>
      </c>
      <c r="M65" s="73">
        <v>0</v>
      </c>
      <c r="N65" s="73">
        <v>0</v>
      </c>
      <c r="O65" s="73">
        <v>0</v>
      </c>
      <c r="P65" s="73">
        <v>20284.687133967749</v>
      </c>
      <c r="Q65" s="73">
        <v>0</v>
      </c>
      <c r="R65" s="73">
        <v>0</v>
      </c>
      <c r="S65" s="73">
        <v>0</v>
      </c>
      <c r="T65" s="73">
        <v>0</v>
      </c>
      <c r="U65" s="73">
        <v>42507.150038464693</v>
      </c>
      <c r="V65" s="73">
        <v>0</v>
      </c>
      <c r="W65" s="73">
        <v>0</v>
      </c>
      <c r="X65" s="73">
        <v>0</v>
      </c>
      <c r="Y65" s="73">
        <v>0</v>
      </c>
      <c r="Z65" s="73">
        <v>72175.67147714051</v>
      </c>
      <c r="AA65" s="73">
        <v>0</v>
      </c>
      <c r="AB65" s="73">
        <v>0</v>
      </c>
      <c r="AC65" s="73">
        <v>0</v>
      </c>
      <c r="AD65" s="73">
        <v>0</v>
      </c>
      <c r="AE65" s="73">
        <v>1136327.711005941</v>
      </c>
    </row>
    <row r="66" spans="1:32" x14ac:dyDescent="0.45">
      <c r="A66" s="35" t="s">
        <v>19</v>
      </c>
      <c r="B66" s="73">
        <v>0</v>
      </c>
      <c r="C66" s="73">
        <v>0</v>
      </c>
      <c r="D66" s="73">
        <v>0</v>
      </c>
      <c r="E66" s="73">
        <v>0</v>
      </c>
      <c r="F66" s="73">
        <v>17227.148465593753</v>
      </c>
      <c r="G66" s="73">
        <v>0</v>
      </c>
      <c r="H66" s="73">
        <v>0</v>
      </c>
      <c r="I66" s="73">
        <v>0</v>
      </c>
      <c r="J66" s="73">
        <v>0</v>
      </c>
      <c r="K66" s="73">
        <v>26565.115433784067</v>
      </c>
      <c r="L66" s="73">
        <v>0</v>
      </c>
      <c r="M66" s="73">
        <v>0</v>
      </c>
      <c r="N66" s="73">
        <v>0</v>
      </c>
      <c r="O66" s="73">
        <v>0</v>
      </c>
      <c r="P66" s="73">
        <v>38375.399176695435</v>
      </c>
      <c r="Q66" s="73">
        <v>0</v>
      </c>
      <c r="R66" s="73">
        <v>0</v>
      </c>
      <c r="S66" s="73">
        <v>0</v>
      </c>
      <c r="T66" s="73">
        <v>0</v>
      </c>
      <c r="U66" s="73">
        <v>57423.231391412352</v>
      </c>
      <c r="V66" s="73">
        <v>0</v>
      </c>
      <c r="W66" s="73">
        <v>0</v>
      </c>
      <c r="X66" s="73">
        <v>0</v>
      </c>
      <c r="Y66" s="73">
        <v>0</v>
      </c>
      <c r="Z66" s="73">
        <v>86463.423565447127</v>
      </c>
      <c r="AA66" s="73">
        <v>0</v>
      </c>
      <c r="AB66" s="73">
        <v>0</v>
      </c>
      <c r="AC66" s="73">
        <v>0</v>
      </c>
      <c r="AD66" s="73">
        <v>0</v>
      </c>
      <c r="AE66" s="73">
        <v>1268303.1432061482</v>
      </c>
    </row>
    <row r="67" spans="1:32" x14ac:dyDescent="0.45">
      <c r="A67" s="35" t="s">
        <v>25</v>
      </c>
      <c r="B67" s="73">
        <v>0</v>
      </c>
      <c r="C67" s="73">
        <v>0</v>
      </c>
      <c r="D67" s="73">
        <v>0</v>
      </c>
      <c r="E67" s="73">
        <v>0</v>
      </c>
      <c r="F67" s="73">
        <v>13390.64725073264</v>
      </c>
      <c r="G67" s="73">
        <v>0</v>
      </c>
      <c r="H67" s="73">
        <v>0</v>
      </c>
      <c r="I67" s="73">
        <v>0</v>
      </c>
      <c r="J67" s="73">
        <v>0</v>
      </c>
      <c r="K67" s="73">
        <v>21179.2234523386</v>
      </c>
      <c r="L67" s="73">
        <v>0</v>
      </c>
      <c r="M67" s="73">
        <v>0</v>
      </c>
      <c r="N67" s="73">
        <v>0</v>
      </c>
      <c r="O67" s="73">
        <v>0</v>
      </c>
      <c r="P67" s="73">
        <v>31269.143060415845</v>
      </c>
      <c r="Q67" s="73">
        <v>0</v>
      </c>
      <c r="R67" s="73">
        <v>0</v>
      </c>
      <c r="S67" s="73">
        <v>0</v>
      </c>
      <c r="T67" s="73">
        <v>0</v>
      </c>
      <c r="U67" s="73">
        <v>48679.899212061922</v>
      </c>
      <c r="V67" s="73">
        <v>0</v>
      </c>
      <c r="W67" s="73">
        <v>0</v>
      </c>
      <c r="X67" s="73">
        <v>0</v>
      </c>
      <c r="Y67" s="73">
        <v>0</v>
      </c>
      <c r="Z67" s="73">
        <v>72983.050029333026</v>
      </c>
      <c r="AA67" s="73">
        <v>0</v>
      </c>
      <c r="AB67" s="73">
        <v>0</v>
      </c>
      <c r="AC67" s="73">
        <v>0</v>
      </c>
      <c r="AD67" s="73">
        <v>0</v>
      </c>
      <c r="AE67" s="73">
        <v>1123375.7448158809</v>
      </c>
    </row>
    <row r="68" spans="1:32" x14ac:dyDescent="0.45">
      <c r="A68" s="35" t="s">
        <v>57</v>
      </c>
      <c r="B68" s="73">
        <v>0</v>
      </c>
      <c r="C68" s="73">
        <v>0</v>
      </c>
      <c r="D68" s="73">
        <v>0</v>
      </c>
      <c r="E68" s="73">
        <v>0</v>
      </c>
      <c r="F68" s="73">
        <v>286.62546669184229</v>
      </c>
      <c r="G68" s="73">
        <v>0</v>
      </c>
      <c r="H68" s="73">
        <v>0</v>
      </c>
      <c r="I68" s="73">
        <v>0</v>
      </c>
      <c r="J68" s="73">
        <v>0</v>
      </c>
      <c r="K68" s="73">
        <v>744.45359919249313</v>
      </c>
      <c r="L68" s="73">
        <v>0</v>
      </c>
      <c r="M68" s="73">
        <v>0</v>
      </c>
      <c r="N68" s="73">
        <v>0</v>
      </c>
      <c r="O68" s="73">
        <v>0</v>
      </c>
      <c r="P68" s="73">
        <v>663.83510694735457</v>
      </c>
      <c r="Q68" s="73">
        <v>0</v>
      </c>
      <c r="R68" s="73">
        <v>0</v>
      </c>
      <c r="S68" s="73">
        <v>0</v>
      </c>
      <c r="T68" s="73">
        <v>0</v>
      </c>
      <c r="U68" s="73">
        <v>1430.3959472285585</v>
      </c>
      <c r="V68" s="73">
        <v>0</v>
      </c>
      <c r="W68" s="73">
        <v>0</v>
      </c>
      <c r="X68" s="73">
        <v>0</v>
      </c>
      <c r="Y68" s="73">
        <v>0</v>
      </c>
      <c r="Z68" s="73">
        <v>4980.5033889756542</v>
      </c>
      <c r="AA68" s="73">
        <v>0</v>
      </c>
      <c r="AB68" s="73">
        <v>0</v>
      </c>
      <c r="AC68" s="73">
        <v>0</v>
      </c>
      <c r="AD68" s="73">
        <v>0</v>
      </c>
      <c r="AE68" s="73">
        <v>0</v>
      </c>
    </row>
    <row r="69" spans="1:32" x14ac:dyDescent="0.45">
      <c r="A69" s="35" t="s">
        <v>20</v>
      </c>
      <c r="B69" s="73">
        <v>0</v>
      </c>
      <c r="C69" s="73">
        <v>0</v>
      </c>
      <c r="D69" s="73">
        <v>0</v>
      </c>
      <c r="E69" s="73">
        <v>0</v>
      </c>
      <c r="F69" s="73">
        <v>1943.2113523142268</v>
      </c>
      <c r="G69" s="73">
        <v>0</v>
      </c>
      <c r="H69" s="73">
        <v>0</v>
      </c>
      <c r="I69" s="73">
        <v>0</v>
      </c>
      <c r="J69" s="73">
        <v>0</v>
      </c>
      <c r="K69" s="73">
        <v>4677.621397817793</v>
      </c>
      <c r="L69" s="73">
        <v>0</v>
      </c>
      <c r="M69" s="73">
        <v>0</v>
      </c>
      <c r="N69" s="73">
        <v>0</v>
      </c>
      <c r="O69" s="73">
        <v>0</v>
      </c>
      <c r="P69" s="73">
        <v>6090.0295163300125</v>
      </c>
      <c r="Q69" s="73">
        <v>0</v>
      </c>
      <c r="R69" s="73">
        <v>0</v>
      </c>
      <c r="S69" s="73">
        <v>0</v>
      </c>
      <c r="T69" s="73">
        <v>0</v>
      </c>
      <c r="U69" s="73">
        <v>12588.03515239783</v>
      </c>
      <c r="V69" s="73">
        <v>0</v>
      </c>
      <c r="W69" s="73">
        <v>0</v>
      </c>
      <c r="X69" s="73">
        <v>0</v>
      </c>
      <c r="Y69" s="73">
        <v>0</v>
      </c>
      <c r="Z69" s="73">
        <v>20809.700302790072</v>
      </c>
      <c r="AA69" s="73">
        <v>0</v>
      </c>
      <c r="AB69" s="73">
        <v>0</v>
      </c>
      <c r="AC69" s="73">
        <v>0</v>
      </c>
      <c r="AD69" s="73">
        <v>0</v>
      </c>
      <c r="AE69" s="73">
        <v>346321.46349128569</v>
      </c>
    </row>
    <row r="70" spans="1:32" x14ac:dyDescent="0.45">
      <c r="A70" s="35" t="s">
        <v>21</v>
      </c>
      <c r="B70" s="73">
        <v>0</v>
      </c>
      <c r="C70" s="73">
        <v>0</v>
      </c>
      <c r="D70" s="73">
        <v>0</v>
      </c>
      <c r="E70" s="73">
        <v>0</v>
      </c>
      <c r="F70" s="73">
        <v>36621.373594342083</v>
      </c>
      <c r="G70" s="73">
        <v>0</v>
      </c>
      <c r="H70" s="73">
        <v>0</v>
      </c>
      <c r="I70" s="73">
        <v>0</v>
      </c>
      <c r="J70" s="73">
        <v>0</v>
      </c>
      <c r="K70" s="73">
        <v>57903.177222450358</v>
      </c>
      <c r="L70" s="73">
        <v>0</v>
      </c>
      <c r="M70" s="73">
        <v>0</v>
      </c>
      <c r="N70" s="73">
        <v>0</v>
      </c>
      <c r="O70" s="73">
        <v>0</v>
      </c>
      <c r="P70" s="73">
        <v>81697.660428613366</v>
      </c>
      <c r="Q70" s="73">
        <v>0</v>
      </c>
      <c r="R70" s="73">
        <v>0</v>
      </c>
      <c r="S70" s="73">
        <v>0</v>
      </c>
      <c r="T70" s="73">
        <v>0</v>
      </c>
      <c r="U70" s="73">
        <v>112245.49159841875</v>
      </c>
      <c r="V70" s="73">
        <v>0</v>
      </c>
      <c r="W70" s="73">
        <v>0</v>
      </c>
      <c r="X70" s="73">
        <v>0</v>
      </c>
      <c r="Y70" s="73">
        <v>0</v>
      </c>
      <c r="Z70" s="73">
        <v>166979.86470325288</v>
      </c>
      <c r="AA70" s="73">
        <v>0</v>
      </c>
      <c r="AB70" s="73">
        <v>0</v>
      </c>
      <c r="AC70" s="73">
        <v>0</v>
      </c>
      <c r="AD70" s="73">
        <v>0</v>
      </c>
      <c r="AE70" s="73">
        <v>2384019.3913628161</v>
      </c>
    </row>
    <row r="71" spans="1:32" x14ac:dyDescent="0.45">
      <c r="A71" s="35" t="s">
        <v>58</v>
      </c>
      <c r="B71" s="73">
        <v>0</v>
      </c>
      <c r="C71" s="73">
        <v>0</v>
      </c>
      <c r="D71" s="73">
        <v>0</v>
      </c>
      <c r="E71" s="73">
        <v>0</v>
      </c>
      <c r="F71" s="73">
        <v>65383.583260393098</v>
      </c>
      <c r="G71" s="73">
        <v>0</v>
      </c>
      <c r="H71" s="73">
        <v>0</v>
      </c>
      <c r="I71" s="73">
        <v>0</v>
      </c>
      <c r="J71" s="73">
        <v>0</v>
      </c>
      <c r="K71" s="73">
        <v>99397.234150927965</v>
      </c>
      <c r="L71" s="73">
        <v>0</v>
      </c>
      <c r="M71" s="73">
        <v>0</v>
      </c>
      <c r="N71" s="73">
        <v>0</v>
      </c>
      <c r="O71" s="73">
        <v>0</v>
      </c>
      <c r="P71" s="73">
        <v>147768.2814608606</v>
      </c>
      <c r="Q71" s="73">
        <v>0</v>
      </c>
      <c r="R71" s="73">
        <v>0</v>
      </c>
      <c r="S71" s="73">
        <v>0</v>
      </c>
      <c r="T71" s="73">
        <v>0</v>
      </c>
      <c r="U71" s="73">
        <v>183846.32103535539</v>
      </c>
      <c r="V71" s="73">
        <v>0</v>
      </c>
      <c r="W71" s="73">
        <v>0</v>
      </c>
      <c r="X71" s="73">
        <v>0</v>
      </c>
      <c r="Y71" s="73">
        <v>0</v>
      </c>
      <c r="Z71" s="73">
        <v>291193.09432267514</v>
      </c>
      <c r="AA71" s="73">
        <v>0</v>
      </c>
      <c r="AB71" s="73">
        <v>0</v>
      </c>
      <c r="AC71" s="73">
        <v>0</v>
      </c>
      <c r="AD71" s="73">
        <v>0</v>
      </c>
      <c r="AE71" s="73">
        <v>3890358.0920601292</v>
      </c>
    </row>
    <row r="75" spans="1:32" x14ac:dyDescent="0.45">
      <c r="A75" s="24" t="s">
        <v>89</v>
      </c>
    </row>
    <row r="76" spans="1:32" x14ac:dyDescent="0.45">
      <c r="A76" s="22" t="s">
        <v>47</v>
      </c>
      <c r="B76" s="26">
        <v>0</v>
      </c>
      <c r="C76" s="22">
        <v>1</v>
      </c>
      <c r="D76" s="22">
        <v>2</v>
      </c>
      <c r="E76" s="22">
        <v>3</v>
      </c>
      <c r="F76" s="22">
        <v>4</v>
      </c>
      <c r="G76" s="22">
        <v>5</v>
      </c>
      <c r="H76" s="22">
        <v>6</v>
      </c>
      <c r="I76" s="22">
        <v>7</v>
      </c>
      <c r="J76" s="22">
        <v>8</v>
      </c>
      <c r="K76" s="22">
        <v>9</v>
      </c>
      <c r="L76" s="22">
        <v>10</v>
      </c>
      <c r="M76" s="22">
        <v>11</v>
      </c>
      <c r="N76" s="22">
        <v>12</v>
      </c>
      <c r="O76" s="22">
        <v>13</v>
      </c>
      <c r="P76" s="22">
        <v>14</v>
      </c>
      <c r="Q76" s="22">
        <v>15</v>
      </c>
      <c r="R76" s="22">
        <v>16</v>
      </c>
      <c r="S76" s="22">
        <v>17</v>
      </c>
      <c r="T76" s="22">
        <v>18</v>
      </c>
      <c r="U76" s="22">
        <v>19</v>
      </c>
      <c r="V76" s="22">
        <v>20</v>
      </c>
      <c r="W76" s="22">
        <v>21</v>
      </c>
      <c r="X76" s="22">
        <v>22</v>
      </c>
      <c r="Y76" s="22">
        <v>23</v>
      </c>
      <c r="Z76" s="22">
        <v>24</v>
      </c>
      <c r="AA76" s="22">
        <v>25</v>
      </c>
      <c r="AB76" s="22">
        <v>26</v>
      </c>
      <c r="AC76" s="22">
        <v>27</v>
      </c>
      <c r="AD76" s="22">
        <v>28</v>
      </c>
      <c r="AE76" s="22">
        <v>29</v>
      </c>
      <c r="AF76" s="22">
        <v>30</v>
      </c>
    </row>
    <row r="77" spans="1:32" x14ac:dyDescent="0.45">
      <c r="A77" s="22">
        <v>1</v>
      </c>
      <c r="B77" s="74">
        <v>-1300000</v>
      </c>
      <c r="C77" s="74">
        <v>4598.3122659688452</v>
      </c>
      <c r="D77" s="74">
        <v>-30000</v>
      </c>
      <c r="E77" s="74">
        <v>-30000</v>
      </c>
      <c r="F77" s="74">
        <v>-30000</v>
      </c>
      <c r="G77" s="74">
        <v>54540.865626746861</v>
      </c>
      <c r="H77" s="74">
        <v>35950.258462423866</v>
      </c>
      <c r="I77" s="74">
        <v>52831.566523895133</v>
      </c>
      <c r="J77" s="74">
        <v>35272.037311463529</v>
      </c>
      <c r="K77" s="74">
        <v>52261.596238811573</v>
      </c>
      <c r="L77" s="74">
        <v>40619.75012210157</v>
      </c>
      <c r="M77" s="74">
        <v>108871.79684658087</v>
      </c>
      <c r="N77" s="74">
        <v>120191.38644208536</v>
      </c>
      <c r="O77" s="74">
        <v>111118.57082864063</v>
      </c>
      <c r="P77" s="74">
        <v>125313.84655523337</v>
      </c>
      <c r="Q77" s="74">
        <v>95720.665724385995</v>
      </c>
      <c r="R77" s="74">
        <v>119897.9037240289</v>
      </c>
      <c r="S77" s="74">
        <v>99920.001223802799</v>
      </c>
      <c r="T77" s="74">
        <v>101085.30106604936</v>
      </c>
      <c r="U77" s="74">
        <v>91609.123319375693</v>
      </c>
      <c r="V77" s="74">
        <v>79320.0294168174</v>
      </c>
      <c r="W77" s="74">
        <v>96483.386583929881</v>
      </c>
      <c r="X77" s="74">
        <v>77051.50018787937</v>
      </c>
      <c r="Y77" s="74">
        <v>77313.15455970871</v>
      </c>
      <c r="Z77" s="74">
        <v>93740.925270028689</v>
      </c>
      <c r="AA77" s="74">
        <v>88488.244400527066</v>
      </c>
      <c r="AB77" s="74">
        <v>69833.168461008201</v>
      </c>
      <c r="AC77" s="74">
        <v>91801.6929629121</v>
      </c>
      <c r="AD77" s="74">
        <v>74702.356712870082</v>
      </c>
      <c r="AE77" s="74">
        <v>42651.346737876229</v>
      </c>
      <c r="AF77" s="74">
        <v>-1581823.5778883747</v>
      </c>
    </row>
    <row r="78" spans="1:32" x14ac:dyDescent="0.45">
      <c r="A78" s="22">
        <v>2</v>
      </c>
      <c r="B78" s="74">
        <v>-1300000</v>
      </c>
      <c r="C78" s="74">
        <v>56721.599888716213</v>
      </c>
      <c r="D78" s="74">
        <v>86274.898730252797</v>
      </c>
      <c r="E78" s="74">
        <v>101605.64727500101</v>
      </c>
      <c r="F78" s="74">
        <v>67305.90801250533</v>
      </c>
      <c r="G78" s="74">
        <v>47600.439945491133</v>
      </c>
      <c r="H78" s="74">
        <v>28328.490272838171</v>
      </c>
      <c r="I78" s="74">
        <v>-100</v>
      </c>
      <c r="J78" s="74">
        <v>7452.141121281391</v>
      </c>
      <c r="K78" s="74">
        <v>12177.697442134777</v>
      </c>
      <c r="L78" s="74">
        <v>33595.059751045053</v>
      </c>
      <c r="M78" s="74">
        <v>56699.917048018775</v>
      </c>
      <c r="N78" s="74">
        <v>62882.844576960764</v>
      </c>
      <c r="O78" s="74">
        <v>76034.791983448624</v>
      </c>
      <c r="P78" s="74">
        <v>65101.316268942857</v>
      </c>
      <c r="Q78" s="74">
        <v>93180.713723788271</v>
      </c>
      <c r="R78" s="74">
        <v>68249.31990020693</v>
      </c>
      <c r="S78" s="74">
        <v>52254.895382597118</v>
      </c>
      <c r="T78" s="74">
        <v>58495.561684377164</v>
      </c>
      <c r="U78" s="74">
        <v>79505.609217550402</v>
      </c>
      <c r="V78" s="74">
        <v>84998.904743950668</v>
      </c>
      <c r="W78" s="74">
        <v>45344.209255616821</v>
      </c>
      <c r="X78" s="74">
        <v>37802.11342349647</v>
      </c>
      <c r="Y78" s="74">
        <v>49477.917053290847</v>
      </c>
      <c r="Z78" s="74">
        <v>36336.693910952425</v>
      </c>
      <c r="AA78" s="74">
        <v>78770.752788569356</v>
      </c>
      <c r="AB78" s="74">
        <v>102800.75941656678</v>
      </c>
      <c r="AC78" s="74">
        <v>110902.2340864482</v>
      </c>
      <c r="AD78" s="74">
        <v>114173.08473054219</v>
      </c>
      <c r="AE78" s="74">
        <v>86213.892391451387</v>
      </c>
      <c r="AF78" s="74">
        <v>-1557324.4284884639</v>
      </c>
    </row>
    <row r="79" spans="1:32" x14ac:dyDescent="0.45">
      <c r="A79" s="22">
        <v>3</v>
      </c>
      <c r="B79" s="74">
        <v>-1300000</v>
      </c>
      <c r="C79" s="74">
        <v>55214.671508467902</v>
      </c>
      <c r="D79" s="74">
        <v>64664.039926037061</v>
      </c>
      <c r="E79" s="74">
        <v>42468.760939730899</v>
      </c>
      <c r="F79" s="74">
        <v>12788.063680937506</v>
      </c>
      <c r="G79" s="74">
        <v>41376.69177869182</v>
      </c>
      <c r="H79" s="74">
        <v>62689.832957627863</v>
      </c>
      <c r="I79" s="74">
        <v>55410.766965436706</v>
      </c>
      <c r="J79" s="74">
        <v>61248.870593046042</v>
      </c>
      <c r="K79" s="74">
        <v>51054.689847808346</v>
      </c>
      <c r="L79" s="74">
        <v>27090.198279042859</v>
      </c>
      <c r="M79" s="74">
        <v>42367.379268583121</v>
      </c>
      <c r="N79" s="74">
        <v>0</v>
      </c>
      <c r="O79" s="74">
        <v>0</v>
      </c>
      <c r="P79" s="74">
        <v>0</v>
      </c>
      <c r="Q79" s="74">
        <v>0</v>
      </c>
      <c r="R79" s="74">
        <v>0</v>
      </c>
      <c r="S79" s="74">
        <v>131817.82623198337</v>
      </c>
      <c r="T79" s="74">
        <v>134891.04308907501</v>
      </c>
      <c r="U79" s="74">
        <v>138228.70848928223</v>
      </c>
      <c r="V79" s="74">
        <v>143072.61419461973</v>
      </c>
      <c r="W79" s="74">
        <v>143894.28439303825</v>
      </c>
      <c r="X79" s="74">
        <v>59644.949519986534</v>
      </c>
      <c r="Y79" s="74">
        <v>32000</v>
      </c>
      <c r="Z79" s="74">
        <v>32000</v>
      </c>
      <c r="AA79" s="74">
        <v>45363.22473390081</v>
      </c>
      <c r="AB79" s="74">
        <v>105877.45620222797</v>
      </c>
      <c r="AC79" s="74">
        <v>98513.681629143975</v>
      </c>
      <c r="AD79" s="74">
        <v>58404.195527515978</v>
      </c>
      <c r="AE79" s="74">
        <v>90698.043201931869</v>
      </c>
      <c r="AF79" s="74">
        <v>-1551167.2361171697</v>
      </c>
    </row>
    <row r="80" spans="1:32" x14ac:dyDescent="0.45">
      <c r="A80" s="22">
        <v>4</v>
      </c>
      <c r="B80" s="74">
        <v>-1300000</v>
      </c>
      <c r="C80" s="74">
        <v>52051.368931948353</v>
      </c>
      <c r="D80" s="74">
        <v>64653.358932917792</v>
      </c>
      <c r="E80" s="74">
        <v>44111.154021657218</v>
      </c>
      <c r="F80" s="74">
        <v>31879.87139872546</v>
      </c>
      <c r="G80" s="74">
        <v>39381.305012556957</v>
      </c>
      <c r="H80" s="74">
        <v>89850.284794926309</v>
      </c>
      <c r="I80" s="74">
        <v>49859.051067395907</v>
      </c>
      <c r="J80" s="74">
        <v>38751.674217833104</v>
      </c>
      <c r="K80" s="74">
        <v>40422.455854225089</v>
      </c>
      <c r="L80" s="74">
        <v>25014.635952627214</v>
      </c>
      <c r="M80" s="74">
        <v>32000</v>
      </c>
      <c r="N80" s="74">
        <v>32000</v>
      </c>
      <c r="O80" s="74">
        <v>32000</v>
      </c>
      <c r="P80" s="74">
        <v>57120.491540055555</v>
      </c>
      <c r="Q80" s="74">
        <v>87213.492000814615</v>
      </c>
      <c r="R80" s="74">
        <v>74000.980333128333</v>
      </c>
      <c r="S80" s="74">
        <v>74460.974385373949</v>
      </c>
      <c r="T80" s="74">
        <v>57965.274587138774</v>
      </c>
      <c r="U80" s="74">
        <v>85111.319443207729</v>
      </c>
      <c r="V80" s="74">
        <v>105323.32571785823</v>
      </c>
      <c r="W80" s="74">
        <v>87148.711019794137</v>
      </c>
      <c r="X80" s="74">
        <v>66510.18964296476</v>
      </c>
      <c r="Y80" s="74">
        <v>60383.749983550282</v>
      </c>
      <c r="Z80" s="74">
        <v>73608.0702583932</v>
      </c>
      <c r="AA80" s="74">
        <v>63495.228452558469</v>
      </c>
      <c r="AB80" s="74">
        <v>91808.823336210451</v>
      </c>
      <c r="AC80" s="74">
        <v>64716.663300378132</v>
      </c>
      <c r="AD80" s="74">
        <v>71090.03081969831</v>
      </c>
      <c r="AE80" s="74">
        <v>49120.872197573008</v>
      </c>
      <c r="AF80" s="74">
        <v>-1570161.5260706616</v>
      </c>
    </row>
    <row r="81" spans="1:32" x14ac:dyDescent="0.45">
      <c r="A81" s="22">
        <v>5</v>
      </c>
      <c r="B81" s="74">
        <v>-1300000</v>
      </c>
      <c r="C81" s="74">
        <v>41486.19296738258</v>
      </c>
      <c r="D81" s="74">
        <v>29720.332445165688</v>
      </c>
      <c r="E81" s="74">
        <v>25932.471634665766</v>
      </c>
      <c r="F81" s="74">
        <v>-1900</v>
      </c>
      <c r="G81" s="74">
        <v>8023.6081368868909</v>
      </c>
      <c r="H81" s="74">
        <v>-700</v>
      </c>
      <c r="I81" s="74">
        <v>27338.664386023345</v>
      </c>
      <c r="J81" s="74">
        <v>12339.088498273115</v>
      </c>
      <c r="K81" s="74">
        <v>1100</v>
      </c>
      <c r="L81" s="74">
        <v>28420.997495068885</v>
      </c>
      <c r="M81" s="74">
        <v>79987.182997078722</v>
      </c>
      <c r="N81" s="74">
        <v>47212.8367365468</v>
      </c>
      <c r="O81" s="74">
        <v>40919.924629502777</v>
      </c>
      <c r="P81" s="74">
        <v>44673.034155090405</v>
      </c>
      <c r="Q81" s="74">
        <v>59789.406699224332</v>
      </c>
      <c r="R81" s="74">
        <v>67540.889851077853</v>
      </c>
      <c r="S81" s="74">
        <v>77138.710700594063</v>
      </c>
      <c r="T81" s="74">
        <v>88024.97306947122</v>
      </c>
      <c r="U81" s="74">
        <v>79068.354841398206</v>
      </c>
      <c r="V81" s="74">
        <v>85942.106600063446</v>
      </c>
      <c r="W81" s="74">
        <v>86102.675282599943</v>
      </c>
      <c r="X81" s="74">
        <v>97025.937681279494</v>
      </c>
      <c r="Y81" s="74">
        <v>102847.56316504217</v>
      </c>
      <c r="Z81" s="74">
        <v>95145.674630112873</v>
      </c>
      <c r="AA81" s="74">
        <v>85600.519636160578</v>
      </c>
      <c r="AB81" s="74">
        <v>74329.106638728335</v>
      </c>
      <c r="AC81" s="74">
        <v>92951.42182584379</v>
      </c>
      <c r="AD81" s="74">
        <v>89114.117952912813</v>
      </c>
      <c r="AE81" s="74">
        <v>91389.411618213344</v>
      </c>
      <c r="AF81" s="74">
        <v>-1559619.2385000181</v>
      </c>
    </row>
    <row r="82" spans="1:32" x14ac:dyDescent="0.45">
      <c r="A82" s="22">
        <v>6</v>
      </c>
      <c r="B82" s="74">
        <v>-1300000</v>
      </c>
      <c r="C82" s="74">
        <v>75056.016041526294</v>
      </c>
      <c r="D82" s="74">
        <v>72384.128309456253</v>
      </c>
      <c r="E82" s="74">
        <v>81017.873822846406</v>
      </c>
      <c r="F82" s="74">
        <v>61321.268232695133</v>
      </c>
      <c r="G82" s="74">
        <v>78075.864316335617</v>
      </c>
      <c r="H82" s="74">
        <v>69817.451279457571</v>
      </c>
      <c r="I82" s="74">
        <v>89365.751628185768</v>
      </c>
      <c r="J82" s="74">
        <v>77760.694003554061</v>
      </c>
      <c r="K82" s="74">
        <v>41197.607567576459</v>
      </c>
      <c r="L82" s="74">
        <v>36412.066044153675</v>
      </c>
      <c r="M82" s="74">
        <v>78044.551206105432</v>
      </c>
      <c r="N82" s="74">
        <v>70156.579500127773</v>
      </c>
      <c r="O82" s="74">
        <v>71511.118878903217</v>
      </c>
      <c r="P82" s="74">
        <v>68927.362486393191</v>
      </c>
      <c r="Q82" s="74">
        <v>77593.330088156261</v>
      </c>
      <c r="R82" s="74">
        <v>86484.204443431707</v>
      </c>
      <c r="S82" s="74">
        <v>69360.263256299208</v>
      </c>
      <c r="T82" s="74">
        <v>79218.84244441615</v>
      </c>
      <c r="U82" s="74">
        <v>96817.117515775244</v>
      </c>
      <c r="V82" s="74">
        <v>89487.068677051255</v>
      </c>
      <c r="W82" s="74">
        <v>59240.052189859329</v>
      </c>
      <c r="X82" s="74">
        <v>73374.612236359331</v>
      </c>
      <c r="Y82" s="74">
        <v>67088.815959835469</v>
      </c>
      <c r="Z82" s="74">
        <v>111797.85539851982</v>
      </c>
      <c r="AA82" s="74">
        <v>99013.295461263711</v>
      </c>
      <c r="AB82" s="74">
        <v>87046.501037957118</v>
      </c>
      <c r="AC82" s="74">
        <v>97344.55184502498</v>
      </c>
      <c r="AD82" s="74">
        <v>72974.757109561033</v>
      </c>
      <c r="AE82" s="74">
        <v>48748.720290367935</v>
      </c>
      <c r="AF82" s="74">
        <v>-1576552.7523990616</v>
      </c>
    </row>
    <row r="83" spans="1:32" x14ac:dyDescent="0.45">
      <c r="A83" s="22">
        <v>7</v>
      </c>
      <c r="B83" s="74">
        <v>-1300000</v>
      </c>
      <c r="C83" s="74">
        <v>78333.966154356167</v>
      </c>
      <c r="D83" s="74">
        <v>73215.675011757732</v>
      </c>
      <c r="E83" s="74">
        <v>79407.264478930723</v>
      </c>
      <c r="F83" s="74">
        <v>95037.766232889087</v>
      </c>
      <c r="G83" s="74">
        <v>120493.34592694373</v>
      </c>
      <c r="H83" s="74">
        <v>118181.2899859453</v>
      </c>
      <c r="I83" s="74">
        <v>120992.30199898878</v>
      </c>
      <c r="J83" s="74">
        <v>92704.935366598816</v>
      </c>
      <c r="K83" s="74">
        <v>89609.453724720879</v>
      </c>
      <c r="L83" s="74">
        <v>96575.582882375049</v>
      </c>
      <c r="M83" s="74">
        <v>110417.2719897714</v>
      </c>
      <c r="N83" s="74">
        <v>86215.07678709006</v>
      </c>
      <c r="O83" s="74">
        <v>84779.427052902494</v>
      </c>
      <c r="P83" s="74">
        <v>64719.06471527875</v>
      </c>
      <c r="Q83" s="74">
        <v>70957.221240205006</v>
      </c>
      <c r="R83" s="74">
        <v>88554.181321209355</v>
      </c>
      <c r="S83" s="74">
        <v>60321.968091491886</v>
      </c>
      <c r="T83" s="74">
        <v>49765.124481763189</v>
      </c>
      <c r="U83" s="74">
        <v>40523.093784151773</v>
      </c>
      <c r="V83" s="74">
        <v>32000</v>
      </c>
      <c r="W83" s="74">
        <v>32000</v>
      </c>
      <c r="X83" s="74">
        <v>37626.936141299608</v>
      </c>
      <c r="Y83" s="74">
        <v>56536.09743785578</v>
      </c>
      <c r="Z83" s="74">
        <v>57300.440607892953</v>
      </c>
      <c r="AA83" s="74">
        <v>60186.358099144491</v>
      </c>
      <c r="AB83" s="74">
        <v>67497.444601660623</v>
      </c>
      <c r="AC83" s="74">
        <v>89364.173584585704</v>
      </c>
      <c r="AD83" s="74">
        <v>69924.258530652558</v>
      </c>
      <c r="AE83" s="74">
        <v>69602.095089369381</v>
      </c>
      <c r="AF83" s="74">
        <v>-1561235.6038026744</v>
      </c>
    </row>
    <row r="84" spans="1:32" x14ac:dyDescent="0.45">
      <c r="A84" s="22">
        <v>8</v>
      </c>
      <c r="B84" s="74">
        <v>-1300000</v>
      </c>
      <c r="C84" s="74">
        <v>22461.039694544277</v>
      </c>
      <c r="D84" s="74">
        <v>10434.539319275791</v>
      </c>
      <c r="E84" s="74">
        <v>11069.509429732199</v>
      </c>
      <c r="F84" s="74">
        <v>-30000</v>
      </c>
      <c r="G84" s="74">
        <v>-30000</v>
      </c>
      <c r="H84" s="74">
        <v>-30000</v>
      </c>
      <c r="I84" s="74">
        <v>-30000</v>
      </c>
      <c r="J84" s="74">
        <v>-30000</v>
      </c>
      <c r="K84" s="74">
        <v>-30000</v>
      </c>
      <c r="L84" s="74">
        <v>83343.648463348887</v>
      </c>
      <c r="M84" s="74">
        <v>150240.19207105952</v>
      </c>
      <c r="N84" s="74">
        <v>121765.67130781607</v>
      </c>
      <c r="O84" s="74">
        <v>136597.67755126415</v>
      </c>
      <c r="P84" s="74">
        <v>148105.14830138031</v>
      </c>
      <c r="Q84" s="74">
        <v>155952.99633534483</v>
      </c>
      <c r="R84" s="74">
        <v>65654.628155546117</v>
      </c>
      <c r="S84" s="74">
        <v>95964.395365695367</v>
      </c>
      <c r="T84" s="74">
        <v>103254.96942415083</v>
      </c>
      <c r="U84" s="74">
        <v>112949.63591764338</v>
      </c>
      <c r="V84" s="74">
        <v>87529.061952458505</v>
      </c>
      <c r="W84" s="74">
        <v>88504.887680015672</v>
      </c>
      <c r="X84" s="74">
        <v>97848.464223224568</v>
      </c>
      <c r="Y84" s="74">
        <v>64366.245313585503</v>
      </c>
      <c r="Z84" s="74">
        <v>61755.921659557687</v>
      </c>
      <c r="AA84" s="74">
        <v>67219.848686801357</v>
      </c>
      <c r="AB84" s="74">
        <v>79919.961902889656</v>
      </c>
      <c r="AC84" s="74">
        <v>75685.774459496766</v>
      </c>
      <c r="AD84" s="74">
        <v>70019.897732754354</v>
      </c>
      <c r="AE84" s="74">
        <v>45373.772677672474</v>
      </c>
      <c r="AF84" s="74">
        <v>-1575742.4847503856</v>
      </c>
    </row>
    <row r="85" spans="1:32" x14ac:dyDescent="0.45">
      <c r="A85" s="22">
        <v>9</v>
      </c>
      <c r="B85" s="74">
        <v>-1300000</v>
      </c>
      <c r="C85" s="74">
        <v>27939.795955949929</v>
      </c>
      <c r="D85" s="74">
        <v>36914.166739899476</v>
      </c>
      <c r="E85" s="74">
        <v>33109.297064341234</v>
      </c>
      <c r="F85" s="74">
        <v>24656.351983349312</v>
      </c>
      <c r="G85" s="74">
        <v>7198.6239654325691</v>
      </c>
      <c r="H85" s="74">
        <v>30435.502672052506</v>
      </c>
      <c r="I85" s="74">
        <v>39196.710758182613</v>
      </c>
      <c r="J85" s="74">
        <v>34685.943510874866</v>
      </c>
      <c r="K85" s="74">
        <v>34762.379670786133</v>
      </c>
      <c r="L85" s="74">
        <v>50025.364692762523</v>
      </c>
      <c r="M85" s="74">
        <v>89007.484522187806</v>
      </c>
      <c r="N85" s="74">
        <v>56938.086154163357</v>
      </c>
      <c r="O85" s="74">
        <v>106360.89514097999</v>
      </c>
      <c r="P85" s="74">
        <v>101917.57190830512</v>
      </c>
      <c r="Q85" s="74">
        <v>73749.011323892249</v>
      </c>
      <c r="R85" s="74">
        <v>84549.297676375572</v>
      </c>
      <c r="S85" s="74">
        <v>65837.553712963025</v>
      </c>
      <c r="T85" s="74">
        <v>75844.584390673132</v>
      </c>
      <c r="U85" s="74">
        <v>100896.09143012721</v>
      </c>
      <c r="V85" s="74">
        <v>97850.501803829742</v>
      </c>
      <c r="W85" s="74">
        <v>120011.2000010581</v>
      </c>
      <c r="X85" s="74">
        <v>103416.32144820492</v>
      </c>
      <c r="Y85" s="74">
        <v>89630.359008330503</v>
      </c>
      <c r="Z85" s="74">
        <v>84020.047826184003</v>
      </c>
      <c r="AA85" s="74">
        <v>90624.621052489761</v>
      </c>
      <c r="AB85" s="74">
        <v>129404.38288651976</v>
      </c>
      <c r="AC85" s="74">
        <v>126366.88248619995</v>
      </c>
      <c r="AD85" s="74">
        <v>119199.39451113211</v>
      </c>
      <c r="AE85" s="74">
        <v>155410.35795804573</v>
      </c>
      <c r="AF85" s="74">
        <v>-1527491.8645291764</v>
      </c>
    </row>
    <row r="86" spans="1:32" x14ac:dyDescent="0.45">
      <c r="A86" s="22">
        <v>10</v>
      </c>
      <c r="B86" s="74">
        <v>-1300000</v>
      </c>
      <c r="C86" s="74">
        <v>10869.999516928685</v>
      </c>
      <c r="D86" s="74">
        <v>18564.154234675116</v>
      </c>
      <c r="E86" s="74">
        <v>41815.734633635162</v>
      </c>
      <c r="F86" s="74">
        <v>12155.193735838722</v>
      </c>
      <c r="G86" s="74">
        <v>10689.055150025801</v>
      </c>
      <c r="H86" s="74">
        <v>-700</v>
      </c>
      <c r="I86" s="74">
        <v>40237.265724287805</v>
      </c>
      <c r="J86" s="74">
        <v>88639.149352598848</v>
      </c>
      <c r="K86" s="74">
        <v>60221.371750540231</v>
      </c>
      <c r="L86" s="74">
        <v>59241.271536238433</v>
      </c>
      <c r="M86" s="74">
        <v>58536.022662494412</v>
      </c>
      <c r="N86" s="74">
        <v>83685.665780912459</v>
      </c>
      <c r="O86" s="74">
        <v>53159.813229415122</v>
      </c>
      <c r="P86" s="74">
        <v>44624.851640650195</v>
      </c>
      <c r="Q86" s="74">
        <v>50488.596495771024</v>
      </c>
      <c r="R86" s="74">
        <v>32000</v>
      </c>
      <c r="S86" s="74">
        <v>41211.677392463229</v>
      </c>
      <c r="T86" s="74">
        <v>32000</v>
      </c>
      <c r="U86" s="74">
        <v>54218.807339575294</v>
      </c>
      <c r="V86" s="74">
        <v>32000</v>
      </c>
      <c r="W86" s="74">
        <v>32000</v>
      </c>
      <c r="X86" s="74">
        <v>46854.171475808871</v>
      </c>
      <c r="Y86" s="74">
        <v>55049.385972714117</v>
      </c>
      <c r="Z86" s="74">
        <v>54067.940788015556</v>
      </c>
      <c r="AA86" s="74">
        <v>34783.291380896975</v>
      </c>
      <c r="AB86" s="74">
        <v>56854.451118491364</v>
      </c>
      <c r="AC86" s="74">
        <v>39819.044045862538</v>
      </c>
      <c r="AD86" s="74">
        <v>32000</v>
      </c>
      <c r="AE86" s="74">
        <v>35556.789430230252</v>
      </c>
      <c r="AF86" s="74">
        <v>-1568427.9573878723</v>
      </c>
    </row>
    <row r="87" spans="1:32" x14ac:dyDescent="0.45">
      <c r="A87" s="22">
        <v>11</v>
      </c>
      <c r="B87" s="74">
        <v>-1300000</v>
      </c>
      <c r="C87" s="74">
        <v>32930.062800774904</v>
      </c>
      <c r="D87" s="74">
        <v>53591.463645828291</v>
      </c>
      <c r="E87" s="74">
        <v>60112.797174493127</v>
      </c>
      <c r="F87" s="74">
        <v>69904.062186889831</v>
      </c>
      <c r="G87" s="74">
        <v>102574.5712782901</v>
      </c>
      <c r="H87" s="74">
        <v>69814.860781432173</v>
      </c>
      <c r="I87" s="74">
        <v>75554.425496892392</v>
      </c>
      <c r="J87" s="74">
        <v>52674.201182267003</v>
      </c>
      <c r="K87" s="74">
        <v>23452.740858070283</v>
      </c>
      <c r="L87" s="74">
        <v>1700</v>
      </c>
      <c r="M87" s="74">
        <v>32000</v>
      </c>
      <c r="N87" s="74">
        <v>43251.898515817898</v>
      </c>
      <c r="O87" s="74">
        <v>49415.148209638071</v>
      </c>
      <c r="P87" s="74">
        <v>44861.650349450916</v>
      </c>
      <c r="Q87" s="74">
        <v>32000</v>
      </c>
      <c r="R87" s="74">
        <v>47800.281294794615</v>
      </c>
      <c r="S87" s="74">
        <v>54906.237634944453</v>
      </c>
      <c r="T87" s="74">
        <v>60348.822613647688</v>
      </c>
      <c r="U87" s="74">
        <v>69651.513155428838</v>
      </c>
      <c r="V87" s="74">
        <v>97169.355116212319</v>
      </c>
      <c r="W87" s="74">
        <v>55164.955535643719</v>
      </c>
      <c r="X87" s="74">
        <v>44840.841076055003</v>
      </c>
      <c r="Y87" s="74">
        <v>48113.411173829925</v>
      </c>
      <c r="Z87" s="74">
        <v>55141.626384466756</v>
      </c>
      <c r="AA87" s="74">
        <v>70509.41135455652</v>
      </c>
      <c r="AB87" s="74">
        <v>90562.666775341349</v>
      </c>
      <c r="AC87" s="74">
        <v>77059.14618460706</v>
      </c>
      <c r="AD87" s="74">
        <v>110647.65918627314</v>
      </c>
      <c r="AE87" s="74">
        <v>88375.976470708221</v>
      </c>
      <c r="AF87" s="74">
        <v>-1569315.8563217481</v>
      </c>
    </row>
    <row r="88" spans="1:32" x14ac:dyDescent="0.45">
      <c r="A88" s="22">
        <v>12</v>
      </c>
      <c r="B88" s="74">
        <v>-1300000</v>
      </c>
      <c r="C88" s="74">
        <v>43672.623882471758</v>
      </c>
      <c r="D88" s="74">
        <v>54767.354150190455</v>
      </c>
      <c r="E88" s="74">
        <v>6847.0968639470011</v>
      </c>
      <c r="F88" s="74">
        <v>1757.2575708395452</v>
      </c>
      <c r="G88" s="74">
        <v>33564.389928647142</v>
      </c>
      <c r="H88" s="74">
        <v>37122.050186509921</v>
      </c>
      <c r="I88" s="74">
        <v>10420.936683372798</v>
      </c>
      <c r="J88" s="74">
        <v>7588.8593337271595</v>
      </c>
      <c r="K88" s="74">
        <v>13710.831498826949</v>
      </c>
      <c r="L88" s="74">
        <v>30308.992837130012</v>
      </c>
      <c r="M88" s="74">
        <v>0</v>
      </c>
      <c r="N88" s="74">
        <v>0</v>
      </c>
      <c r="O88" s="74">
        <v>0</v>
      </c>
      <c r="P88" s="74">
        <v>0</v>
      </c>
      <c r="Q88" s="74">
        <v>0</v>
      </c>
      <c r="R88" s="74">
        <v>0</v>
      </c>
      <c r="S88" s="74">
        <v>119770.37721463732</v>
      </c>
      <c r="T88" s="74">
        <v>117111.4015013553</v>
      </c>
      <c r="U88" s="74">
        <v>127090.01097338329</v>
      </c>
      <c r="V88" s="74">
        <v>128826.60364373779</v>
      </c>
      <c r="W88" s="74">
        <v>109080.46675404279</v>
      </c>
      <c r="X88" s="74">
        <v>99815.770020905096</v>
      </c>
      <c r="Y88" s="74">
        <v>32000</v>
      </c>
      <c r="Z88" s="74">
        <v>54811.404986836133</v>
      </c>
      <c r="AA88" s="74">
        <v>60245.668790531148</v>
      </c>
      <c r="AB88" s="74">
        <v>37872.750235946638</v>
      </c>
      <c r="AC88" s="74">
        <v>36510.477629473156</v>
      </c>
      <c r="AD88" s="74">
        <v>50157.562241488398</v>
      </c>
      <c r="AE88" s="74">
        <v>51314.410195496675</v>
      </c>
      <c r="AF88" s="74">
        <v>-1584000</v>
      </c>
    </row>
    <row r="89" spans="1:32" x14ac:dyDescent="0.45">
      <c r="A89" s="22">
        <v>13</v>
      </c>
      <c r="B89" s="74">
        <v>-1300000</v>
      </c>
      <c r="C89" s="74">
        <v>37591.141499228237</v>
      </c>
      <c r="D89" s="74">
        <v>61772.067728446331</v>
      </c>
      <c r="E89" s="74">
        <v>55771.982562864039</v>
      </c>
      <c r="F89" s="74">
        <v>81793.302802256731</v>
      </c>
      <c r="G89" s="74">
        <v>73711.630690525417</v>
      </c>
      <c r="H89" s="74">
        <v>59151.789642217685</v>
      </c>
      <c r="I89" s="74">
        <v>63315.487623977664</v>
      </c>
      <c r="J89" s="74">
        <v>22341.817380477041</v>
      </c>
      <c r="K89" s="74">
        <v>1100</v>
      </c>
      <c r="L89" s="74">
        <v>1700</v>
      </c>
      <c r="M89" s="74">
        <v>32000</v>
      </c>
      <c r="N89" s="74">
        <v>32000</v>
      </c>
      <c r="O89" s="74">
        <v>32000</v>
      </c>
      <c r="P89" s="74">
        <v>54653.125338184247</v>
      </c>
      <c r="Q89" s="74">
        <v>64488.086607789082</v>
      </c>
      <c r="R89" s="74">
        <v>32000</v>
      </c>
      <c r="S89" s="74">
        <v>32551.353527219657</v>
      </c>
      <c r="T89" s="74">
        <v>32000</v>
      </c>
      <c r="U89" s="74">
        <v>32000</v>
      </c>
      <c r="V89" s="74">
        <v>34630.222561376067</v>
      </c>
      <c r="W89" s="74">
        <v>32000</v>
      </c>
      <c r="X89" s="74">
        <v>32000</v>
      </c>
      <c r="Y89" s="74">
        <v>39391.077569829242</v>
      </c>
      <c r="Z89" s="74">
        <v>39569.259000545899</v>
      </c>
      <c r="AA89" s="74">
        <v>43878.578920526059</v>
      </c>
      <c r="AB89" s="74">
        <v>32000</v>
      </c>
      <c r="AC89" s="74">
        <v>61588.811298257882</v>
      </c>
      <c r="AD89" s="74">
        <v>71360.252021135646</v>
      </c>
      <c r="AE89" s="74">
        <v>82369.605565402293</v>
      </c>
      <c r="AF89" s="74">
        <v>-1552103.4864823869</v>
      </c>
    </row>
    <row r="90" spans="1:32" x14ac:dyDescent="0.45">
      <c r="A90" s="22">
        <v>14</v>
      </c>
      <c r="B90" s="74">
        <v>-1300000</v>
      </c>
      <c r="C90" s="74">
        <v>51941.870050109879</v>
      </c>
      <c r="D90" s="74">
        <v>23159.243167935652</v>
      </c>
      <c r="E90" s="74">
        <v>21658.987881655215</v>
      </c>
      <c r="F90" s="74">
        <v>13150.786092283604</v>
      </c>
      <c r="G90" s="74">
        <v>-1300</v>
      </c>
      <c r="H90" s="74">
        <v>36538.621998244285</v>
      </c>
      <c r="I90" s="74">
        <v>31622.685390550243</v>
      </c>
      <c r="J90" s="74">
        <v>500</v>
      </c>
      <c r="K90" s="74">
        <v>1100</v>
      </c>
      <c r="L90" s="74">
        <v>14090.866591831887</v>
      </c>
      <c r="M90" s="74">
        <v>75222.213869671381</v>
      </c>
      <c r="N90" s="74">
        <v>65643.478349822442</v>
      </c>
      <c r="O90" s="74">
        <v>61102.852407648053</v>
      </c>
      <c r="P90" s="74">
        <v>102267.70957938729</v>
      </c>
      <c r="Q90" s="74">
        <v>80649.817552798806</v>
      </c>
      <c r="R90" s="74">
        <v>124339.84301509302</v>
      </c>
      <c r="S90" s="74">
        <v>112640.34815104611</v>
      </c>
      <c r="T90" s="74">
        <v>108623.05007611924</v>
      </c>
      <c r="U90" s="74">
        <v>120175.44167515215</v>
      </c>
      <c r="V90" s="74">
        <v>96117.403093494679</v>
      </c>
      <c r="W90" s="74">
        <v>129935.05262431609</v>
      </c>
      <c r="X90" s="74">
        <v>96045.958204041875</v>
      </c>
      <c r="Y90" s="74">
        <v>120732.3071684544</v>
      </c>
      <c r="Z90" s="74">
        <v>94880.139459212674</v>
      </c>
      <c r="AA90" s="74">
        <v>111826.28295848424</v>
      </c>
      <c r="AB90" s="74">
        <v>95643.501622600379</v>
      </c>
      <c r="AC90" s="74">
        <v>63102.536062375439</v>
      </c>
      <c r="AD90" s="74">
        <v>47484.983584638139</v>
      </c>
      <c r="AE90" s="74">
        <v>62785.937866486849</v>
      </c>
      <c r="AF90" s="74">
        <v>-1576775.3233020958</v>
      </c>
    </row>
    <row r="91" spans="1:32" x14ac:dyDescent="0.45">
      <c r="A91" s="22">
        <v>15</v>
      </c>
      <c r="B91" s="74">
        <v>-1300000</v>
      </c>
      <c r="C91" s="74">
        <v>77792.598281013532</v>
      </c>
      <c r="D91" s="74">
        <v>53707.586843940764</v>
      </c>
      <c r="E91" s="74">
        <v>-30000</v>
      </c>
      <c r="F91" s="74">
        <v>-30000</v>
      </c>
      <c r="G91" s="74">
        <v>-30000</v>
      </c>
      <c r="H91" s="74">
        <v>-30000</v>
      </c>
      <c r="I91" s="74">
        <v>-30000</v>
      </c>
      <c r="J91" s="74">
        <v>-30000</v>
      </c>
      <c r="K91" s="74">
        <v>-30000</v>
      </c>
      <c r="L91" s="74">
        <v>-30000</v>
      </c>
      <c r="M91" s="74">
        <v>0</v>
      </c>
      <c r="N91" s="74">
        <v>0</v>
      </c>
      <c r="O91" s="74">
        <v>0</v>
      </c>
      <c r="P91" s="74">
        <v>0</v>
      </c>
      <c r="Q91" s="74">
        <v>0</v>
      </c>
      <c r="R91" s="74">
        <v>108450.91528634296</v>
      </c>
      <c r="S91" s="74">
        <v>110795.07301909346</v>
      </c>
      <c r="T91" s="74">
        <v>116246.45490990457</v>
      </c>
      <c r="U91" s="74">
        <v>124957.44712584498</v>
      </c>
      <c r="V91" s="74">
        <v>132870.83736442216</v>
      </c>
      <c r="W91" s="74">
        <v>134890.79693262462</v>
      </c>
      <c r="X91" s="74">
        <v>115807.34707588638</v>
      </c>
      <c r="Y91" s="74">
        <v>90341.796769352368</v>
      </c>
      <c r="Z91" s="74">
        <v>121655.34534446141</v>
      </c>
      <c r="AA91" s="74">
        <v>118925.80464916489</v>
      </c>
      <c r="AB91" s="74">
        <v>98173.318504884373</v>
      </c>
      <c r="AC91" s="74">
        <v>83305.475400271942</v>
      </c>
      <c r="AD91" s="74">
        <v>102039.17344282813</v>
      </c>
      <c r="AE91" s="74">
        <v>58595.580116458645</v>
      </c>
      <c r="AF91" s="74">
        <v>-1563587.4234787405</v>
      </c>
    </row>
    <row r="92" spans="1:32" x14ac:dyDescent="0.45">
      <c r="A92" s="22">
        <v>16</v>
      </c>
      <c r="B92" s="74">
        <v>-1300000</v>
      </c>
      <c r="C92" s="74">
        <v>34415.345961547442</v>
      </c>
      <c r="D92" s="74">
        <v>19505.714487565507</v>
      </c>
      <c r="E92" s="74">
        <v>29188.271557649918</v>
      </c>
      <c r="F92" s="74">
        <v>37473.858913907883</v>
      </c>
      <c r="G92" s="74">
        <v>-1300</v>
      </c>
      <c r="H92" s="74">
        <v>-700</v>
      </c>
      <c r="I92" s="74">
        <v>2640.6601383474735</v>
      </c>
      <c r="J92" s="74">
        <v>17481.364344818801</v>
      </c>
      <c r="K92" s="74">
        <v>31660.300482052095</v>
      </c>
      <c r="L92" s="74">
        <v>12498.029624206807</v>
      </c>
      <c r="M92" s="74">
        <v>49412.54924289231</v>
      </c>
      <c r="N92" s="74">
        <v>42220.942711426775</v>
      </c>
      <c r="O92" s="74">
        <v>39121.000411558583</v>
      </c>
      <c r="P92" s="74">
        <v>54188.823829397646</v>
      </c>
      <c r="Q92" s="74">
        <v>38333.785554694994</v>
      </c>
      <c r="R92" s="74">
        <v>32000</v>
      </c>
      <c r="S92" s="74">
        <v>32000</v>
      </c>
      <c r="T92" s="74">
        <v>32000</v>
      </c>
      <c r="U92" s="74">
        <v>32000</v>
      </c>
      <c r="V92" s="74">
        <v>61402.168965345292</v>
      </c>
      <c r="W92" s="74">
        <v>84373.348735135936</v>
      </c>
      <c r="X92" s="74">
        <v>53942.33295833438</v>
      </c>
      <c r="Y92" s="74">
        <v>55092.333062946433</v>
      </c>
      <c r="Z92" s="74">
        <v>44878.854203766903</v>
      </c>
      <c r="AA92" s="74">
        <v>47599.546936810541</v>
      </c>
      <c r="AB92" s="74">
        <v>46181.451878721236</v>
      </c>
      <c r="AC92" s="74">
        <v>59377.266756024503</v>
      </c>
      <c r="AD92" s="74">
        <v>79469.804312054839</v>
      </c>
      <c r="AE92" s="74">
        <v>67625.473376190843</v>
      </c>
      <c r="AF92" s="74">
        <v>-1561768.7664350285</v>
      </c>
    </row>
    <row r="93" spans="1:32" x14ac:dyDescent="0.45">
      <c r="A93" s="22">
        <v>17</v>
      </c>
      <c r="B93" s="74">
        <v>-1300000</v>
      </c>
      <c r="C93" s="74">
        <v>22220.824202528136</v>
      </c>
      <c r="D93" s="74">
        <v>7218.6774976652305</v>
      </c>
      <c r="E93" s="74">
        <v>-30000</v>
      </c>
      <c r="F93" s="74">
        <v>-30000</v>
      </c>
      <c r="G93" s="74">
        <v>-30000</v>
      </c>
      <c r="H93" s="74">
        <v>-30000</v>
      </c>
      <c r="I93" s="74">
        <v>-30000</v>
      </c>
      <c r="J93" s="74">
        <v>-30000</v>
      </c>
      <c r="K93" s="74">
        <v>-30000</v>
      </c>
      <c r="L93" s="74">
        <v>49122.562185287577</v>
      </c>
      <c r="M93" s="74">
        <v>100162.71710450831</v>
      </c>
      <c r="N93" s="74">
        <v>125423.00939961916</v>
      </c>
      <c r="O93" s="74">
        <v>99055.391406919793</v>
      </c>
      <c r="P93" s="74">
        <v>116965.85105734816</v>
      </c>
      <c r="Q93" s="74">
        <v>132290.34948569234</v>
      </c>
      <c r="R93" s="74">
        <v>103670.95540349238</v>
      </c>
      <c r="S93" s="74">
        <v>33312.232059971619</v>
      </c>
      <c r="T93" s="74">
        <v>57659.048896144595</v>
      </c>
      <c r="U93" s="74">
        <v>92811.050649316472</v>
      </c>
      <c r="V93" s="74">
        <v>109932.3590201349</v>
      </c>
      <c r="W93" s="74">
        <v>95015.183554596442</v>
      </c>
      <c r="X93" s="74">
        <v>80022.71522869794</v>
      </c>
      <c r="Y93" s="74">
        <v>63969.054556693103</v>
      </c>
      <c r="Z93" s="74">
        <v>32000</v>
      </c>
      <c r="AA93" s="74">
        <v>54234.781445395929</v>
      </c>
      <c r="AB93" s="74">
        <v>38870.715567202555</v>
      </c>
      <c r="AC93" s="74">
        <v>61048.401106302386</v>
      </c>
      <c r="AD93" s="74">
        <v>103257.01665334099</v>
      </c>
      <c r="AE93" s="74">
        <v>104222.12045817201</v>
      </c>
      <c r="AF93" s="74">
        <v>-1550639.9512221939</v>
      </c>
    </row>
    <row r="94" spans="1:32" x14ac:dyDescent="0.45">
      <c r="A94" s="22">
        <v>18</v>
      </c>
      <c r="B94" s="74">
        <v>-1300000</v>
      </c>
      <c r="C94" s="74">
        <v>39456.689089805339</v>
      </c>
      <c r="D94" s="74">
        <v>44753.540684528693</v>
      </c>
      <c r="E94" s="74">
        <v>24502.571650496204</v>
      </c>
      <c r="F94" s="74">
        <v>-30000</v>
      </c>
      <c r="G94" s="74">
        <v>-30000</v>
      </c>
      <c r="H94" s="74">
        <v>-30000</v>
      </c>
      <c r="I94" s="74">
        <v>-30000</v>
      </c>
      <c r="J94" s="74">
        <v>91892.153962562385</v>
      </c>
      <c r="K94" s="74">
        <v>86837.058613184548</v>
      </c>
      <c r="L94" s="74">
        <v>93120.03840933941</v>
      </c>
      <c r="M94" s="74">
        <v>126932.5539814381</v>
      </c>
      <c r="N94" s="74">
        <v>72326.547916003125</v>
      </c>
      <c r="O94" s="74">
        <v>94452.18645808904</v>
      </c>
      <c r="P94" s="74">
        <v>63784.556667525823</v>
      </c>
      <c r="Q94" s="74">
        <v>59207.447079973696</v>
      </c>
      <c r="R94" s="74">
        <v>54352.401940730502</v>
      </c>
      <c r="S94" s="74">
        <v>77142.750541413465</v>
      </c>
      <c r="T94" s="74">
        <v>58263.265198199668</v>
      </c>
      <c r="U94" s="74">
        <v>68461.284303909677</v>
      </c>
      <c r="V94" s="74">
        <v>58108.762712990399</v>
      </c>
      <c r="W94" s="74">
        <v>68586.133063690213</v>
      </c>
      <c r="X94" s="74">
        <v>71959.214827131291</v>
      </c>
      <c r="Y94" s="74">
        <v>49819.982408755001</v>
      </c>
      <c r="Z94" s="74">
        <v>59155.733308114366</v>
      </c>
      <c r="AA94" s="74">
        <v>32000</v>
      </c>
      <c r="AB94" s="74">
        <v>32000</v>
      </c>
      <c r="AC94" s="74">
        <v>44019.651790716038</v>
      </c>
      <c r="AD94" s="74">
        <v>37230.89643638429</v>
      </c>
      <c r="AE94" s="74">
        <v>32000</v>
      </c>
      <c r="AF94" s="74">
        <v>-1573654.935775626</v>
      </c>
    </row>
    <row r="95" spans="1:32" x14ac:dyDescent="0.45">
      <c r="A95" s="22">
        <v>19</v>
      </c>
      <c r="B95" s="74">
        <v>-1300000</v>
      </c>
      <c r="C95" s="74">
        <v>28583.343298133317</v>
      </c>
      <c r="D95" s="74">
        <v>10110.903956208749</v>
      </c>
      <c r="E95" s="74">
        <v>10639.803447628365</v>
      </c>
      <c r="F95" s="74">
        <v>21315.305773921937</v>
      </c>
      <c r="G95" s="74">
        <v>-1300</v>
      </c>
      <c r="H95" s="74">
        <v>-700</v>
      </c>
      <c r="I95" s="74">
        <v>8472.98827241252</v>
      </c>
      <c r="J95" s="74">
        <v>500</v>
      </c>
      <c r="K95" s="74">
        <v>1100</v>
      </c>
      <c r="L95" s="74">
        <v>1700</v>
      </c>
      <c r="M95" s="74">
        <v>44903.86358782131</v>
      </c>
      <c r="N95" s="74">
        <v>62630.283677972235</v>
      </c>
      <c r="O95" s="74">
        <v>48349.215210913208</v>
      </c>
      <c r="P95" s="74">
        <v>55426.155732123065</v>
      </c>
      <c r="Q95" s="74">
        <v>43157.296684773552</v>
      </c>
      <c r="R95" s="74">
        <v>50903.820260821645</v>
      </c>
      <c r="S95" s="74">
        <v>40090.251111937265</v>
      </c>
      <c r="T95" s="74">
        <v>82209.910101968038</v>
      </c>
      <c r="U95" s="74">
        <v>84257.590117573563</v>
      </c>
      <c r="V95" s="74">
        <v>95918.068412391804</v>
      </c>
      <c r="W95" s="74">
        <v>101253.9062750069</v>
      </c>
      <c r="X95" s="74">
        <v>106793.78594997776</v>
      </c>
      <c r="Y95" s="74">
        <v>106804.73195254023</v>
      </c>
      <c r="Z95" s="74">
        <v>91406.252023985275</v>
      </c>
      <c r="AA95" s="74">
        <v>96133.383578005654</v>
      </c>
      <c r="AB95" s="74">
        <v>112210.26184881935</v>
      </c>
      <c r="AC95" s="74">
        <v>93474.778981306954</v>
      </c>
      <c r="AD95" s="74">
        <v>123437.32425472427</v>
      </c>
      <c r="AE95" s="74">
        <v>130448.68156717309</v>
      </c>
      <c r="AF95" s="74">
        <v>-1540430.1157308803</v>
      </c>
    </row>
    <row r="96" spans="1:32" x14ac:dyDescent="0.45">
      <c r="A96" s="22">
        <v>20</v>
      </c>
      <c r="B96" s="74">
        <v>-1300000</v>
      </c>
      <c r="C96" s="74">
        <v>56901.382846505629</v>
      </c>
      <c r="D96" s="74">
        <v>43978.751646279852</v>
      </c>
      <c r="E96" s="74">
        <v>37660.793189443633</v>
      </c>
      <c r="F96" s="74">
        <v>39736.495799371973</v>
      </c>
      <c r="G96" s="74">
        <v>56724.298818196316</v>
      </c>
      <c r="H96" s="74">
        <v>66777.167939681036</v>
      </c>
      <c r="I96" s="74">
        <v>80244.386294700933</v>
      </c>
      <c r="J96" s="74">
        <v>38788.39959440539</v>
      </c>
      <c r="K96" s="74">
        <v>12074.701792244647</v>
      </c>
      <c r="L96" s="74">
        <v>32056.450890092543</v>
      </c>
      <c r="M96" s="74">
        <v>67949.475133980159</v>
      </c>
      <c r="N96" s="74">
        <v>83386.623575336038</v>
      </c>
      <c r="O96" s="74">
        <v>83017.06462031453</v>
      </c>
      <c r="P96" s="74">
        <v>88611.390029817965</v>
      </c>
      <c r="Q96" s="74">
        <v>91588.451308619275</v>
      </c>
      <c r="R96" s="74">
        <v>97670.613774971353</v>
      </c>
      <c r="S96" s="74">
        <v>105478.20316731016</v>
      </c>
      <c r="T96" s="74">
        <v>53193.052769034162</v>
      </c>
      <c r="U96" s="74">
        <v>83316.344192610806</v>
      </c>
      <c r="V96" s="74">
        <v>84518.902406823909</v>
      </c>
      <c r="W96" s="74">
        <v>68563.507740626752</v>
      </c>
      <c r="X96" s="74">
        <v>78636.698569396278</v>
      </c>
      <c r="Y96" s="74">
        <v>70194.247658936089</v>
      </c>
      <c r="Z96" s="74">
        <v>44611.788532734761</v>
      </c>
      <c r="AA96" s="74">
        <v>45064.630084447999</v>
      </c>
      <c r="AB96" s="74">
        <v>32000</v>
      </c>
      <c r="AC96" s="74">
        <v>33267.776308109213</v>
      </c>
      <c r="AD96" s="74">
        <v>52302.185695795903</v>
      </c>
      <c r="AE96" s="74">
        <v>74206.668519580533</v>
      </c>
      <c r="AF96" s="74">
        <v>-1559480.9841399554</v>
      </c>
    </row>
    <row r="97" spans="1:32" x14ac:dyDescent="0.45">
      <c r="A97" s="22">
        <v>21</v>
      </c>
      <c r="B97" s="74">
        <v>-1300000</v>
      </c>
      <c r="C97" s="74">
        <v>32554.020206571062</v>
      </c>
      <c r="D97" s="74">
        <v>-30000</v>
      </c>
      <c r="E97" s="74">
        <v>-30000</v>
      </c>
      <c r="F97" s="74">
        <v>-30000</v>
      </c>
      <c r="G97" s="74">
        <v>-30000</v>
      </c>
      <c r="H97" s="74">
        <v>-30000</v>
      </c>
      <c r="I97" s="74">
        <v>107915.14947400038</v>
      </c>
      <c r="J97" s="74">
        <v>114072.20690688642</v>
      </c>
      <c r="K97" s="74">
        <v>127797.29546445812</v>
      </c>
      <c r="L97" s="74">
        <v>126220.43241598119</v>
      </c>
      <c r="M97" s="74">
        <v>114785.37047574722</v>
      </c>
      <c r="N97" s="74">
        <v>43386.4602717163</v>
      </c>
      <c r="O97" s="74">
        <v>66311.21330703111</v>
      </c>
      <c r="P97" s="74">
        <v>113611.42640032446</v>
      </c>
      <c r="Q97" s="74">
        <v>104757.70209279908</v>
      </c>
      <c r="R97" s="74">
        <v>105939.14788118098</v>
      </c>
      <c r="S97" s="74">
        <v>96674.318731549196</v>
      </c>
      <c r="T97" s="74">
        <v>101984.76796009381</v>
      </c>
      <c r="U97" s="74">
        <v>64014.936151546695</v>
      </c>
      <c r="V97" s="74">
        <v>59084.048101120781</v>
      </c>
      <c r="W97" s="74">
        <v>67994.617159919435</v>
      </c>
      <c r="X97" s="74">
        <v>76513.021674674223</v>
      </c>
      <c r="Y97" s="74">
        <v>73667.525928729097</v>
      </c>
      <c r="Z97" s="74">
        <v>75147.438697480975</v>
      </c>
      <c r="AA97" s="74">
        <v>70123.072379535282</v>
      </c>
      <c r="AB97" s="74">
        <v>83618.565322831113</v>
      </c>
      <c r="AC97" s="74">
        <v>35171.255605024402</v>
      </c>
      <c r="AD97" s="74">
        <v>32000</v>
      </c>
      <c r="AE97" s="74">
        <v>55740.912580176147</v>
      </c>
      <c r="AF97" s="74">
        <v>-1566359.0290004276</v>
      </c>
    </row>
    <row r="98" spans="1:32" x14ac:dyDescent="0.45">
      <c r="A98" s="22">
        <v>22</v>
      </c>
      <c r="B98" s="74">
        <v>-1300000</v>
      </c>
      <c r="C98" s="74">
        <v>61181.227359712619</v>
      </c>
      <c r="D98" s="74">
        <v>47808.825632589913</v>
      </c>
      <c r="E98" s="74">
        <v>31883.247323440184</v>
      </c>
      <c r="F98" s="74">
        <v>12758.716159190226</v>
      </c>
      <c r="G98" s="74">
        <v>14400.652424799009</v>
      </c>
      <c r="H98" s="74">
        <v>10048.414499089959</v>
      </c>
      <c r="I98" s="74">
        <v>26475.572106246254</v>
      </c>
      <c r="J98" s="74">
        <v>16395.699524248965</v>
      </c>
      <c r="K98" s="74">
        <v>43599.671860488073</v>
      </c>
      <c r="L98" s="74">
        <v>51969.026308284389</v>
      </c>
      <c r="M98" s="74">
        <v>71477.069545342121</v>
      </c>
      <c r="N98" s="74">
        <v>78429.172533861376</v>
      </c>
      <c r="O98" s="74">
        <v>108374.06252520956</v>
      </c>
      <c r="P98" s="74">
        <v>145705.013258822</v>
      </c>
      <c r="Q98" s="74">
        <v>110513.12669855224</v>
      </c>
      <c r="R98" s="74">
        <v>96865.136926234089</v>
      </c>
      <c r="S98" s="74">
        <v>104619.02952725628</v>
      </c>
      <c r="T98" s="74">
        <v>135790.24217999273</v>
      </c>
      <c r="U98" s="74">
        <v>125602.34230903922</v>
      </c>
      <c r="V98" s="74">
        <v>110568.80232399362</v>
      </c>
      <c r="W98" s="74">
        <v>80487.137975788137</v>
      </c>
      <c r="X98" s="74">
        <v>32000</v>
      </c>
      <c r="Y98" s="74">
        <v>37945.017834951883</v>
      </c>
      <c r="Z98" s="74">
        <v>38064.626232881019</v>
      </c>
      <c r="AA98" s="74">
        <v>59398.783018110676</v>
      </c>
      <c r="AB98" s="74">
        <v>62603.8284533224</v>
      </c>
      <c r="AC98" s="74">
        <v>62635.789919535513</v>
      </c>
      <c r="AD98" s="74">
        <v>63421.262850025916</v>
      </c>
      <c r="AE98" s="74">
        <v>62581.212203469586</v>
      </c>
      <c r="AF98" s="74">
        <v>-1569454.3081088655</v>
      </c>
    </row>
    <row r="99" spans="1:32" x14ac:dyDescent="0.45">
      <c r="A99" s="22">
        <v>23</v>
      </c>
      <c r="B99" s="74">
        <v>-1300000</v>
      </c>
      <c r="C99" s="74">
        <v>31383.606816848893</v>
      </c>
      <c r="D99" s="74">
        <v>24594.581245397618</v>
      </c>
      <c r="E99" s="74">
        <v>-30000</v>
      </c>
      <c r="F99" s="74">
        <v>-30000</v>
      </c>
      <c r="G99" s="74">
        <v>-30000</v>
      </c>
      <c r="H99" s="74">
        <v>-30000</v>
      </c>
      <c r="I99" s="74">
        <v>-30000</v>
      </c>
      <c r="J99" s="74">
        <v>-30000</v>
      </c>
      <c r="K99" s="74">
        <v>-30000</v>
      </c>
      <c r="L99" s="74">
        <v>-30000</v>
      </c>
      <c r="M99" s="74">
        <v>0</v>
      </c>
      <c r="N99" s="74">
        <v>0</v>
      </c>
      <c r="O99" s="74">
        <v>0</v>
      </c>
      <c r="P99" s="74">
        <v>108024.83809980702</v>
      </c>
      <c r="Q99" s="74">
        <v>122543.68237653378</v>
      </c>
      <c r="R99" s="74">
        <v>108024.83809980702</v>
      </c>
      <c r="S99" s="74">
        <v>114893.87251034967</v>
      </c>
      <c r="T99" s="74">
        <v>108024.83809980702</v>
      </c>
      <c r="U99" s="74">
        <v>122365.43792301966</v>
      </c>
      <c r="V99" s="74">
        <v>134188.49807301469</v>
      </c>
      <c r="W99" s="74">
        <v>123426.67512014092</v>
      </c>
      <c r="X99" s="74">
        <v>120720.65977534337</v>
      </c>
      <c r="Y99" s="74">
        <v>122395.00555137238</v>
      </c>
      <c r="Z99" s="74">
        <v>109065.51712715183</v>
      </c>
      <c r="AA99" s="74">
        <v>51521.610670798545</v>
      </c>
      <c r="AB99" s="74">
        <v>58094.79248675907</v>
      </c>
      <c r="AC99" s="74">
        <v>34464.827203609508</v>
      </c>
      <c r="AD99" s="74">
        <v>73260.85310870441</v>
      </c>
      <c r="AE99" s="74">
        <v>53928.703054772755</v>
      </c>
      <c r="AF99" s="74">
        <v>-1567883.151022332</v>
      </c>
    </row>
    <row r="100" spans="1:32" x14ac:dyDescent="0.45">
      <c r="A100" s="22">
        <v>24</v>
      </c>
      <c r="B100" s="74">
        <v>-1300000</v>
      </c>
      <c r="C100" s="74">
        <v>40419.877525197327</v>
      </c>
      <c r="D100" s="74">
        <v>36948.722958310274</v>
      </c>
      <c r="E100" s="74">
        <v>45962.606892808064</v>
      </c>
      <c r="F100" s="74">
        <v>49913.628006704981</v>
      </c>
      <c r="G100" s="74">
        <v>35145.226345903997</v>
      </c>
      <c r="H100" s="74">
        <v>40820.276088562721</v>
      </c>
      <c r="I100" s="74">
        <v>64158.10940456095</v>
      </c>
      <c r="J100" s="74">
        <v>43761.53724164005</v>
      </c>
      <c r="K100" s="74">
        <v>38741.780876618446</v>
      </c>
      <c r="L100" s="74">
        <v>48999.333272998862</v>
      </c>
      <c r="M100" s="74">
        <v>91271.936875468484</v>
      </c>
      <c r="N100" s="74">
        <v>83668.733772653752</v>
      </c>
      <c r="O100" s="74">
        <v>92184.309269986799</v>
      </c>
      <c r="P100" s="74">
        <v>97061.094008159853</v>
      </c>
      <c r="Q100" s="74">
        <v>74395.497289803461</v>
      </c>
      <c r="R100" s="74">
        <v>79809.800464640852</v>
      </c>
      <c r="S100" s="74">
        <v>86388.539594563495</v>
      </c>
      <c r="T100" s="74">
        <v>97552.21460558621</v>
      </c>
      <c r="U100" s="74">
        <v>77931.476198906952</v>
      </c>
      <c r="V100" s="74">
        <v>67735.233939799116</v>
      </c>
      <c r="W100" s="74">
        <v>41451.117610823771</v>
      </c>
      <c r="X100" s="74">
        <v>70065.183760007203</v>
      </c>
      <c r="Y100" s="74">
        <v>42914.287596323666</v>
      </c>
      <c r="Z100" s="74">
        <v>50790.321453724209</v>
      </c>
      <c r="AA100" s="74">
        <v>52177.105707491464</v>
      </c>
      <c r="AB100" s="74">
        <v>78827.2190599772</v>
      </c>
      <c r="AC100" s="74">
        <v>86234.461894492415</v>
      </c>
      <c r="AD100" s="74">
        <v>78511.837311247509</v>
      </c>
      <c r="AE100" s="74">
        <v>56005.870526443527</v>
      </c>
      <c r="AF100" s="74">
        <v>-1553981.3568538036</v>
      </c>
    </row>
    <row r="101" spans="1:32" x14ac:dyDescent="0.45">
      <c r="A101" s="22">
        <v>25</v>
      </c>
      <c r="B101" s="74">
        <v>-1300000</v>
      </c>
      <c r="C101" s="74">
        <v>77299.749070848469</v>
      </c>
      <c r="D101" s="74">
        <v>49946.106994868198</v>
      </c>
      <c r="E101" s="74">
        <v>47952.229300983323</v>
      </c>
      <c r="F101" s="74">
        <v>72825.320560657361</v>
      </c>
      <c r="G101" s="74">
        <v>84099.323876454117</v>
      </c>
      <c r="H101" s="74">
        <v>69887.134438907306</v>
      </c>
      <c r="I101" s="74">
        <v>59518.185146925229</v>
      </c>
      <c r="J101" s="74">
        <v>36128.818655574738</v>
      </c>
      <c r="K101" s="74">
        <v>48462.041698479763</v>
      </c>
      <c r="L101" s="74">
        <v>43256.326664281703</v>
      </c>
      <c r="M101" s="74">
        <v>73423.299921883212</v>
      </c>
      <c r="N101" s="74">
        <v>66877.990731294427</v>
      </c>
      <c r="O101" s="74">
        <v>84355.489089310096</v>
      </c>
      <c r="P101" s="74">
        <v>75165.867133690932</v>
      </c>
      <c r="Q101" s="74">
        <v>93463.503164991285</v>
      </c>
      <c r="R101" s="74">
        <v>113166.04519084014</v>
      </c>
      <c r="S101" s="74">
        <v>123418.25235432947</v>
      </c>
      <c r="T101" s="74">
        <v>87499.891940628746</v>
      </c>
      <c r="U101" s="74">
        <v>64955.279183936844</v>
      </c>
      <c r="V101" s="74">
        <v>85918.703572831408</v>
      </c>
      <c r="W101" s="74">
        <v>86920.0485172154</v>
      </c>
      <c r="X101" s="74">
        <v>94956.945994059366</v>
      </c>
      <c r="Y101" s="74">
        <v>113066.05041042413</v>
      </c>
      <c r="Z101" s="74">
        <v>95067.340691225647</v>
      </c>
      <c r="AA101" s="74">
        <v>112057.21771623376</v>
      </c>
      <c r="AB101" s="74">
        <v>105522.35988805477</v>
      </c>
      <c r="AC101" s="74">
        <v>84897.39989609344</v>
      </c>
      <c r="AD101" s="74">
        <v>110898.06637813979</v>
      </c>
      <c r="AE101" s="74">
        <v>146577.00308124855</v>
      </c>
      <c r="AF101" s="74">
        <v>-1533117.7262288912</v>
      </c>
    </row>
    <row r="102" spans="1:32" x14ac:dyDescent="0.45">
      <c r="A102" s="22">
        <v>26</v>
      </c>
      <c r="B102" s="74">
        <v>-1300000</v>
      </c>
      <c r="C102" s="74">
        <v>61047.072918691978</v>
      </c>
      <c r="D102" s="74">
        <v>78530.917925637666</v>
      </c>
      <c r="E102" s="74">
        <v>53166.217284138722</v>
      </c>
      <c r="F102" s="74">
        <v>22563.277562094809</v>
      </c>
      <c r="G102" s="74">
        <v>-30000</v>
      </c>
      <c r="H102" s="74">
        <v>-30000</v>
      </c>
      <c r="I102" s="74">
        <v>-30000</v>
      </c>
      <c r="J102" s="74">
        <v>-30000</v>
      </c>
      <c r="K102" s="74">
        <v>-30000</v>
      </c>
      <c r="L102" s="74">
        <v>-30000</v>
      </c>
      <c r="M102" s="74">
        <v>160425.25287669495</v>
      </c>
      <c r="N102" s="74">
        <v>133357.84200454911</v>
      </c>
      <c r="O102" s="74">
        <v>156324.85373523852</v>
      </c>
      <c r="P102" s="74">
        <v>160485.24026832596</v>
      </c>
      <c r="Q102" s="74">
        <v>161656.69747908902</v>
      </c>
      <c r="R102" s="74">
        <v>143668.79529675568</v>
      </c>
      <c r="S102" s="74">
        <v>80514.192402687127</v>
      </c>
      <c r="T102" s="74">
        <v>97539.089302735621</v>
      </c>
      <c r="U102" s="74">
        <v>66858.933136931635</v>
      </c>
      <c r="V102" s="74">
        <v>97680.101081527842</v>
      </c>
      <c r="W102" s="74">
        <v>64598.823403033624</v>
      </c>
      <c r="X102" s="74">
        <v>83898.126376779939</v>
      </c>
      <c r="Y102" s="74">
        <v>92200.659022965032</v>
      </c>
      <c r="Z102" s="74">
        <v>71935.086928563629</v>
      </c>
      <c r="AA102" s="74">
        <v>94387.017263448244</v>
      </c>
      <c r="AB102" s="74">
        <v>95158.587457865302</v>
      </c>
      <c r="AC102" s="74">
        <v>115628.35005431913</v>
      </c>
      <c r="AD102" s="74">
        <v>62002.481745243189</v>
      </c>
      <c r="AE102" s="74">
        <v>72520.749893433807</v>
      </c>
      <c r="AF102" s="74">
        <v>-1554159.7376384251</v>
      </c>
    </row>
    <row r="103" spans="1:32" x14ac:dyDescent="0.45">
      <c r="A103" s="22">
        <v>27</v>
      </c>
      <c r="B103" s="74">
        <v>-1300000</v>
      </c>
      <c r="C103" s="74">
        <v>26485.395923100448</v>
      </c>
      <c r="D103" s="74">
        <v>11251.057464526937</v>
      </c>
      <c r="E103" s="74">
        <v>-2500</v>
      </c>
      <c r="F103" s="74">
        <v>25166.887080001936</v>
      </c>
      <c r="G103" s="74">
        <v>18099.846838171688</v>
      </c>
      <c r="H103" s="74">
        <v>21907.186589746183</v>
      </c>
      <c r="I103" s="74">
        <v>14072.431507306334</v>
      </c>
      <c r="J103" s="74">
        <v>27286.298290035797</v>
      </c>
      <c r="K103" s="74">
        <v>19576.284859725485</v>
      </c>
      <c r="L103" s="74">
        <v>14473.887288934144</v>
      </c>
      <c r="M103" s="74">
        <v>41774.018750691423</v>
      </c>
      <c r="N103" s="74">
        <v>58545.010939012478</v>
      </c>
      <c r="O103" s="74">
        <v>69876.010871135353</v>
      </c>
      <c r="P103" s="74">
        <v>81821.429961611575</v>
      </c>
      <c r="Q103" s="74">
        <v>87526.589405987936</v>
      </c>
      <c r="R103" s="74">
        <v>58354.329949746541</v>
      </c>
      <c r="S103" s="74">
        <v>45860.440680346139</v>
      </c>
      <c r="T103" s="74">
        <v>50375.060208876122</v>
      </c>
      <c r="U103" s="74">
        <v>32000</v>
      </c>
      <c r="V103" s="74">
        <v>32000</v>
      </c>
      <c r="W103" s="74">
        <v>32000</v>
      </c>
      <c r="X103" s="74">
        <v>32000</v>
      </c>
      <c r="Y103" s="74">
        <v>32000</v>
      </c>
      <c r="Z103" s="74">
        <v>43803.254489861552</v>
      </c>
      <c r="AA103" s="74">
        <v>46928.925205177853</v>
      </c>
      <c r="AB103" s="74">
        <v>73485.509360097552</v>
      </c>
      <c r="AC103" s="74">
        <v>44751.311340851826</v>
      </c>
      <c r="AD103" s="74">
        <v>46961.232633097134</v>
      </c>
      <c r="AE103" s="74">
        <v>36884.331507085728</v>
      </c>
      <c r="AF103" s="74">
        <v>-1578413.1232937302</v>
      </c>
    </row>
    <row r="104" spans="1:32" x14ac:dyDescent="0.45">
      <c r="A104" s="22">
        <v>28</v>
      </c>
      <c r="B104" s="74">
        <v>-1300000</v>
      </c>
      <c r="C104" s="74">
        <v>26705.55392747013</v>
      </c>
      <c r="D104" s="74">
        <v>13734.515814490944</v>
      </c>
      <c r="E104" s="74">
        <v>4894.8059103530104</v>
      </c>
      <c r="F104" s="74">
        <v>45705.748930825124</v>
      </c>
      <c r="G104" s="74">
        <v>41961.556455476515</v>
      </c>
      <c r="H104" s="74">
        <v>44472.267414900241</v>
      </c>
      <c r="I104" s="74">
        <v>43034.780102407851</v>
      </c>
      <c r="J104" s="74">
        <v>49757.646157079813</v>
      </c>
      <c r="K104" s="74">
        <v>79380.29833141173</v>
      </c>
      <c r="L104" s="74">
        <v>63491.9549026553</v>
      </c>
      <c r="M104" s="74">
        <v>73670.096942175427</v>
      </c>
      <c r="N104" s="74">
        <v>62384.891061468159</v>
      </c>
      <c r="O104" s="74">
        <v>62706.011046252112</v>
      </c>
      <c r="P104" s="74">
        <v>32000</v>
      </c>
      <c r="Q104" s="74">
        <v>40832.25166985445</v>
      </c>
      <c r="R104" s="74">
        <v>47166.273712261987</v>
      </c>
      <c r="S104" s="74">
        <v>32000</v>
      </c>
      <c r="T104" s="74">
        <v>32000</v>
      </c>
      <c r="U104" s="74">
        <v>32000</v>
      </c>
      <c r="V104" s="74">
        <v>45058.547715661567</v>
      </c>
      <c r="W104" s="74">
        <v>78059.061520852818</v>
      </c>
      <c r="X104" s="74">
        <v>106601.11974221258</v>
      </c>
      <c r="Y104" s="74">
        <v>140144.71018652635</v>
      </c>
      <c r="Z104" s="74">
        <v>103489.10893665945</v>
      </c>
      <c r="AA104" s="74">
        <v>92695.936050138262</v>
      </c>
      <c r="AB104" s="74">
        <v>102849.38687455478</v>
      </c>
      <c r="AC104" s="74">
        <v>53966.727711933228</v>
      </c>
      <c r="AD104" s="74">
        <v>47670.487515017543</v>
      </c>
      <c r="AE104" s="74">
        <v>83992.725443758449</v>
      </c>
      <c r="AF104" s="74">
        <v>-1565814.9818609173</v>
      </c>
    </row>
    <row r="105" spans="1:32" x14ac:dyDescent="0.45">
      <c r="A105" s="22">
        <v>29</v>
      </c>
      <c r="B105" s="74">
        <v>-1300000</v>
      </c>
      <c r="C105" s="74">
        <v>14174.448430261495</v>
      </c>
      <c r="D105" s="74">
        <v>15586.409820441477</v>
      </c>
      <c r="E105" s="74">
        <v>4323.1242719302027</v>
      </c>
      <c r="F105" s="74">
        <v>29684.719089431848</v>
      </c>
      <c r="G105" s="74">
        <v>27140.956406220372</v>
      </c>
      <c r="H105" s="74">
        <v>37801.867819995605</v>
      </c>
      <c r="I105" s="74">
        <v>52526.253242928491</v>
      </c>
      <c r="J105" s="74">
        <v>63144.285412087076</v>
      </c>
      <c r="K105" s="74">
        <v>90328.996528948453</v>
      </c>
      <c r="L105" s="74">
        <v>109031.9902295527</v>
      </c>
      <c r="M105" s="74">
        <v>133769.54373061311</v>
      </c>
      <c r="N105" s="74">
        <v>115837.88443043927</v>
      </c>
      <c r="O105" s="74">
        <v>126871.27855568299</v>
      </c>
      <c r="P105" s="74">
        <v>85953.436320015971</v>
      </c>
      <c r="Q105" s="74">
        <v>86788.400263893243</v>
      </c>
      <c r="R105" s="74">
        <v>128651.14420845665</v>
      </c>
      <c r="S105" s="74">
        <v>118605.74168895066</v>
      </c>
      <c r="T105" s="74">
        <v>64778.800962357716</v>
      </c>
      <c r="U105" s="74">
        <v>39696.334410183525</v>
      </c>
      <c r="V105" s="74">
        <v>32000</v>
      </c>
      <c r="W105" s="74">
        <v>32000</v>
      </c>
      <c r="X105" s="74">
        <v>32000</v>
      </c>
      <c r="Y105" s="74">
        <v>46420.50249301186</v>
      </c>
      <c r="Z105" s="74">
        <v>45983.146341309868</v>
      </c>
      <c r="AA105" s="74">
        <v>62877.622425681169</v>
      </c>
      <c r="AB105" s="74">
        <v>54953.539062302356</v>
      </c>
      <c r="AC105" s="74">
        <v>51893.784134402151</v>
      </c>
      <c r="AD105" s="74">
        <v>57241.064873673262</v>
      </c>
      <c r="AE105" s="74">
        <v>34735.889650892204</v>
      </c>
      <c r="AF105" s="74">
        <v>-1584000</v>
      </c>
    </row>
    <row r="106" spans="1:32" x14ac:dyDescent="0.45">
      <c r="A106" s="22">
        <v>30</v>
      </c>
      <c r="B106" s="74">
        <v>-1300000</v>
      </c>
      <c r="C106" s="74">
        <v>52322.137268514154</v>
      </c>
      <c r="D106" s="74">
        <v>32661.838913989995</v>
      </c>
      <c r="E106" s="74">
        <v>45710.855088141092</v>
      </c>
      <c r="F106" s="74">
        <v>45037.187391159881</v>
      </c>
      <c r="G106" s="74">
        <v>51887.416741776382</v>
      </c>
      <c r="H106" s="74">
        <v>40758.489676199533</v>
      </c>
      <c r="I106" s="74">
        <v>62070.693834771955</v>
      </c>
      <c r="J106" s="74">
        <v>62440.702609261061</v>
      </c>
      <c r="K106" s="74">
        <v>69491.9165029344</v>
      </c>
      <c r="L106" s="74">
        <v>58526.878615361056</v>
      </c>
      <c r="M106" s="74">
        <v>80374.136972416542</v>
      </c>
      <c r="N106" s="74">
        <v>72404.657271716322</v>
      </c>
      <c r="O106" s="74">
        <v>67923.572929175818</v>
      </c>
      <c r="P106" s="74">
        <v>87485.443292543641</v>
      </c>
      <c r="Q106" s="74">
        <v>89043.171053964281</v>
      </c>
      <c r="R106" s="74">
        <v>95505.914595359151</v>
      </c>
      <c r="S106" s="74">
        <v>83716.771980709018</v>
      </c>
      <c r="T106" s="74">
        <v>85852.088993201556</v>
      </c>
      <c r="U106" s="74">
        <v>63356.520349895582</v>
      </c>
      <c r="V106" s="74">
        <v>74109.019389999477</v>
      </c>
      <c r="W106" s="74">
        <v>81108.053647011213</v>
      </c>
      <c r="X106" s="74">
        <v>94247.818519928827</v>
      </c>
      <c r="Y106" s="74">
        <v>82524.601192376969</v>
      </c>
      <c r="Z106" s="74">
        <v>99415.616650760974</v>
      </c>
      <c r="AA106" s="74">
        <v>73860.489193640184</v>
      </c>
      <c r="AB106" s="74">
        <v>72886.218271550402</v>
      </c>
      <c r="AC106" s="74">
        <v>41627.065150567141</v>
      </c>
      <c r="AD106" s="74">
        <v>35379.609565912266</v>
      </c>
      <c r="AE106" s="74">
        <v>56539.306533574061</v>
      </c>
      <c r="AF106" s="74">
        <v>-1564388.4379723642</v>
      </c>
    </row>
    <row r="107" spans="1:32" x14ac:dyDescent="0.45">
      <c r="A107" s="22">
        <v>31</v>
      </c>
      <c r="B107" s="74">
        <v>-1300000</v>
      </c>
      <c r="C107" s="74">
        <v>59200.231119772536</v>
      </c>
      <c r="D107" s="74">
        <v>56154.338653467596</v>
      </c>
      <c r="E107" s="74">
        <v>38696.67272130675</v>
      </c>
      <c r="F107" s="74">
        <v>44543.788172635715</v>
      </c>
      <c r="G107" s="74">
        <v>41289.704626325736</v>
      </c>
      <c r="H107" s="74">
        <v>59797.946953505685</v>
      </c>
      <c r="I107" s="74">
        <v>-30000</v>
      </c>
      <c r="J107" s="74">
        <v>-30000</v>
      </c>
      <c r="K107" s="74">
        <v>-30000</v>
      </c>
      <c r="L107" s="74">
        <v>-30000</v>
      </c>
      <c r="M107" s="74">
        <v>0</v>
      </c>
      <c r="N107" s="74">
        <v>0</v>
      </c>
      <c r="O107" s="74">
        <v>152084.80988541781</v>
      </c>
      <c r="P107" s="74">
        <v>186315.64516243333</v>
      </c>
      <c r="Q107" s="74">
        <v>165088.49428778316</v>
      </c>
      <c r="R107" s="74">
        <v>185331.29155169323</v>
      </c>
      <c r="S107" s="74">
        <v>171209.59099183569</v>
      </c>
      <c r="T107" s="74">
        <v>139425.32124758977</v>
      </c>
      <c r="U107" s="74">
        <v>47103.439581011306</v>
      </c>
      <c r="V107" s="74">
        <v>42456.598086342237</v>
      </c>
      <c r="W107" s="74">
        <v>60037.631397228906</v>
      </c>
      <c r="X107" s="74">
        <v>60726.601426342051</v>
      </c>
      <c r="Y107" s="74">
        <v>43192.042959645769</v>
      </c>
      <c r="Z107" s="74">
        <v>34243.53391058452</v>
      </c>
      <c r="AA107" s="74">
        <v>36217.200193019868</v>
      </c>
      <c r="AB107" s="74">
        <v>78987.475009463975</v>
      </c>
      <c r="AC107" s="74">
        <v>101223.41779242971</v>
      </c>
      <c r="AD107" s="74">
        <v>93131.096898455507</v>
      </c>
      <c r="AE107" s="74">
        <v>94315.563488293556</v>
      </c>
      <c r="AF107" s="74">
        <v>-1545293.8558582</v>
      </c>
    </row>
    <row r="108" spans="1:32" x14ac:dyDescent="0.45">
      <c r="A108" s="22">
        <v>32</v>
      </c>
      <c r="B108" s="74">
        <v>-1300000</v>
      </c>
      <c r="C108" s="74">
        <v>48011.950011831126</v>
      </c>
      <c r="D108" s="74">
        <v>45667.596334770264</v>
      </c>
      <c r="E108" s="74">
        <v>48875.150255996923</v>
      </c>
      <c r="F108" s="74">
        <v>49994.59102506515</v>
      </c>
      <c r="G108" s="74">
        <v>64355.674700785923</v>
      </c>
      <c r="H108" s="74">
        <v>53357.75832419483</v>
      </c>
      <c r="I108" s="74">
        <v>54680.684923368506</v>
      </c>
      <c r="J108" s="74">
        <v>58871.237234507906</v>
      </c>
      <c r="K108" s="74">
        <v>69297.936669020841</v>
      </c>
      <c r="L108" s="74">
        <v>64118.730850499051</v>
      </c>
      <c r="M108" s="74">
        <v>69587.635208733991</v>
      </c>
      <c r="N108" s="74">
        <v>61585.865791534619</v>
      </c>
      <c r="O108" s="74">
        <v>52187.573114658117</v>
      </c>
      <c r="P108" s="74">
        <v>32000</v>
      </c>
      <c r="Q108" s="74">
        <v>40741.773281577924</v>
      </c>
      <c r="R108" s="74">
        <v>53914.492213276586</v>
      </c>
      <c r="S108" s="74">
        <v>35110.424948230146</v>
      </c>
      <c r="T108" s="74">
        <v>78801.867565146953</v>
      </c>
      <c r="U108" s="74">
        <v>77212.927366343065</v>
      </c>
      <c r="V108" s="74">
        <v>59031.814581810657</v>
      </c>
      <c r="W108" s="74">
        <v>48064.907341844446</v>
      </c>
      <c r="X108" s="74">
        <v>56338.398661728716</v>
      </c>
      <c r="Y108" s="74">
        <v>32000</v>
      </c>
      <c r="Z108" s="74">
        <v>47091.418091597625</v>
      </c>
      <c r="AA108" s="74">
        <v>45620.916783587571</v>
      </c>
      <c r="AB108" s="74">
        <v>79577.580700249324</v>
      </c>
      <c r="AC108" s="74">
        <v>93745.319280362921</v>
      </c>
      <c r="AD108" s="74">
        <v>69980.665978234087</v>
      </c>
      <c r="AE108" s="74">
        <v>32000</v>
      </c>
      <c r="AF108" s="74">
        <v>-1575167.8359472493</v>
      </c>
    </row>
    <row r="109" spans="1:32" x14ac:dyDescent="0.45">
      <c r="A109" s="22">
        <v>33</v>
      </c>
      <c r="B109" s="74">
        <v>-1300000</v>
      </c>
      <c r="C109" s="74">
        <v>55978.665871491947</v>
      </c>
      <c r="D109" s="74">
        <v>58725.704839485348</v>
      </c>
      <c r="E109" s="74">
        <v>48958.742079203148</v>
      </c>
      <c r="F109" s="74">
        <v>87437.773131051872</v>
      </c>
      <c r="G109" s="74">
        <v>79234.714204611591</v>
      </c>
      <c r="H109" s="74">
        <v>74085.884452137107</v>
      </c>
      <c r="I109" s="74">
        <v>68371.427812680442</v>
      </c>
      <c r="J109" s="74">
        <v>94129.513228913143</v>
      </c>
      <c r="K109" s="74">
        <v>90071.776776699902</v>
      </c>
      <c r="L109" s="74">
        <v>88197.720400907958</v>
      </c>
      <c r="M109" s="74">
        <v>103968.25893497192</v>
      </c>
      <c r="N109" s="74">
        <v>114647.40586755722</v>
      </c>
      <c r="O109" s="74">
        <v>116156.79939657875</v>
      </c>
      <c r="P109" s="74">
        <v>89968.231671171568</v>
      </c>
      <c r="Q109" s="74">
        <v>117715.89554742759</v>
      </c>
      <c r="R109" s="74">
        <v>108955.11377703902</v>
      </c>
      <c r="S109" s="74">
        <v>76254.387558295872</v>
      </c>
      <c r="T109" s="74">
        <v>65096.21725012971</v>
      </c>
      <c r="U109" s="74">
        <v>78080.945095449657</v>
      </c>
      <c r="V109" s="74">
        <v>83284.523195961534</v>
      </c>
      <c r="W109" s="74">
        <v>77744.477221235124</v>
      </c>
      <c r="X109" s="74">
        <v>51065.457815490321</v>
      </c>
      <c r="Y109" s="74">
        <v>32751.463521752612</v>
      </c>
      <c r="Z109" s="74">
        <v>57209.223584804138</v>
      </c>
      <c r="AA109" s="74">
        <v>89694.362155983472</v>
      </c>
      <c r="AB109" s="74">
        <v>81802.588683342561</v>
      </c>
      <c r="AC109" s="74">
        <v>76758.048992888202</v>
      </c>
      <c r="AD109" s="74">
        <v>112168.8049977623</v>
      </c>
      <c r="AE109" s="74">
        <v>85235.42551616086</v>
      </c>
      <c r="AF109" s="74">
        <v>-1558024.2957645417</v>
      </c>
    </row>
    <row r="110" spans="1:32" x14ac:dyDescent="0.45">
      <c r="A110" s="22">
        <v>34</v>
      </c>
      <c r="B110" s="74">
        <v>-1300000</v>
      </c>
      <c r="C110" s="74">
        <v>20537.225316040174</v>
      </c>
      <c r="D110" s="74">
        <v>34512.574549110177</v>
      </c>
      <c r="E110" s="74">
        <v>11211.328396470228</v>
      </c>
      <c r="F110" s="74">
        <v>47385.940169550697</v>
      </c>
      <c r="G110" s="74">
        <v>46098.707975434227</v>
      </c>
      <c r="H110" s="74">
        <v>33794.95167551934</v>
      </c>
      <c r="I110" s="74">
        <v>13320.25552833132</v>
      </c>
      <c r="J110" s="74">
        <v>27476.02798657419</v>
      </c>
      <c r="K110" s="74">
        <v>38943.572628507114</v>
      </c>
      <c r="L110" s="74">
        <v>61553.941925094783</v>
      </c>
      <c r="M110" s="74">
        <v>72547.910050292019</v>
      </c>
      <c r="N110" s="74">
        <v>103612.65516871467</v>
      </c>
      <c r="O110" s="74">
        <v>92456.830526878271</v>
      </c>
      <c r="P110" s="74">
        <v>69498.073935762019</v>
      </c>
      <c r="Q110" s="74">
        <v>32000</v>
      </c>
      <c r="R110" s="74">
        <v>32000</v>
      </c>
      <c r="S110" s="74">
        <v>32000</v>
      </c>
      <c r="T110" s="74">
        <v>40817.521470568427</v>
      </c>
      <c r="U110" s="74">
        <v>41603.236199810715</v>
      </c>
      <c r="V110" s="74">
        <v>47641.132279965757</v>
      </c>
      <c r="W110" s="74">
        <v>32000</v>
      </c>
      <c r="X110" s="74">
        <v>74908.027351605429</v>
      </c>
      <c r="Y110" s="74">
        <v>94089.047054060531</v>
      </c>
      <c r="Z110" s="74">
        <v>93488.096304538849</v>
      </c>
      <c r="AA110" s="74">
        <v>83854.080136935401</v>
      </c>
      <c r="AB110" s="74">
        <v>72328.967847499996</v>
      </c>
      <c r="AC110" s="74">
        <v>81372.411691395711</v>
      </c>
      <c r="AD110" s="74">
        <v>101279.99946016462</v>
      </c>
      <c r="AE110" s="74">
        <v>107574.63108062917</v>
      </c>
      <c r="AF110" s="74">
        <v>-1541885.6268988687</v>
      </c>
    </row>
    <row r="111" spans="1:32" x14ac:dyDescent="0.45">
      <c r="A111" s="22">
        <v>35</v>
      </c>
      <c r="B111" s="74">
        <v>-1300000</v>
      </c>
      <c r="C111" s="74">
        <v>90653.217650381936</v>
      </c>
      <c r="D111" s="74">
        <v>73895.403987120255</v>
      </c>
      <c r="E111" s="74">
        <v>55646.577573118964</v>
      </c>
      <c r="F111" s="74">
        <v>50315.791984205411</v>
      </c>
      <c r="G111" s="74">
        <v>55818.481262287372</v>
      </c>
      <c r="H111" s="74">
        <v>90820.394133401234</v>
      </c>
      <c r="I111" s="74">
        <v>109046.51119273019</v>
      </c>
      <c r="J111" s="74">
        <v>86070.631603010101</v>
      </c>
      <c r="K111" s="74">
        <v>83844.943888553127</v>
      </c>
      <c r="L111" s="74">
        <v>26212.910948607539</v>
      </c>
      <c r="M111" s="74">
        <v>58298.442775127987</v>
      </c>
      <c r="N111" s="74">
        <v>52679.941089760541</v>
      </c>
      <c r="O111" s="74">
        <v>105694.9412567221</v>
      </c>
      <c r="P111" s="74">
        <v>104513.97964134696</v>
      </c>
      <c r="Q111" s="74">
        <v>65462.888348039553</v>
      </c>
      <c r="R111" s="74">
        <v>71829.687413228967</v>
      </c>
      <c r="S111" s="74">
        <v>99253.492953100489</v>
      </c>
      <c r="T111" s="74">
        <v>74319.659456466572</v>
      </c>
      <c r="U111" s="74">
        <v>83818.061913142621</v>
      </c>
      <c r="V111" s="74">
        <v>76458.097567398116</v>
      </c>
      <c r="W111" s="74">
        <v>81621.27119882105</v>
      </c>
      <c r="X111" s="74">
        <v>67564.010807515282</v>
      </c>
      <c r="Y111" s="74">
        <v>68059.586149236129</v>
      </c>
      <c r="Z111" s="74">
        <v>87298.601271065272</v>
      </c>
      <c r="AA111" s="74">
        <v>92365.476333792642</v>
      </c>
      <c r="AB111" s="74">
        <v>75206.04592962192</v>
      </c>
      <c r="AC111" s="74">
        <v>64228.110070383758</v>
      </c>
      <c r="AD111" s="74">
        <v>37552.044838569374</v>
      </c>
      <c r="AE111" s="74">
        <v>56782.788575334787</v>
      </c>
      <c r="AF111" s="74">
        <v>-1560515.8409221149</v>
      </c>
    </row>
    <row r="112" spans="1:32" x14ac:dyDescent="0.45">
      <c r="A112" s="22">
        <v>36</v>
      </c>
      <c r="B112" s="74">
        <v>-1300000</v>
      </c>
      <c r="C112" s="74">
        <v>46906.37955865392</v>
      </c>
      <c r="D112" s="74">
        <v>70412.1460054036</v>
      </c>
      <c r="E112" s="74">
        <v>61185.229827544797</v>
      </c>
      <c r="F112" s="74">
        <v>38611.063389661067</v>
      </c>
      <c r="G112" s="74">
        <v>59963.56937796784</v>
      </c>
      <c r="H112" s="74">
        <v>79260.90604342267</v>
      </c>
      <c r="I112" s="74">
        <v>30982.934162705838</v>
      </c>
      <c r="J112" s="74">
        <v>35808.089380802441</v>
      </c>
      <c r="K112" s="74">
        <v>22281.459526031249</v>
      </c>
      <c r="L112" s="74">
        <v>1700</v>
      </c>
      <c r="M112" s="74">
        <v>32000</v>
      </c>
      <c r="N112" s="74">
        <v>42711.655534535566</v>
      </c>
      <c r="O112" s="74">
        <v>32000</v>
      </c>
      <c r="P112" s="74">
        <v>32000</v>
      </c>
      <c r="Q112" s="74">
        <v>36730.634294165829</v>
      </c>
      <c r="R112" s="74">
        <v>60260.918575525779</v>
      </c>
      <c r="S112" s="74">
        <v>67545.80827218153</v>
      </c>
      <c r="T112" s="74">
        <v>92808.338131227196</v>
      </c>
      <c r="U112" s="74">
        <v>90236.195765750745</v>
      </c>
      <c r="V112" s="74">
        <v>81794.000835308325</v>
      </c>
      <c r="W112" s="74">
        <v>109125.20886139965</v>
      </c>
      <c r="X112" s="74">
        <v>85852.415253679399</v>
      </c>
      <c r="Y112" s="74">
        <v>64048.740965610661</v>
      </c>
      <c r="Z112" s="74">
        <v>32000</v>
      </c>
      <c r="AA112" s="74">
        <v>32000</v>
      </c>
      <c r="AB112" s="74">
        <v>32000</v>
      </c>
      <c r="AC112" s="74">
        <v>50238.131173764014</v>
      </c>
      <c r="AD112" s="74">
        <v>56200.874183628672</v>
      </c>
      <c r="AE112" s="74">
        <v>101689.31135859252</v>
      </c>
      <c r="AF112" s="74">
        <v>-1548266.8290138228</v>
      </c>
    </row>
    <row r="113" spans="1:32" x14ac:dyDescent="0.45">
      <c r="A113" s="22">
        <v>37</v>
      </c>
      <c r="B113" s="74">
        <v>-1300000</v>
      </c>
      <c r="C113" s="74">
        <v>52680.517981164507</v>
      </c>
      <c r="D113" s="74">
        <v>50326.684898942141</v>
      </c>
      <c r="E113" s="74">
        <v>72264.998072574541</v>
      </c>
      <c r="F113" s="74">
        <v>-30000</v>
      </c>
      <c r="G113" s="74">
        <v>-30000</v>
      </c>
      <c r="H113" s="74">
        <v>-30000</v>
      </c>
      <c r="I113" s="74">
        <v>-30000</v>
      </c>
      <c r="J113" s="74">
        <v>-30000</v>
      </c>
      <c r="K113" s="74">
        <v>-30000</v>
      </c>
      <c r="L113" s="74">
        <v>-30000</v>
      </c>
      <c r="M113" s="74">
        <v>0</v>
      </c>
      <c r="N113" s="74">
        <v>0</v>
      </c>
      <c r="O113" s="74">
        <v>0</v>
      </c>
      <c r="P113" s="74">
        <v>0</v>
      </c>
      <c r="Q113" s="74">
        <v>118704.29292218827</v>
      </c>
      <c r="R113" s="74">
        <v>150759.57177468625</v>
      </c>
      <c r="S113" s="74">
        <v>142997.34728261287</v>
      </c>
      <c r="T113" s="74">
        <v>117468.87396563175</v>
      </c>
      <c r="U113" s="74">
        <v>117899.64337732119</v>
      </c>
      <c r="V113" s="74">
        <v>99087.19643550711</v>
      </c>
      <c r="W113" s="74">
        <v>121555.96181258801</v>
      </c>
      <c r="X113" s="74">
        <v>130917.41679830771</v>
      </c>
      <c r="Y113" s="74">
        <v>132360.78823057588</v>
      </c>
      <c r="Z113" s="74">
        <v>109941.60293870277</v>
      </c>
      <c r="AA113" s="74">
        <v>101956.38629319178</v>
      </c>
      <c r="AB113" s="74">
        <v>44044.348550787421</v>
      </c>
      <c r="AC113" s="74">
        <v>52943.660104999071</v>
      </c>
      <c r="AD113" s="74">
        <v>78275.267132660854</v>
      </c>
      <c r="AE113" s="74">
        <v>58320.263110704218</v>
      </c>
      <c r="AF113" s="74">
        <v>-1557914.4369594888</v>
      </c>
    </row>
    <row r="114" spans="1:32" x14ac:dyDescent="0.45">
      <c r="A114" s="22">
        <v>38</v>
      </c>
      <c r="B114" s="74">
        <v>-1300000</v>
      </c>
      <c r="C114" s="74">
        <v>48903.52663509069</v>
      </c>
      <c r="D114" s="74">
        <v>62832.445626591638</v>
      </c>
      <c r="E114" s="74">
        <v>71410.865067451785</v>
      </c>
      <c r="F114" s="74">
        <v>24661.705267720798</v>
      </c>
      <c r="G114" s="74">
        <v>23622.349690102594</v>
      </c>
      <c r="H114" s="74">
        <v>17825.213030582636</v>
      </c>
      <c r="I114" s="74">
        <v>20128.922431963198</v>
      </c>
      <c r="J114" s="74">
        <v>500</v>
      </c>
      <c r="K114" s="74">
        <v>1100</v>
      </c>
      <c r="L114" s="74">
        <v>1700</v>
      </c>
      <c r="M114" s="74">
        <v>32000</v>
      </c>
      <c r="N114" s="74">
        <v>49982.816991736545</v>
      </c>
      <c r="O114" s="74">
        <v>101208.2587049514</v>
      </c>
      <c r="P114" s="74">
        <v>51175.382671563704</v>
      </c>
      <c r="Q114" s="74">
        <v>53089.072969886583</v>
      </c>
      <c r="R114" s="74">
        <v>61110.04105872244</v>
      </c>
      <c r="S114" s="74">
        <v>41565.684066836242</v>
      </c>
      <c r="T114" s="74">
        <v>36107.014564164863</v>
      </c>
      <c r="U114" s="74">
        <v>61063.680735721107</v>
      </c>
      <c r="V114" s="74">
        <v>75225.530864806409</v>
      </c>
      <c r="W114" s="74">
        <v>82388.536717163268</v>
      </c>
      <c r="X114" s="74">
        <v>74423.709632042301</v>
      </c>
      <c r="Y114" s="74">
        <v>86843.324822830633</v>
      </c>
      <c r="Z114" s="74">
        <v>106725.11543464818</v>
      </c>
      <c r="AA114" s="74">
        <v>111968.2762141842</v>
      </c>
      <c r="AB114" s="74">
        <v>127342.97405847236</v>
      </c>
      <c r="AC114" s="74">
        <v>140112.7951664057</v>
      </c>
      <c r="AD114" s="74">
        <v>142715.87241012603</v>
      </c>
      <c r="AE114" s="74">
        <v>133415.72849259886</v>
      </c>
      <c r="AF114" s="74">
        <v>-1533000.6876642972</v>
      </c>
    </row>
    <row r="115" spans="1:32" x14ac:dyDescent="0.45">
      <c r="A115" s="22">
        <v>39</v>
      </c>
      <c r="B115" s="74">
        <v>-1300000</v>
      </c>
      <c r="C115" s="74">
        <v>64456.012566725898</v>
      </c>
      <c r="D115" s="74">
        <v>60589.487863957736</v>
      </c>
      <c r="E115" s="74">
        <v>62457.693323541898</v>
      </c>
      <c r="F115" s="74">
        <v>66687.063953643694</v>
      </c>
      <c r="G115" s="74">
        <v>82578.070236151194</v>
      </c>
      <c r="H115" s="74">
        <v>69742.736561615369</v>
      </c>
      <c r="I115" s="74">
        <v>48253.063289077865</v>
      </c>
      <c r="J115" s="74">
        <v>29053.155336975753</v>
      </c>
      <c r="K115" s="74">
        <v>58183.171770003595</v>
      </c>
      <c r="L115" s="74">
        <v>74503.905622717255</v>
      </c>
      <c r="M115" s="74">
        <v>65288.760849471975</v>
      </c>
      <c r="N115" s="74">
        <v>54297.739323870286</v>
      </c>
      <c r="O115" s="74">
        <v>85524.586113750513</v>
      </c>
      <c r="P115" s="74">
        <v>90266.026060215736</v>
      </c>
      <c r="Q115" s="74">
        <v>71839.092693896615</v>
      </c>
      <c r="R115" s="74">
        <v>42713.495486676431</v>
      </c>
      <c r="S115" s="74">
        <v>46228.085790183963</v>
      </c>
      <c r="T115" s="74">
        <v>75562.887531881774</v>
      </c>
      <c r="U115" s="74">
        <v>75445.635072315548</v>
      </c>
      <c r="V115" s="74">
        <v>86976.897997998967</v>
      </c>
      <c r="W115" s="74">
        <v>79653.547865675195</v>
      </c>
      <c r="X115" s="74">
        <v>86499.785713652134</v>
      </c>
      <c r="Y115" s="74">
        <v>84577.126889470572</v>
      </c>
      <c r="Z115" s="74">
        <v>104663.60417632535</v>
      </c>
      <c r="AA115" s="74">
        <v>81350.037088674566</v>
      </c>
      <c r="AB115" s="74">
        <v>71073.943985901482</v>
      </c>
      <c r="AC115" s="74">
        <v>55452.609690948884</v>
      </c>
      <c r="AD115" s="74">
        <v>39260.17479589241</v>
      </c>
      <c r="AE115" s="74">
        <v>63830.786199212744</v>
      </c>
      <c r="AF115" s="74">
        <v>-1572485.5009632464</v>
      </c>
    </row>
    <row r="116" spans="1:32" x14ac:dyDescent="0.45">
      <c r="A116" s="22">
        <v>40</v>
      </c>
      <c r="B116" s="74">
        <v>-1300000</v>
      </c>
      <c r="C116" s="74">
        <v>36312.161204752178</v>
      </c>
      <c r="D116" s="74">
        <v>58002.119691109765</v>
      </c>
      <c r="E116" s="74">
        <v>83539.95804473215</v>
      </c>
      <c r="F116" s="74">
        <v>76081.706374911737</v>
      </c>
      <c r="G116" s="74">
        <v>63171.603692297416</v>
      </c>
      <c r="H116" s="74">
        <v>39707.800135657249</v>
      </c>
      <c r="I116" s="74">
        <v>23290.626365237913</v>
      </c>
      <c r="J116" s="74">
        <v>28005.646844679111</v>
      </c>
      <c r="K116" s="74">
        <v>38469.466065679328</v>
      </c>
      <c r="L116" s="74">
        <v>48981.173254533103</v>
      </c>
      <c r="M116" s="74">
        <v>56753.697382504644</v>
      </c>
      <c r="N116" s="74">
        <v>65762.205890979196</v>
      </c>
      <c r="O116" s="74">
        <v>68972.815008294157</v>
      </c>
      <c r="P116" s="74">
        <v>102122.64102381001</v>
      </c>
      <c r="Q116" s="74">
        <v>87413.369688465827</v>
      </c>
      <c r="R116" s="74">
        <v>69375.976730591545</v>
      </c>
      <c r="S116" s="74">
        <v>68734.747555022972</v>
      </c>
      <c r="T116" s="74">
        <v>32000</v>
      </c>
      <c r="U116" s="74">
        <v>32000</v>
      </c>
      <c r="V116" s="74">
        <v>52272.881947268856</v>
      </c>
      <c r="W116" s="74">
        <v>38729.621079807272</v>
      </c>
      <c r="X116" s="74">
        <v>50025.553040082646</v>
      </c>
      <c r="Y116" s="74">
        <v>63503.670849667236</v>
      </c>
      <c r="Z116" s="74">
        <v>45764.687803305846</v>
      </c>
      <c r="AA116" s="74">
        <v>77917.734219727878</v>
      </c>
      <c r="AB116" s="74">
        <v>47144.153498376123</v>
      </c>
      <c r="AC116" s="74">
        <v>46186.587525555071</v>
      </c>
      <c r="AD116" s="74">
        <v>44445.156838883151</v>
      </c>
      <c r="AE116" s="74">
        <v>87224.143082886614</v>
      </c>
      <c r="AF116" s="74">
        <v>-1553944.1755924551</v>
      </c>
    </row>
    <row r="117" spans="1:32" x14ac:dyDescent="0.45">
      <c r="A117" s="22">
        <v>41</v>
      </c>
      <c r="B117" s="74">
        <v>-1300000</v>
      </c>
      <c r="C117" s="74">
        <v>56842.095455479619</v>
      </c>
      <c r="D117" s="74">
        <v>58355.725821444677</v>
      </c>
      <c r="E117" s="74">
        <v>33512.765263986636</v>
      </c>
      <c r="F117" s="74">
        <v>25489.013009345232</v>
      </c>
      <c r="G117" s="74">
        <v>25853.379122427388</v>
      </c>
      <c r="H117" s="74">
        <v>37824.769368192821</v>
      </c>
      <c r="I117" s="74">
        <v>32930.439501006731</v>
      </c>
      <c r="J117" s="74">
        <v>20137.947965948282</v>
      </c>
      <c r="K117" s="74">
        <v>43970.330612067512</v>
      </c>
      <c r="L117" s="74">
        <v>42718.512846116762</v>
      </c>
      <c r="M117" s="74">
        <v>56882.229317512254</v>
      </c>
      <c r="N117" s="74">
        <v>42528.458655338043</v>
      </c>
      <c r="O117" s="74">
        <v>41671.149837439334</v>
      </c>
      <c r="P117" s="74">
        <v>48371.261895097654</v>
      </c>
      <c r="Q117" s="74">
        <v>69819.148223971555</v>
      </c>
      <c r="R117" s="74">
        <v>101538.23992664366</v>
      </c>
      <c r="S117" s="74">
        <v>66541.318194397405</v>
      </c>
      <c r="T117" s="74">
        <v>88230.801787872973</v>
      </c>
      <c r="U117" s="74">
        <v>90638.639167022731</v>
      </c>
      <c r="V117" s="74">
        <v>65119.343738071489</v>
      </c>
      <c r="W117" s="74">
        <v>95996.790035721264</v>
      </c>
      <c r="X117" s="74">
        <v>135721.55705222875</v>
      </c>
      <c r="Y117" s="74">
        <v>93504.527307471362</v>
      </c>
      <c r="Z117" s="74">
        <v>121724.76569601469</v>
      </c>
      <c r="AA117" s="74">
        <v>110461.98945906239</v>
      </c>
      <c r="AB117" s="74">
        <v>137548.37118862846</v>
      </c>
      <c r="AC117" s="74">
        <v>96533.64581771518</v>
      </c>
      <c r="AD117" s="74">
        <v>105998.33751986003</v>
      </c>
      <c r="AE117" s="74">
        <v>83959.146784282872</v>
      </c>
      <c r="AF117" s="74">
        <v>-1561923.1309841329</v>
      </c>
    </row>
    <row r="118" spans="1:32" x14ac:dyDescent="0.45">
      <c r="A118" s="22">
        <v>42</v>
      </c>
      <c r="B118" s="74">
        <v>-1300000</v>
      </c>
      <c r="C118" s="74">
        <v>35894.001299709111</v>
      </c>
      <c r="D118" s="74">
        <v>16035.23810411882</v>
      </c>
      <c r="E118" s="74">
        <v>20852.080276574554</v>
      </c>
      <c r="F118" s="74">
        <v>32112.776480483568</v>
      </c>
      <c r="G118" s="74">
        <v>-30000</v>
      </c>
      <c r="H118" s="74">
        <v>-30000</v>
      </c>
      <c r="I118" s="74">
        <v>-30000</v>
      </c>
      <c r="J118" s="74">
        <v>-30000</v>
      </c>
      <c r="K118" s="74">
        <v>-30000</v>
      </c>
      <c r="L118" s="74">
        <v>243907.01124029257</v>
      </c>
      <c r="M118" s="74">
        <v>256898.39665525773</v>
      </c>
      <c r="N118" s="74">
        <v>250536.43516524817</v>
      </c>
      <c r="O118" s="74">
        <v>221188.70883396908</v>
      </c>
      <c r="P118" s="74">
        <v>210269.71200713713</v>
      </c>
      <c r="Q118" s="74">
        <v>51378.029949665848</v>
      </c>
      <c r="R118" s="74">
        <v>0</v>
      </c>
      <c r="S118" s="74">
        <v>0</v>
      </c>
      <c r="T118" s="74">
        <v>0</v>
      </c>
      <c r="U118" s="74">
        <v>0</v>
      </c>
      <c r="V118" s="74">
        <v>0</v>
      </c>
      <c r="W118" s="74">
        <v>205871.93322991265</v>
      </c>
      <c r="X118" s="74">
        <v>197790.03720531636</v>
      </c>
      <c r="Y118" s="74">
        <v>148175.509741913</v>
      </c>
      <c r="Z118" s="74">
        <v>142789.0546105199</v>
      </c>
      <c r="AA118" s="74">
        <v>142795.81795127594</v>
      </c>
      <c r="AB118" s="74">
        <v>57133.701524418146</v>
      </c>
      <c r="AC118" s="74">
        <v>62627.187246812922</v>
      </c>
      <c r="AD118" s="74">
        <v>46796.208216034218</v>
      </c>
      <c r="AE118" s="74">
        <v>43548.655214552426</v>
      </c>
      <c r="AF118" s="74">
        <v>-1584000</v>
      </c>
    </row>
    <row r="119" spans="1:32" x14ac:dyDescent="0.45">
      <c r="A119" s="22">
        <v>43</v>
      </c>
      <c r="B119" s="74">
        <v>-1300000</v>
      </c>
      <c r="C119" s="74">
        <v>46512.957175728967</v>
      </c>
      <c r="D119" s="74">
        <v>40998.983323759079</v>
      </c>
      <c r="E119" s="74">
        <v>-30000</v>
      </c>
      <c r="F119" s="74">
        <v>-30000</v>
      </c>
      <c r="G119" s="74">
        <v>-30000</v>
      </c>
      <c r="H119" s="74">
        <v>-30000</v>
      </c>
      <c r="I119" s="74">
        <v>-30000</v>
      </c>
      <c r="J119" s="74">
        <v>-30000</v>
      </c>
      <c r="K119" s="74">
        <v>-30000</v>
      </c>
      <c r="L119" s="74">
        <v>-30000</v>
      </c>
      <c r="M119" s="74">
        <v>0</v>
      </c>
      <c r="N119" s="74">
        <v>0</v>
      </c>
      <c r="O119" s="74">
        <v>0</v>
      </c>
      <c r="P119" s="74">
        <v>0</v>
      </c>
      <c r="Q119" s="74">
        <v>96308.677421160392</v>
      </c>
      <c r="R119" s="74">
        <v>104461.95320881484</v>
      </c>
      <c r="S119" s="74">
        <v>82249.555129240689</v>
      </c>
      <c r="T119" s="74">
        <v>82942.226893375686</v>
      </c>
      <c r="U119" s="74">
        <v>79873.631258956899</v>
      </c>
      <c r="V119" s="74">
        <v>93121.772201898537</v>
      </c>
      <c r="W119" s="74">
        <v>116801.03448400868</v>
      </c>
      <c r="X119" s="74">
        <v>112893.70787260219</v>
      </c>
      <c r="Y119" s="74">
        <v>115944.64009693181</v>
      </c>
      <c r="Z119" s="74">
        <v>119992.31897786265</v>
      </c>
      <c r="AA119" s="74">
        <v>117031.97281636526</v>
      </c>
      <c r="AB119" s="74">
        <v>70778.379564726769</v>
      </c>
      <c r="AC119" s="74">
        <v>64503.566528611213</v>
      </c>
      <c r="AD119" s="74">
        <v>78520.498580177678</v>
      </c>
      <c r="AE119" s="74">
        <v>91138.951438650314</v>
      </c>
      <c r="AF119" s="74">
        <v>-1577860.6421218866</v>
      </c>
    </row>
    <row r="120" spans="1:32" x14ac:dyDescent="0.45">
      <c r="A120" s="22">
        <v>44</v>
      </c>
      <c r="B120" s="74">
        <v>-1300000</v>
      </c>
      <c r="C120" s="74">
        <v>48141.39856626089</v>
      </c>
      <c r="D120" s="74">
        <v>61123.173824750687</v>
      </c>
      <c r="E120" s="74">
        <v>68346.314410164327</v>
      </c>
      <c r="F120" s="74">
        <v>37783.514883308497</v>
      </c>
      <c r="G120" s="74">
        <v>17422.602102736972</v>
      </c>
      <c r="H120" s="74">
        <v>2825.9628848804205</v>
      </c>
      <c r="I120" s="74">
        <v>13259.165324348774</v>
      </c>
      <c r="J120" s="74">
        <v>7846.8134053623289</v>
      </c>
      <c r="K120" s="74">
        <v>1100</v>
      </c>
      <c r="L120" s="74">
        <v>21158.457026614691</v>
      </c>
      <c r="M120" s="74">
        <v>59650.059744440296</v>
      </c>
      <c r="N120" s="74">
        <v>60008.727419692164</v>
      </c>
      <c r="O120" s="74">
        <v>96901.738056475311</v>
      </c>
      <c r="P120" s="74">
        <v>105620.65752054566</v>
      </c>
      <c r="Q120" s="74">
        <v>99422.120265487916</v>
      </c>
      <c r="R120" s="74">
        <v>105729.37653377622</v>
      </c>
      <c r="S120" s="74">
        <v>121485.14223664487</v>
      </c>
      <c r="T120" s="74">
        <v>79957.42676084979</v>
      </c>
      <c r="U120" s="74">
        <v>78583.903304130945</v>
      </c>
      <c r="V120" s="74">
        <v>44796.668691721949</v>
      </c>
      <c r="W120" s="74">
        <v>50793.554988983604</v>
      </c>
      <c r="X120" s="74">
        <v>32000</v>
      </c>
      <c r="Y120" s="74">
        <v>39724.56384548128</v>
      </c>
      <c r="Z120" s="74">
        <v>32000</v>
      </c>
      <c r="AA120" s="74">
        <v>32000</v>
      </c>
      <c r="AB120" s="74">
        <v>51149.525927232316</v>
      </c>
      <c r="AC120" s="74">
        <v>43492.828642412736</v>
      </c>
      <c r="AD120" s="74">
        <v>58706.473154147519</v>
      </c>
      <c r="AE120" s="74">
        <v>36344.885650487427</v>
      </c>
      <c r="AF120" s="74">
        <v>-1584000</v>
      </c>
    </row>
    <row r="121" spans="1:32" x14ac:dyDescent="0.45">
      <c r="A121" s="22">
        <v>45</v>
      </c>
      <c r="B121" s="74">
        <v>-1300000</v>
      </c>
      <c r="C121" s="74">
        <v>36955.025403081978</v>
      </c>
      <c r="D121" s="74">
        <v>11441.750327919108</v>
      </c>
      <c r="E121" s="74">
        <v>-30000</v>
      </c>
      <c r="F121" s="74">
        <v>-30000</v>
      </c>
      <c r="G121" s="74">
        <v>-30000</v>
      </c>
      <c r="H121" s="74">
        <v>-30000</v>
      </c>
      <c r="I121" s="74">
        <v>-30000</v>
      </c>
      <c r="J121" s="74">
        <v>-30000</v>
      </c>
      <c r="K121" s="74">
        <v>68746.896171181754</v>
      </c>
      <c r="L121" s="74">
        <v>73189.477012909178</v>
      </c>
      <c r="M121" s="74">
        <v>107156.31171377475</v>
      </c>
      <c r="N121" s="74">
        <v>100037.76001446991</v>
      </c>
      <c r="O121" s="74">
        <v>85251.474488520296</v>
      </c>
      <c r="P121" s="74">
        <v>81548.502652755647</v>
      </c>
      <c r="Q121" s="74">
        <v>39039.805830510035</v>
      </c>
      <c r="R121" s="74">
        <v>41401.970843392868</v>
      </c>
      <c r="S121" s="74">
        <v>81781.237628310686</v>
      </c>
      <c r="T121" s="74">
        <v>71591.142640245715</v>
      </c>
      <c r="U121" s="74">
        <v>85341.082214681926</v>
      </c>
      <c r="V121" s="74">
        <v>81442.415183433623</v>
      </c>
      <c r="W121" s="74">
        <v>87457.84745758654</v>
      </c>
      <c r="X121" s="74">
        <v>92421.651586158026</v>
      </c>
      <c r="Y121" s="74">
        <v>116569.27640527712</v>
      </c>
      <c r="Z121" s="74">
        <v>126974.27091843334</v>
      </c>
      <c r="AA121" s="74">
        <v>107923.70122050316</v>
      </c>
      <c r="AB121" s="74">
        <v>68260.401349269174</v>
      </c>
      <c r="AC121" s="74">
        <v>88956.506564943251</v>
      </c>
      <c r="AD121" s="74">
        <v>84860.910248807064</v>
      </c>
      <c r="AE121" s="74">
        <v>77043.274539143546</v>
      </c>
      <c r="AF121" s="74">
        <v>-1556894.2842491777</v>
      </c>
    </row>
    <row r="122" spans="1:32" x14ac:dyDescent="0.45">
      <c r="A122" s="22">
        <v>46</v>
      </c>
      <c r="B122" s="74">
        <v>-1300000</v>
      </c>
      <c r="C122" s="74">
        <v>42974.688316732383</v>
      </c>
      <c r="D122" s="74">
        <v>44442.55259455803</v>
      </c>
      <c r="E122" s="74">
        <v>37707.951165423045</v>
      </c>
      <c r="F122" s="74">
        <v>61942.694007492464</v>
      </c>
      <c r="G122" s="74">
        <v>66207.960171053288</v>
      </c>
      <c r="H122" s="74">
        <v>90772.744011349088</v>
      </c>
      <c r="I122" s="74">
        <v>84218.698138016218</v>
      </c>
      <c r="J122" s="74">
        <v>73800.913768339713</v>
      </c>
      <c r="K122" s="74">
        <v>57899.482345962169</v>
      </c>
      <c r="L122" s="74">
        <v>64473.169780040364</v>
      </c>
      <c r="M122" s="74">
        <v>75012.22849935315</v>
      </c>
      <c r="N122" s="74">
        <v>49127.404317925786</v>
      </c>
      <c r="O122" s="74">
        <v>40735.965658601883</v>
      </c>
      <c r="P122" s="74">
        <v>32000</v>
      </c>
      <c r="Q122" s="74">
        <v>36634.532471841674</v>
      </c>
      <c r="R122" s="74">
        <v>32000</v>
      </c>
      <c r="S122" s="74">
        <v>47569.290780264178</v>
      </c>
      <c r="T122" s="74">
        <v>79080.983300841079</v>
      </c>
      <c r="U122" s="74">
        <v>71746.843787917896</v>
      </c>
      <c r="V122" s="74">
        <v>64872.074065969544</v>
      </c>
      <c r="W122" s="74">
        <v>32000</v>
      </c>
      <c r="X122" s="74">
        <v>32000</v>
      </c>
      <c r="Y122" s="74">
        <v>54141.537164400535</v>
      </c>
      <c r="Z122" s="74">
        <v>39081.552468144277</v>
      </c>
      <c r="AA122" s="74">
        <v>63679.645027141072</v>
      </c>
      <c r="AB122" s="74">
        <v>32000</v>
      </c>
      <c r="AC122" s="74">
        <v>32000</v>
      </c>
      <c r="AD122" s="74">
        <v>32000</v>
      </c>
      <c r="AE122" s="74">
        <v>47925.664442654495</v>
      </c>
      <c r="AF122" s="74">
        <v>-1573673.998788781</v>
      </c>
    </row>
    <row r="123" spans="1:32" x14ac:dyDescent="0.45">
      <c r="A123" s="22">
        <v>47</v>
      </c>
      <c r="B123" s="74">
        <v>-1300000</v>
      </c>
      <c r="C123" s="74">
        <v>31107.739817857844</v>
      </c>
      <c r="D123" s="74">
        <v>-30000</v>
      </c>
      <c r="E123" s="74">
        <v>-30000</v>
      </c>
      <c r="F123" s="74">
        <v>-30000</v>
      </c>
      <c r="G123" s="74">
        <v>-30000</v>
      </c>
      <c r="H123" s="74">
        <v>-30000</v>
      </c>
      <c r="I123" s="74">
        <v>135656.35434425494</v>
      </c>
      <c r="J123" s="74">
        <v>141967.98482527191</v>
      </c>
      <c r="K123" s="74">
        <v>129116.0141626253</v>
      </c>
      <c r="L123" s="74">
        <v>123866.73910896012</v>
      </c>
      <c r="M123" s="74">
        <v>137764.73368955881</v>
      </c>
      <c r="N123" s="74">
        <v>79568.213447995629</v>
      </c>
      <c r="O123" s="74">
        <v>90668.117403122422</v>
      </c>
      <c r="P123" s="74">
        <v>91049.316503015158</v>
      </c>
      <c r="Q123" s="74">
        <v>77816.208321386555</v>
      </c>
      <c r="R123" s="74">
        <v>71280.111199899766</v>
      </c>
      <c r="S123" s="74">
        <v>41583.6464260953</v>
      </c>
      <c r="T123" s="74">
        <v>56941.214423308818</v>
      </c>
      <c r="U123" s="74">
        <v>39287.012211609843</v>
      </c>
      <c r="V123" s="74">
        <v>94765.509252602147</v>
      </c>
      <c r="W123" s="74">
        <v>76384.451124240266</v>
      </c>
      <c r="X123" s="74">
        <v>61954.627533608029</v>
      </c>
      <c r="Y123" s="74">
        <v>54877.059842172479</v>
      </c>
      <c r="Z123" s="74">
        <v>48407.631574148916</v>
      </c>
      <c r="AA123" s="74">
        <v>45806.509053374466</v>
      </c>
      <c r="AB123" s="74">
        <v>48223.903139381568</v>
      </c>
      <c r="AC123" s="74">
        <v>39181.207556195637</v>
      </c>
      <c r="AD123" s="74">
        <v>32000</v>
      </c>
      <c r="AE123" s="74">
        <v>32000</v>
      </c>
      <c r="AF123" s="74">
        <v>-1578765.7342422085</v>
      </c>
    </row>
    <row r="124" spans="1:32" x14ac:dyDescent="0.45">
      <c r="A124" s="22">
        <v>48</v>
      </c>
      <c r="B124" s="74">
        <v>-1300000</v>
      </c>
      <c r="C124" s="74">
        <v>61660.181202463587</v>
      </c>
      <c r="D124" s="74">
        <v>58810.216641933672</v>
      </c>
      <c r="E124" s="74">
        <v>46061.253657904541</v>
      </c>
      <c r="F124" s="74">
        <v>71154.401002256956</v>
      </c>
      <c r="G124" s="74">
        <v>68713.755544190339</v>
      </c>
      <c r="H124" s="74">
        <v>61119.359693844293</v>
      </c>
      <c r="I124" s="74">
        <v>-30000</v>
      </c>
      <c r="J124" s="74">
        <v>-30000</v>
      </c>
      <c r="K124" s="74">
        <v>-30000</v>
      </c>
      <c r="L124" s="74">
        <v>145241.66940577142</v>
      </c>
      <c r="M124" s="74">
        <v>194708.03404123191</v>
      </c>
      <c r="N124" s="74">
        <v>175853.2552545981</v>
      </c>
      <c r="O124" s="74">
        <v>119180.5456011928</v>
      </c>
      <c r="P124" s="74">
        <v>137610.8912676037</v>
      </c>
      <c r="Q124" s="74">
        <v>120705.28774595833</v>
      </c>
      <c r="R124" s="74">
        <v>118810.14873583271</v>
      </c>
      <c r="S124" s="74">
        <v>98070.027141474377</v>
      </c>
      <c r="T124" s="74">
        <v>96654.235933948221</v>
      </c>
      <c r="U124" s="74">
        <v>84280.748802735616</v>
      </c>
      <c r="V124" s="74">
        <v>90771.812117001362</v>
      </c>
      <c r="W124" s="74">
        <v>95891.559743428355</v>
      </c>
      <c r="X124" s="74">
        <v>52276.171733998301</v>
      </c>
      <c r="Y124" s="74">
        <v>44741.057876085419</v>
      </c>
      <c r="Z124" s="74">
        <v>64548.551367360218</v>
      </c>
      <c r="AA124" s="74">
        <v>72262.787250334601</v>
      </c>
      <c r="AB124" s="74">
        <v>94751.919467980624</v>
      </c>
      <c r="AC124" s="74">
        <v>66964.028076353294</v>
      </c>
      <c r="AD124" s="74">
        <v>44149.568821471737</v>
      </c>
      <c r="AE124" s="74">
        <v>41819.389285820282</v>
      </c>
      <c r="AF124" s="74">
        <v>-1576729.5783163861</v>
      </c>
    </row>
    <row r="125" spans="1:32" x14ac:dyDescent="0.45">
      <c r="A125" s="22">
        <v>49</v>
      </c>
      <c r="B125" s="74">
        <v>-1300000</v>
      </c>
      <c r="C125" s="74">
        <v>43385.912072355626</v>
      </c>
      <c r="D125" s="74">
        <v>36102.048598828595</v>
      </c>
      <c r="E125" s="74">
        <v>32822.392286696988</v>
      </c>
      <c r="F125" s="74">
        <v>21458.404696782949</v>
      </c>
      <c r="G125" s="74">
        <v>18584.211198626464</v>
      </c>
      <c r="H125" s="74">
        <v>32812.809794525674</v>
      </c>
      <c r="I125" s="74">
        <v>36660.217153075151</v>
      </c>
      <c r="J125" s="74">
        <v>22194.681011937959</v>
      </c>
      <c r="K125" s="74">
        <v>74817.253587986183</v>
      </c>
      <c r="L125" s="74">
        <v>51278.361254487128</v>
      </c>
      <c r="M125" s="74">
        <v>115393.12949164775</v>
      </c>
      <c r="N125" s="74">
        <v>89527.830600923058</v>
      </c>
      <c r="O125" s="74">
        <v>90389.516481354629</v>
      </c>
      <c r="P125" s="74">
        <v>89666.095046698538</v>
      </c>
      <c r="Q125" s="74">
        <v>104695.66558562602</v>
      </c>
      <c r="R125" s="74">
        <v>73970.097897240266</v>
      </c>
      <c r="S125" s="74">
        <v>71569.028959568474</v>
      </c>
      <c r="T125" s="74">
        <v>72941.502905763584</v>
      </c>
      <c r="U125" s="74">
        <v>64063.490308346125</v>
      </c>
      <c r="V125" s="74">
        <v>52248.125267728683</v>
      </c>
      <c r="W125" s="74">
        <v>42141.665312665464</v>
      </c>
      <c r="X125" s="74">
        <v>80627.21848737089</v>
      </c>
      <c r="Y125" s="74">
        <v>66247.059486739308</v>
      </c>
      <c r="Z125" s="74">
        <v>44146.641203859072</v>
      </c>
      <c r="AA125" s="74">
        <v>33855.99249373348</v>
      </c>
      <c r="AB125" s="74">
        <v>57783.616585678828</v>
      </c>
      <c r="AC125" s="74">
        <v>102877.4982118023</v>
      </c>
      <c r="AD125" s="74">
        <v>95551.874206098742</v>
      </c>
      <c r="AE125" s="74">
        <v>84284.563206292165</v>
      </c>
      <c r="AF125" s="74">
        <v>-1564819.6774755381</v>
      </c>
    </row>
    <row r="126" spans="1:32" x14ac:dyDescent="0.45">
      <c r="A126" s="22">
        <v>50</v>
      </c>
      <c r="B126" s="74">
        <v>-1300000</v>
      </c>
      <c r="C126" s="74">
        <v>34015.567306639663</v>
      </c>
      <c r="D126" s="74">
        <v>26605.293947385166</v>
      </c>
      <c r="E126" s="74">
        <v>25064.895825459251</v>
      </c>
      <c r="F126" s="74">
        <v>26282.929994958038</v>
      </c>
      <c r="G126" s="74">
        <v>-1300</v>
      </c>
      <c r="H126" s="74">
        <v>23522.867026432141</v>
      </c>
      <c r="I126" s="74">
        <v>5325.6262364963695</v>
      </c>
      <c r="J126" s="74">
        <v>34750.87380147371</v>
      </c>
      <c r="K126" s="74">
        <v>43970.50576558162</v>
      </c>
      <c r="L126" s="74">
        <v>51137.3335316632</v>
      </c>
      <c r="M126" s="74">
        <v>87253.050752691182</v>
      </c>
      <c r="N126" s="74">
        <v>97175.285937172201</v>
      </c>
      <c r="O126" s="74">
        <v>100298.46828806699</v>
      </c>
      <c r="P126" s="74">
        <v>87478.59358295842</v>
      </c>
      <c r="Q126" s="74">
        <v>72241.851877671186</v>
      </c>
      <c r="R126" s="74">
        <v>75621.17253902505</v>
      </c>
      <c r="S126" s="74">
        <v>77821.50001527647</v>
      </c>
      <c r="T126" s="74">
        <v>103358.17530087968</v>
      </c>
      <c r="U126" s="74">
        <v>85647.760071430137</v>
      </c>
      <c r="V126" s="74">
        <v>84234.135418296166</v>
      </c>
      <c r="W126" s="74">
        <v>92454.466074823969</v>
      </c>
      <c r="X126" s="74">
        <v>111759.99419111546</v>
      </c>
      <c r="Y126" s="74">
        <v>100589.75466219509</v>
      </c>
      <c r="Z126" s="74">
        <v>98565.818178479312</v>
      </c>
      <c r="AA126" s="74">
        <v>66312.526242243199</v>
      </c>
      <c r="AB126" s="74">
        <v>67354.336419760322</v>
      </c>
      <c r="AC126" s="74">
        <v>75844.034107733867</v>
      </c>
      <c r="AD126" s="74">
        <v>86882.26081842139</v>
      </c>
      <c r="AE126" s="74">
        <v>65916.229632385803</v>
      </c>
      <c r="AF126" s="74">
        <v>-1579127.9933447742</v>
      </c>
    </row>
    <row r="127" spans="1:32" x14ac:dyDescent="0.45">
      <c r="A127" s="22">
        <v>51</v>
      </c>
      <c r="B127" s="74">
        <v>-1300000</v>
      </c>
      <c r="C127" s="74">
        <v>33216.916258600184</v>
      </c>
      <c r="D127" s="74">
        <v>-3100</v>
      </c>
      <c r="E127" s="74">
        <v>-30000</v>
      </c>
      <c r="F127" s="74">
        <v>-30000</v>
      </c>
      <c r="G127" s="74">
        <v>-30000</v>
      </c>
      <c r="H127" s="74">
        <v>-30000</v>
      </c>
      <c r="I127" s="74">
        <v>-30000</v>
      </c>
      <c r="J127" s="74">
        <v>-30000</v>
      </c>
      <c r="K127" s="74">
        <v>-30000</v>
      </c>
      <c r="L127" s="74">
        <v>116525.07673513785</v>
      </c>
      <c r="M127" s="74">
        <v>125097.40787220954</v>
      </c>
      <c r="N127" s="74">
        <v>101901.81033431845</v>
      </c>
      <c r="O127" s="74">
        <v>107096.24447592467</v>
      </c>
      <c r="P127" s="74">
        <v>145784.85162000408</v>
      </c>
      <c r="Q127" s="74">
        <v>146516.83332849649</v>
      </c>
      <c r="R127" s="74">
        <v>165360.89773381356</v>
      </c>
      <c r="S127" s="74">
        <v>109361.81176192836</v>
      </c>
      <c r="T127" s="74">
        <v>112098.41226693011</v>
      </c>
      <c r="U127" s="74">
        <v>122468.41320869557</v>
      </c>
      <c r="V127" s="74">
        <v>84091.551729758037</v>
      </c>
      <c r="W127" s="74">
        <v>101964.33277578176</v>
      </c>
      <c r="X127" s="74">
        <v>78693.654830387037</v>
      </c>
      <c r="Y127" s="74">
        <v>54512.635504864105</v>
      </c>
      <c r="Z127" s="74">
        <v>57306.769670431422</v>
      </c>
      <c r="AA127" s="74">
        <v>50875.694035551169</v>
      </c>
      <c r="AB127" s="74">
        <v>32000</v>
      </c>
      <c r="AC127" s="74">
        <v>47879.660847908766</v>
      </c>
      <c r="AD127" s="74">
        <v>53824.200711158766</v>
      </c>
      <c r="AE127" s="74">
        <v>32000</v>
      </c>
      <c r="AF127" s="74">
        <v>-1568435.2309723501</v>
      </c>
    </row>
    <row r="128" spans="1:32" x14ac:dyDescent="0.45">
      <c r="A128" s="22">
        <v>52</v>
      </c>
      <c r="B128" s="74">
        <v>-1300000</v>
      </c>
      <c r="C128" s="74">
        <v>47383.605781573526</v>
      </c>
      <c r="D128" s="74">
        <v>71827.731226180797</v>
      </c>
      <c r="E128" s="74">
        <v>51417.313711603041</v>
      </c>
      <c r="F128" s="74">
        <v>46678.793172725665</v>
      </c>
      <c r="G128" s="74">
        <v>41257.719496274323</v>
      </c>
      <c r="H128" s="74">
        <v>47413.921911348414</v>
      </c>
      <c r="I128" s="74">
        <v>75161.226500747012</v>
      </c>
      <c r="J128" s="74">
        <v>71890.018437375693</v>
      </c>
      <c r="K128" s="74">
        <v>62517.449930473449</v>
      </c>
      <c r="L128" s="74">
        <v>68251.422871171424</v>
      </c>
      <c r="M128" s="74">
        <v>96667.634574334545</v>
      </c>
      <c r="N128" s="74">
        <v>102786.18257100924</v>
      </c>
      <c r="O128" s="74">
        <v>77394.582386629234</v>
      </c>
      <c r="P128" s="74">
        <v>47485.120994268851</v>
      </c>
      <c r="Q128" s="74">
        <v>58170.292811436571</v>
      </c>
      <c r="R128" s="74">
        <v>91614.655974924681</v>
      </c>
      <c r="S128" s="74">
        <v>98927.973785855938</v>
      </c>
      <c r="T128" s="74">
        <v>90105.726397687817</v>
      </c>
      <c r="U128" s="74">
        <v>85503.793406459372</v>
      </c>
      <c r="V128" s="74">
        <v>83711.30743582407</v>
      </c>
      <c r="W128" s="74">
        <v>89649.201378615122</v>
      </c>
      <c r="X128" s="74">
        <v>84250.230421047294</v>
      </c>
      <c r="Y128" s="74">
        <v>75037.818312229196</v>
      </c>
      <c r="Z128" s="74">
        <v>65327.725408057602</v>
      </c>
      <c r="AA128" s="74">
        <v>53825.727309566428</v>
      </c>
      <c r="AB128" s="74">
        <v>65448.702731851619</v>
      </c>
      <c r="AC128" s="74">
        <v>49687.954848590074</v>
      </c>
      <c r="AD128" s="74">
        <v>77764.000437574694</v>
      </c>
      <c r="AE128" s="74">
        <v>105958.6678922484</v>
      </c>
      <c r="AF128" s="74">
        <v>-1549570.4761072907</v>
      </c>
    </row>
    <row r="129" spans="1:32" x14ac:dyDescent="0.45">
      <c r="A129" s="22">
        <v>53</v>
      </c>
      <c r="B129" s="74">
        <v>-1300000</v>
      </c>
      <c r="C129" s="74">
        <v>43956.531268588136</v>
      </c>
      <c r="D129" s="74">
        <v>63621.770213728159</v>
      </c>
      <c r="E129" s="74">
        <v>46241.878559617908</v>
      </c>
      <c r="F129" s="74">
        <v>30524.727245109571</v>
      </c>
      <c r="G129" s="74">
        <v>38702.722600017281</v>
      </c>
      <c r="H129" s="74">
        <v>17022.589751272222</v>
      </c>
      <c r="I129" s="74">
        <v>26452.725561633728</v>
      </c>
      <c r="J129" s="74">
        <v>23263.126669073557</v>
      </c>
      <c r="K129" s="74">
        <v>36107.278075463968</v>
      </c>
      <c r="L129" s="74">
        <v>32200.664758855652</v>
      </c>
      <c r="M129" s="74">
        <v>79987.063531412496</v>
      </c>
      <c r="N129" s="74">
        <v>83050.269171537017</v>
      </c>
      <c r="O129" s="74">
        <v>76944.693796532883</v>
      </c>
      <c r="P129" s="74">
        <v>71244.901428253681</v>
      </c>
      <c r="Q129" s="74">
        <v>0</v>
      </c>
      <c r="R129" s="74">
        <v>0</v>
      </c>
      <c r="S129" s="74">
        <v>0</v>
      </c>
      <c r="T129" s="74">
        <v>0</v>
      </c>
      <c r="U129" s="74">
        <v>168457.50063010576</v>
      </c>
      <c r="V129" s="74">
        <v>174329.55681727472</v>
      </c>
      <c r="W129" s="74">
        <v>171046.41290677353</v>
      </c>
      <c r="X129" s="74">
        <v>160111.07677516478</v>
      </c>
      <c r="Y129" s="74">
        <v>113175.77256614272</v>
      </c>
      <c r="Z129" s="74">
        <v>104377.96941452504</v>
      </c>
      <c r="AA129" s="74">
        <v>99869.27618368539</v>
      </c>
      <c r="AB129" s="74">
        <v>104123.18723101268</v>
      </c>
      <c r="AC129" s="74">
        <v>58177.595133962132</v>
      </c>
      <c r="AD129" s="74">
        <v>88035.714302104345</v>
      </c>
      <c r="AE129" s="74">
        <v>96986.198296663439</v>
      </c>
      <c r="AF129" s="74">
        <v>-1559308.4463817561</v>
      </c>
    </row>
    <row r="130" spans="1:32" x14ac:dyDescent="0.45">
      <c r="A130" s="22">
        <v>54</v>
      </c>
      <c r="B130" s="74">
        <v>-1300000</v>
      </c>
      <c r="C130" s="74">
        <v>54084.512835127258</v>
      </c>
      <c r="D130" s="74">
        <v>66498.562916733092</v>
      </c>
      <c r="E130" s="74">
        <v>84533.428358826801</v>
      </c>
      <c r="F130" s="74">
        <v>55993.935497885672</v>
      </c>
      <c r="G130" s="74">
        <v>47064.966486624195</v>
      </c>
      <c r="H130" s="74">
        <v>38195.669007156917</v>
      </c>
      <c r="I130" s="74">
        <v>25079.044971632444</v>
      </c>
      <c r="J130" s="74">
        <v>44531.174529243377</v>
      </c>
      <c r="K130" s="74">
        <v>39782.438891731217</v>
      </c>
      <c r="L130" s="74">
        <v>70593.388625658874</v>
      </c>
      <c r="M130" s="74">
        <v>67727.336964374757</v>
      </c>
      <c r="N130" s="74">
        <v>77030.065768019296</v>
      </c>
      <c r="O130" s="74">
        <v>66834.975605925312</v>
      </c>
      <c r="P130" s="74">
        <v>71424.236629496256</v>
      </c>
      <c r="Q130" s="74">
        <v>59841.904665379123</v>
      </c>
      <c r="R130" s="74">
        <v>56713.637422432032</v>
      </c>
      <c r="S130" s="74">
        <v>60534.075846946282</v>
      </c>
      <c r="T130" s="74">
        <v>56325.036892291333</v>
      </c>
      <c r="U130" s="74">
        <v>64446.499200408682</v>
      </c>
      <c r="V130" s="74">
        <v>51508.834918714565</v>
      </c>
      <c r="W130" s="74">
        <v>71118.662504585169</v>
      </c>
      <c r="X130" s="74">
        <v>85447.589882398199</v>
      </c>
      <c r="Y130" s="74">
        <v>66675.242606961794</v>
      </c>
      <c r="Z130" s="74">
        <v>93970.560897285774</v>
      </c>
      <c r="AA130" s="74">
        <v>62511.003349669314</v>
      </c>
      <c r="AB130" s="74">
        <v>60150.829115863133</v>
      </c>
      <c r="AC130" s="74">
        <v>73330.634672029686</v>
      </c>
      <c r="AD130" s="74">
        <v>79493.759051662098</v>
      </c>
      <c r="AE130" s="74">
        <v>50504.127215053442</v>
      </c>
      <c r="AF130" s="74">
        <v>-1575840.2635259384</v>
      </c>
    </row>
    <row r="131" spans="1:32" x14ac:dyDescent="0.45">
      <c r="A131" s="22">
        <v>55</v>
      </c>
      <c r="B131" s="74">
        <v>-1300000</v>
      </c>
      <c r="C131" s="74">
        <v>52765.211864654077</v>
      </c>
      <c r="D131" s="74">
        <v>23106.912200868675</v>
      </c>
      <c r="E131" s="74">
        <v>41170.820190299215</v>
      </c>
      <c r="F131" s="74">
        <v>19685.544944816837</v>
      </c>
      <c r="G131" s="74">
        <v>54127.444630244005</v>
      </c>
      <c r="H131" s="74">
        <v>47557.185123068717</v>
      </c>
      <c r="I131" s="74">
        <v>53633.938742162019</v>
      </c>
      <c r="J131" s="74">
        <v>63604.017578618368</v>
      </c>
      <c r="K131" s="74">
        <v>17121.622663161783</v>
      </c>
      <c r="L131" s="74">
        <v>1700</v>
      </c>
      <c r="M131" s="74">
        <v>44323.952472742967</v>
      </c>
      <c r="N131" s="74">
        <v>42852.033967976444</v>
      </c>
      <c r="O131" s="74">
        <v>48696.642455164118</v>
      </c>
      <c r="P131" s="74">
        <v>54696.280546650822</v>
      </c>
      <c r="Q131" s="74">
        <v>36452.223821173233</v>
      </c>
      <c r="R131" s="74">
        <v>32000</v>
      </c>
      <c r="S131" s="74">
        <v>43778.424885998516</v>
      </c>
      <c r="T131" s="74">
        <v>32000</v>
      </c>
      <c r="U131" s="74">
        <v>32000</v>
      </c>
      <c r="V131" s="74">
        <v>49880.619526826042</v>
      </c>
      <c r="W131" s="74">
        <v>42862.427927541117</v>
      </c>
      <c r="X131" s="74">
        <v>32000</v>
      </c>
      <c r="Y131" s="74">
        <v>32000</v>
      </c>
      <c r="Z131" s="74">
        <v>56938.031047882621</v>
      </c>
      <c r="AA131" s="74">
        <v>38056.345877508415</v>
      </c>
      <c r="AB131" s="74">
        <v>34164.2832981432</v>
      </c>
      <c r="AC131" s="74">
        <v>66388.536161662603</v>
      </c>
      <c r="AD131" s="74">
        <v>34398.719064035446</v>
      </c>
      <c r="AE131" s="74">
        <v>32000</v>
      </c>
      <c r="AF131" s="74">
        <v>-1584000</v>
      </c>
    </row>
    <row r="132" spans="1:32" x14ac:dyDescent="0.45">
      <c r="A132" s="22">
        <v>56</v>
      </c>
      <c r="B132" s="74">
        <v>-1300000</v>
      </c>
      <c r="C132" s="74">
        <v>42815.939062414254</v>
      </c>
      <c r="D132" s="74">
        <v>21862.719554681185</v>
      </c>
      <c r="E132" s="74">
        <v>36537.621645420644</v>
      </c>
      <c r="F132" s="74">
        <v>29298.773777536611</v>
      </c>
      <c r="G132" s="74">
        <v>49915.566393347646</v>
      </c>
      <c r="H132" s="74">
        <v>34673.851883579089</v>
      </c>
      <c r="I132" s="74">
        <v>25614.862684905027</v>
      </c>
      <c r="J132" s="74">
        <v>22023.887014171291</v>
      </c>
      <c r="K132" s="74">
        <v>32103.305424645718</v>
      </c>
      <c r="L132" s="74">
        <v>27113.564295947108</v>
      </c>
      <c r="M132" s="74">
        <v>56618.268073496925</v>
      </c>
      <c r="N132" s="74">
        <v>58537.423772521688</v>
      </c>
      <c r="O132" s="74">
        <v>48599.824925100766</v>
      </c>
      <c r="P132" s="74">
        <v>54127.076092247851</v>
      </c>
      <c r="Q132" s="74">
        <v>47460.549465928263</v>
      </c>
      <c r="R132" s="74">
        <v>54590.614145342923</v>
      </c>
      <c r="S132" s="74">
        <v>64932.072415128117</v>
      </c>
      <c r="T132" s="74">
        <v>44051.942225970706</v>
      </c>
      <c r="U132" s="74">
        <v>32000</v>
      </c>
      <c r="V132" s="74">
        <v>58666.033053871055</v>
      </c>
      <c r="W132" s="74">
        <v>79631.940212699788</v>
      </c>
      <c r="X132" s="74">
        <v>74452.568871670665</v>
      </c>
      <c r="Y132" s="74">
        <v>71026.895507548354</v>
      </c>
      <c r="Z132" s="74">
        <v>71005.614541236442</v>
      </c>
      <c r="AA132" s="74">
        <v>32000</v>
      </c>
      <c r="AB132" s="74">
        <v>32000</v>
      </c>
      <c r="AC132" s="74">
        <v>32000</v>
      </c>
      <c r="AD132" s="74">
        <v>69783.515194805703</v>
      </c>
      <c r="AE132" s="74">
        <v>84648.087287840041</v>
      </c>
      <c r="AF132" s="74">
        <v>-1571471.5473536695</v>
      </c>
    </row>
    <row r="133" spans="1:32" x14ac:dyDescent="0.45">
      <c r="A133" s="22">
        <v>57</v>
      </c>
      <c r="B133" s="74">
        <v>-1300000</v>
      </c>
      <c r="C133" s="74">
        <v>14209.228636430758</v>
      </c>
      <c r="D133" s="74">
        <v>-30000</v>
      </c>
      <c r="E133" s="74">
        <v>-30000</v>
      </c>
      <c r="F133" s="74">
        <v>-30000</v>
      </c>
      <c r="G133" s="74">
        <v>-30000</v>
      </c>
      <c r="H133" s="74">
        <v>-30000</v>
      </c>
      <c r="I133" s="74">
        <v>-30000</v>
      </c>
      <c r="J133" s="74">
        <v>149832.63979994832</v>
      </c>
      <c r="K133" s="74">
        <v>162977.50447037298</v>
      </c>
      <c r="L133" s="74">
        <v>172962.11507921931</v>
      </c>
      <c r="M133" s="74">
        <v>199829.86886170253</v>
      </c>
      <c r="N133" s="74">
        <v>208534.24571715554</v>
      </c>
      <c r="O133" s="74">
        <v>199543.26513697245</v>
      </c>
      <c r="P133" s="74">
        <v>101784.76087091102</v>
      </c>
      <c r="Q133" s="74">
        <v>92365.449311895893</v>
      </c>
      <c r="R133" s="74">
        <v>91443.018062426272</v>
      </c>
      <c r="S133" s="74">
        <v>96667.486647216341</v>
      </c>
      <c r="T133" s="74">
        <v>88157.702229883216</v>
      </c>
      <c r="U133" s="74">
        <v>102338.42244716566</v>
      </c>
      <c r="V133" s="74">
        <v>88265.991977057216</v>
      </c>
      <c r="W133" s="74">
        <v>78070.006373923738</v>
      </c>
      <c r="X133" s="74">
        <v>60195.717926305537</v>
      </c>
      <c r="Y133" s="74">
        <v>43691.147921350166</v>
      </c>
      <c r="Z133" s="74">
        <v>32000</v>
      </c>
      <c r="AA133" s="74">
        <v>34799.8817637225</v>
      </c>
      <c r="AB133" s="74">
        <v>32000</v>
      </c>
      <c r="AC133" s="74">
        <v>56710.614908920623</v>
      </c>
      <c r="AD133" s="74">
        <v>61405.537920159768</v>
      </c>
      <c r="AE133" s="74">
        <v>87857.171728811052</v>
      </c>
      <c r="AF133" s="74">
        <v>-1553616.2675320201</v>
      </c>
    </row>
    <row r="134" spans="1:32" x14ac:dyDescent="0.45">
      <c r="A134" s="22">
        <v>58</v>
      </c>
      <c r="B134" s="74">
        <v>-1300000</v>
      </c>
      <c r="C134" s="74">
        <v>26722.675033660846</v>
      </c>
      <c r="D134" s="74">
        <v>29316.026098893206</v>
      </c>
      <c r="E134" s="74">
        <v>58219.05801298983</v>
      </c>
      <c r="F134" s="74">
        <v>22174.112461065641</v>
      </c>
      <c r="G134" s="74">
        <v>38125.603576719703</v>
      </c>
      <c r="H134" s="74">
        <v>65534.80941736669</v>
      </c>
      <c r="I134" s="74">
        <v>50763.415334110847</v>
      </c>
      <c r="J134" s="74">
        <v>47890.425262752746</v>
      </c>
      <c r="K134" s="74">
        <v>69331.138294058896</v>
      </c>
      <c r="L134" s="74">
        <v>77226.723655149413</v>
      </c>
      <c r="M134" s="74">
        <v>122933.55479723577</v>
      </c>
      <c r="N134" s="74">
        <v>114246.12921442233</v>
      </c>
      <c r="O134" s="74">
        <v>108884.52727330249</v>
      </c>
      <c r="P134" s="74">
        <v>105034.85911944894</v>
      </c>
      <c r="Q134" s="74">
        <v>117340.29483200332</v>
      </c>
      <c r="R134" s="74">
        <v>149904.88316140632</v>
      </c>
      <c r="S134" s="74">
        <v>112408.5716867054</v>
      </c>
      <c r="T134" s="74">
        <v>139124.02783458581</v>
      </c>
      <c r="U134" s="74">
        <v>117119.34929412171</v>
      </c>
      <c r="V134" s="74">
        <v>111239.65636712429</v>
      </c>
      <c r="W134" s="74">
        <v>90581.171820073607</v>
      </c>
      <c r="X134" s="74">
        <v>98542.832754991367</v>
      </c>
      <c r="Y134" s="74">
        <v>84043.655257280989</v>
      </c>
      <c r="Z134" s="74">
        <v>78126.354035955024</v>
      </c>
      <c r="AA134" s="74">
        <v>32000</v>
      </c>
      <c r="AB134" s="74">
        <v>32000</v>
      </c>
      <c r="AC134" s="74">
        <v>32000</v>
      </c>
      <c r="AD134" s="74">
        <v>48177.153796967046</v>
      </c>
      <c r="AE134" s="74">
        <v>44006.468830874481</v>
      </c>
      <c r="AF134" s="74">
        <v>-1572526.1703728584</v>
      </c>
    </row>
    <row r="135" spans="1:32" x14ac:dyDescent="0.45">
      <c r="A135" s="22">
        <v>59</v>
      </c>
      <c r="B135" s="74">
        <v>-1300000</v>
      </c>
      <c r="C135" s="74">
        <v>44962.423274520668</v>
      </c>
      <c r="D135" s="74">
        <v>34445.84198666711</v>
      </c>
      <c r="E135" s="74">
        <v>7915.3776131232735</v>
      </c>
      <c r="F135" s="74">
        <v>-1465.2683977969973</v>
      </c>
      <c r="G135" s="74">
        <v>42092.542236556619</v>
      </c>
      <c r="H135" s="74">
        <v>62443.178386189553</v>
      </c>
      <c r="I135" s="74">
        <v>76925.990459636974</v>
      </c>
      <c r="J135" s="74">
        <v>29616.523286256583</v>
      </c>
      <c r="K135" s="74">
        <v>14693.779185874264</v>
      </c>
      <c r="L135" s="74">
        <v>59451.825518663056</v>
      </c>
      <c r="M135" s="74">
        <v>98216.303728225059</v>
      </c>
      <c r="N135" s="74">
        <v>91895.38697380753</v>
      </c>
      <c r="O135" s="74">
        <v>66673.006478501062</v>
      </c>
      <c r="P135" s="74">
        <v>66864.101586665362</v>
      </c>
      <c r="Q135" s="74">
        <v>61623.678285807902</v>
      </c>
      <c r="R135" s="74">
        <v>47140.406981407541</v>
      </c>
      <c r="S135" s="74">
        <v>32000</v>
      </c>
      <c r="T135" s="74">
        <v>34126.833769080848</v>
      </c>
      <c r="U135" s="74">
        <v>44048.942299668008</v>
      </c>
      <c r="V135" s="74">
        <v>74054.374085580552</v>
      </c>
      <c r="W135" s="74">
        <v>68594.842852546266</v>
      </c>
      <c r="X135" s="74">
        <v>79286.024801580905</v>
      </c>
      <c r="Y135" s="74">
        <v>74427.641764058164</v>
      </c>
      <c r="Z135" s="74">
        <v>39924.924560099316</v>
      </c>
      <c r="AA135" s="74">
        <v>36388.65529031706</v>
      </c>
      <c r="AB135" s="74">
        <v>48471.467454307007</v>
      </c>
      <c r="AC135" s="74">
        <v>66753.995212474154</v>
      </c>
      <c r="AD135" s="74">
        <v>55045.817142490916</v>
      </c>
      <c r="AE135" s="74">
        <v>39357.913062683547</v>
      </c>
      <c r="AF135" s="74">
        <v>-1563629.1403491467</v>
      </c>
    </row>
    <row r="136" spans="1:32" x14ac:dyDescent="0.45">
      <c r="A136" s="22">
        <v>60</v>
      </c>
      <c r="B136" s="74">
        <v>-1300000</v>
      </c>
      <c r="C136" s="74">
        <v>44227.347884227725</v>
      </c>
      <c r="D136" s="74">
        <v>45244.114927062794</v>
      </c>
      <c r="E136" s="74">
        <v>48865.768007844439</v>
      </c>
      <c r="F136" s="74">
        <v>48399.470204143669</v>
      </c>
      <c r="G136" s="74">
        <v>55961.719654428205</v>
      </c>
      <c r="H136" s="74">
        <v>50251.794821246236</v>
      </c>
      <c r="I136" s="74">
        <v>65213.664830505615</v>
      </c>
      <c r="J136" s="74">
        <v>84915.914322561526</v>
      </c>
      <c r="K136" s="74">
        <v>48322.271284541712</v>
      </c>
      <c r="L136" s="74">
        <v>55572.952665888311</v>
      </c>
      <c r="M136" s="74">
        <v>63163.739643064102</v>
      </c>
      <c r="N136" s="74">
        <v>54031.120450922797</v>
      </c>
      <c r="O136" s="74">
        <v>38048.794947151735</v>
      </c>
      <c r="P136" s="74">
        <v>38726.672976257534</v>
      </c>
      <c r="Q136" s="74">
        <v>46945.437209216521</v>
      </c>
      <c r="R136" s="74">
        <v>47800.074690523419</v>
      </c>
      <c r="S136" s="74">
        <v>48355.574794965549</v>
      </c>
      <c r="T136" s="74">
        <v>37566.620158233702</v>
      </c>
      <c r="U136" s="74">
        <v>51543.023493287299</v>
      </c>
      <c r="V136" s="74">
        <v>83859.37519007262</v>
      </c>
      <c r="W136" s="74">
        <v>101729.75999853913</v>
      </c>
      <c r="X136" s="74">
        <v>88978.117692090585</v>
      </c>
      <c r="Y136" s="74">
        <v>90470.46953698041</v>
      </c>
      <c r="Z136" s="74">
        <v>89869.211795042254</v>
      </c>
      <c r="AA136" s="74">
        <v>70903.464962671555</v>
      </c>
      <c r="AB136" s="74">
        <v>85213.074476603448</v>
      </c>
      <c r="AC136" s="74">
        <v>51497.967187600283</v>
      </c>
      <c r="AD136" s="74">
        <v>48691.017788375146</v>
      </c>
      <c r="AE136" s="74">
        <v>55315.872197265795</v>
      </c>
      <c r="AF136" s="74">
        <v>-1559981.6292291386</v>
      </c>
    </row>
    <row r="137" spans="1:32" x14ac:dyDescent="0.45">
      <c r="A137" s="22">
        <v>61</v>
      </c>
      <c r="B137" s="74">
        <v>-1300000</v>
      </c>
      <c r="C137" s="74">
        <v>58230.043108084225</v>
      </c>
      <c r="D137" s="74">
        <v>75484.875413946575</v>
      </c>
      <c r="E137" s="74">
        <v>71217.09136040484</v>
      </c>
      <c r="F137" s="74">
        <v>60018.457450176342</v>
      </c>
      <c r="G137" s="74">
        <v>62712.964906470879</v>
      </c>
      <c r="H137" s="74">
        <v>63014.536874529644</v>
      </c>
      <c r="I137" s="74">
        <v>85031.041608466316</v>
      </c>
      <c r="J137" s="74">
        <v>85416.06478336954</v>
      </c>
      <c r="K137" s="74">
        <v>85958.849459155914</v>
      </c>
      <c r="L137" s="74">
        <v>55325.293148053432</v>
      </c>
      <c r="M137" s="74">
        <v>90782.782699947973</v>
      </c>
      <c r="N137" s="74">
        <v>60492.500648687434</v>
      </c>
      <c r="O137" s="74">
        <v>58303.792294306077</v>
      </c>
      <c r="P137" s="74">
        <v>76644.208716153458</v>
      </c>
      <c r="Q137" s="74">
        <v>75292.938611528632</v>
      </c>
      <c r="R137" s="74">
        <v>106500.53885005377</v>
      </c>
      <c r="S137" s="74">
        <v>92270.073331599851</v>
      </c>
      <c r="T137" s="74">
        <v>74931.625539693356</v>
      </c>
      <c r="U137" s="74">
        <v>42898.549828592033</v>
      </c>
      <c r="V137" s="74">
        <v>37727.766220077909</v>
      </c>
      <c r="W137" s="74">
        <v>32000</v>
      </c>
      <c r="X137" s="74">
        <v>32000</v>
      </c>
      <c r="Y137" s="74">
        <v>48969.528634331575</v>
      </c>
      <c r="Z137" s="74">
        <v>32000</v>
      </c>
      <c r="AA137" s="74">
        <v>32000</v>
      </c>
      <c r="AB137" s="74">
        <v>44902.26111408243</v>
      </c>
      <c r="AC137" s="74">
        <v>32591.371656145708</v>
      </c>
      <c r="AD137" s="74">
        <v>40291.197956886332</v>
      </c>
      <c r="AE137" s="74">
        <v>51333.192919394896</v>
      </c>
      <c r="AF137" s="74">
        <v>-1560081.0872635546</v>
      </c>
    </row>
    <row r="138" spans="1:32" x14ac:dyDescent="0.45">
      <c r="A138" s="22">
        <v>62</v>
      </c>
      <c r="B138" s="74">
        <v>-1300000</v>
      </c>
      <c r="C138" s="74">
        <v>20657.229013659533</v>
      </c>
      <c r="D138" s="74">
        <v>1308.9135240949072</v>
      </c>
      <c r="E138" s="74">
        <v>24693.13461267377</v>
      </c>
      <c r="F138" s="74">
        <v>8534.6058258046178</v>
      </c>
      <c r="G138" s="74">
        <v>19390.480786387474</v>
      </c>
      <c r="H138" s="74">
        <v>22905.185735223538</v>
      </c>
      <c r="I138" s="74">
        <v>27382.649931943044</v>
      </c>
      <c r="J138" s="74">
        <v>34577.030140017712</v>
      </c>
      <c r="K138" s="74">
        <v>12961.866703714019</v>
      </c>
      <c r="L138" s="74">
        <v>26634.3229660137</v>
      </c>
      <c r="M138" s="74">
        <v>55554.159658748351</v>
      </c>
      <c r="N138" s="74">
        <v>53557.710473978303</v>
      </c>
      <c r="O138" s="74">
        <v>55329.391898247319</v>
      </c>
      <c r="P138" s="74">
        <v>51124.576160779114</v>
      </c>
      <c r="Q138" s="74">
        <v>92007.839817714077</v>
      </c>
      <c r="R138" s="74">
        <v>78868.742547224858</v>
      </c>
      <c r="S138" s="74">
        <v>82012.219035765855</v>
      </c>
      <c r="T138" s="74">
        <v>57250.136202591006</v>
      </c>
      <c r="U138" s="74">
        <v>66703.611080180039</v>
      </c>
      <c r="V138" s="74">
        <v>67381.344299174933</v>
      </c>
      <c r="W138" s="74">
        <v>65303.120892663181</v>
      </c>
      <c r="X138" s="74">
        <v>32000</v>
      </c>
      <c r="Y138" s="74">
        <v>61186.051272340716</v>
      </c>
      <c r="Z138" s="74">
        <v>66722.583412972061</v>
      </c>
      <c r="AA138" s="74">
        <v>48766.499422421759</v>
      </c>
      <c r="AB138" s="74">
        <v>85162.623911743343</v>
      </c>
      <c r="AC138" s="74">
        <v>112512.1555957137</v>
      </c>
      <c r="AD138" s="74">
        <v>74937.112917558217</v>
      </c>
      <c r="AE138" s="74">
        <v>76302.1577168441</v>
      </c>
      <c r="AF138" s="74">
        <v>-1559031.7458136408</v>
      </c>
    </row>
    <row r="139" spans="1:32" x14ac:dyDescent="0.45">
      <c r="A139" s="22">
        <v>63</v>
      </c>
      <c r="B139" s="74">
        <v>-1300000</v>
      </c>
      <c r="C139" s="74">
        <v>51721.688028411183</v>
      </c>
      <c r="D139" s="74">
        <v>38755.410077543129</v>
      </c>
      <c r="E139" s="74">
        <v>57163.383336051498</v>
      </c>
      <c r="F139" s="74">
        <v>25356.849425632485</v>
      </c>
      <c r="G139" s="74">
        <v>22373.768696324507</v>
      </c>
      <c r="H139" s="74">
        <v>8416.5583875346274</v>
      </c>
      <c r="I139" s="74">
        <v>-100</v>
      </c>
      <c r="J139" s="74">
        <v>500</v>
      </c>
      <c r="K139" s="74">
        <v>9850.6230160270788</v>
      </c>
      <c r="L139" s="74">
        <v>1700</v>
      </c>
      <c r="M139" s="74">
        <v>36363.476008419551</v>
      </c>
      <c r="N139" s="74">
        <v>32000</v>
      </c>
      <c r="O139" s="74">
        <v>75340.936868446413</v>
      </c>
      <c r="P139" s="74">
        <v>67796.77662356857</v>
      </c>
      <c r="Q139" s="74">
        <v>51184.226595032756</v>
      </c>
      <c r="R139" s="74">
        <v>70875.772343503369</v>
      </c>
      <c r="S139" s="74">
        <v>59070.552914174601</v>
      </c>
      <c r="T139" s="74">
        <v>43385.673309117476</v>
      </c>
      <c r="U139" s="74">
        <v>57225.240635487673</v>
      </c>
      <c r="V139" s="74">
        <v>34464.226930392906</v>
      </c>
      <c r="W139" s="74">
        <v>38463.866450787464</v>
      </c>
      <c r="X139" s="74">
        <v>47074.983361189792</v>
      </c>
      <c r="Y139" s="74">
        <v>32000</v>
      </c>
      <c r="Z139" s="74">
        <v>62586.019549880068</v>
      </c>
      <c r="AA139" s="74">
        <v>54495.9197562353</v>
      </c>
      <c r="AB139" s="74">
        <v>32000</v>
      </c>
      <c r="AC139" s="74">
        <v>32000</v>
      </c>
      <c r="AD139" s="74">
        <v>32000</v>
      </c>
      <c r="AE139" s="74">
        <v>32000</v>
      </c>
      <c r="AF139" s="74">
        <v>-1566616.3444894073</v>
      </c>
    </row>
    <row r="140" spans="1:32" x14ac:dyDescent="0.45">
      <c r="A140" s="22">
        <v>64</v>
      </c>
      <c r="B140" s="74">
        <v>-1300000</v>
      </c>
      <c r="C140" s="74">
        <v>39175.388765043303</v>
      </c>
      <c r="D140" s="74">
        <v>42681.052211643822</v>
      </c>
      <c r="E140" s="74">
        <v>55289.943636115873</v>
      </c>
      <c r="F140" s="74">
        <v>48613.790607702249</v>
      </c>
      <c r="G140" s="74">
        <v>52798.958735882625</v>
      </c>
      <c r="H140" s="74">
        <v>46226.663709325556</v>
      </c>
      <c r="I140" s="74">
        <v>82579.824309326039</v>
      </c>
      <c r="J140" s="74">
        <v>72948.513102948855</v>
      </c>
      <c r="K140" s="74">
        <v>84799.345258354733</v>
      </c>
      <c r="L140" s="74">
        <v>52801.400972403528</v>
      </c>
      <c r="M140" s="74">
        <v>73872.312379988594</v>
      </c>
      <c r="N140" s="74">
        <v>51776.788723240694</v>
      </c>
      <c r="O140" s="74">
        <v>61048.730060385817</v>
      </c>
      <c r="P140" s="74">
        <v>58591.182557325192</v>
      </c>
      <c r="Q140" s="74">
        <v>69779.205894966872</v>
      </c>
      <c r="R140" s="74">
        <v>98531.327343456884</v>
      </c>
      <c r="S140" s="74">
        <v>97834.890683755744</v>
      </c>
      <c r="T140" s="74">
        <v>78595.849532033782</v>
      </c>
      <c r="U140" s="74">
        <v>59105.538823091389</v>
      </c>
      <c r="V140" s="74">
        <v>49791.252838766362</v>
      </c>
      <c r="W140" s="74">
        <v>56881.742504058733</v>
      </c>
      <c r="X140" s="74">
        <v>42583.527705814347</v>
      </c>
      <c r="Y140" s="74">
        <v>32184.65012514824</v>
      </c>
      <c r="Z140" s="74">
        <v>77203.73616956464</v>
      </c>
      <c r="AA140" s="74">
        <v>32261.55328051349</v>
      </c>
      <c r="AB140" s="74">
        <v>32000</v>
      </c>
      <c r="AC140" s="74">
        <v>67860.211527514752</v>
      </c>
      <c r="AD140" s="74">
        <v>86170.476295742788</v>
      </c>
      <c r="AE140" s="74">
        <v>89858.425027609279</v>
      </c>
      <c r="AF140" s="74">
        <v>-1571715.5065648879</v>
      </c>
    </row>
    <row r="141" spans="1:32" x14ac:dyDescent="0.45">
      <c r="A141" s="22">
        <v>65</v>
      </c>
      <c r="B141" s="74">
        <v>-1300000</v>
      </c>
      <c r="C141" s="74">
        <v>34280.010839017632</v>
      </c>
      <c r="D141" s="74">
        <v>922.39472523236691</v>
      </c>
      <c r="E141" s="74">
        <v>21128.447296390666</v>
      </c>
      <c r="F141" s="74">
        <v>25330.309023806374</v>
      </c>
      <c r="G141" s="74">
        <v>46813.571042141848</v>
      </c>
      <c r="H141" s="74">
        <v>38788.829869799592</v>
      </c>
      <c r="I141" s="74">
        <v>36419.865986996345</v>
      </c>
      <c r="J141" s="74">
        <v>25152.985099265825</v>
      </c>
      <c r="K141" s="74">
        <v>22250.299945001112</v>
      </c>
      <c r="L141" s="74">
        <v>1700</v>
      </c>
      <c r="M141" s="74">
        <v>37176.446695902305</v>
      </c>
      <c r="N141" s="74">
        <v>32000</v>
      </c>
      <c r="O141" s="74">
        <v>32000</v>
      </c>
      <c r="P141" s="74">
        <v>38550.659755406676</v>
      </c>
      <c r="Q141" s="74">
        <v>45789.009144962445</v>
      </c>
      <c r="R141" s="74">
        <v>56013.849091416181</v>
      </c>
      <c r="S141" s="74">
        <v>54262.754840767055</v>
      </c>
      <c r="T141" s="74">
        <v>38633.0209979586</v>
      </c>
      <c r="U141" s="74">
        <v>32000</v>
      </c>
      <c r="V141" s="74">
        <v>32000</v>
      </c>
      <c r="W141" s="74">
        <v>70670.829283662955</v>
      </c>
      <c r="X141" s="74">
        <v>76200.563385818605</v>
      </c>
      <c r="Y141" s="74">
        <v>63686.110374570759</v>
      </c>
      <c r="Z141" s="74">
        <v>62656.380719801644</v>
      </c>
      <c r="AA141" s="74">
        <v>60679.763912016402</v>
      </c>
      <c r="AB141" s="74">
        <v>79503.986605413869</v>
      </c>
      <c r="AC141" s="74">
        <v>103928.18672132587</v>
      </c>
      <c r="AD141" s="74">
        <v>115826.66328554529</v>
      </c>
      <c r="AE141" s="74">
        <v>165476.53297671283</v>
      </c>
      <c r="AF141" s="74">
        <v>-1531783.1850976204</v>
      </c>
    </row>
    <row r="142" spans="1:32" x14ac:dyDescent="0.45">
      <c r="A142" s="22">
        <v>66</v>
      </c>
      <c r="B142" s="74">
        <v>-1300000</v>
      </c>
      <c r="C142" s="74">
        <v>23177.491704286789</v>
      </c>
      <c r="D142" s="74">
        <v>36114.299710421517</v>
      </c>
      <c r="E142" s="74">
        <v>2688.2002342262203</v>
      </c>
      <c r="F142" s="74">
        <v>8913.7151312468632</v>
      </c>
      <c r="G142" s="74">
        <v>49942.621149578234</v>
      </c>
      <c r="H142" s="74">
        <v>30889.255686708209</v>
      </c>
      <c r="I142" s="74">
        <v>30304.597107658017</v>
      </c>
      <c r="J142" s="74">
        <v>33491.881294344348</v>
      </c>
      <c r="K142" s="74">
        <v>11593.666298841861</v>
      </c>
      <c r="L142" s="74">
        <v>12025.095771478555</v>
      </c>
      <c r="M142" s="74">
        <v>37931.857558278542</v>
      </c>
      <c r="N142" s="74">
        <v>50502.071486006731</v>
      </c>
      <c r="O142" s="74">
        <v>44244.780004830092</v>
      </c>
      <c r="P142" s="74">
        <v>33080.316724852317</v>
      </c>
      <c r="Q142" s="74">
        <v>32000</v>
      </c>
      <c r="R142" s="74">
        <v>35303.652374633355</v>
      </c>
      <c r="S142" s="74">
        <v>32000</v>
      </c>
      <c r="T142" s="74">
        <v>78073.13003826038</v>
      </c>
      <c r="U142" s="74">
        <v>74461.210738361246</v>
      </c>
      <c r="V142" s="74">
        <v>108580.09588305251</v>
      </c>
      <c r="W142" s="74">
        <v>133656.55467699832</v>
      </c>
      <c r="X142" s="74">
        <v>125987.72864190475</v>
      </c>
      <c r="Y142" s="74">
        <v>126335.71784415407</v>
      </c>
      <c r="Z142" s="74">
        <v>120919.51237747098</v>
      </c>
      <c r="AA142" s="74">
        <v>127251.0106282061</v>
      </c>
      <c r="AB142" s="74">
        <v>114965.79007021466</v>
      </c>
      <c r="AC142" s="74">
        <v>118599.06612222464</v>
      </c>
      <c r="AD142" s="74">
        <v>91873.359035868663</v>
      </c>
      <c r="AE142" s="74">
        <v>83929.813765607469</v>
      </c>
      <c r="AF142" s="74">
        <v>-1543843.4604091726</v>
      </c>
    </row>
    <row r="143" spans="1:32" x14ac:dyDescent="0.45">
      <c r="A143" s="22">
        <v>67</v>
      </c>
      <c r="B143" s="74">
        <v>-1300000</v>
      </c>
      <c r="C143" s="74">
        <v>34676.756881633257</v>
      </c>
      <c r="D143" s="74">
        <v>48677.721490948199</v>
      </c>
      <c r="E143" s="74">
        <v>21353.74292748321</v>
      </c>
      <c r="F143" s="74">
        <v>10746.449733753172</v>
      </c>
      <c r="G143" s="74">
        <v>3777.9097640034233</v>
      </c>
      <c r="H143" s="74">
        <v>14470.976890724887</v>
      </c>
      <c r="I143" s="74">
        <v>13845.62314227048</v>
      </c>
      <c r="J143" s="74">
        <v>43187.205069916381</v>
      </c>
      <c r="K143" s="74">
        <v>70604.731177136899</v>
      </c>
      <c r="L143" s="74">
        <v>96252.608225121323</v>
      </c>
      <c r="M143" s="74">
        <v>89025.380266546403</v>
      </c>
      <c r="N143" s="74">
        <v>72271.635776635492</v>
      </c>
      <c r="O143" s="74">
        <v>76296.526762844253</v>
      </c>
      <c r="P143" s="74">
        <v>101432.40411185609</v>
      </c>
      <c r="Q143" s="74">
        <v>103467.11587565576</v>
      </c>
      <c r="R143" s="74">
        <v>98828.719948496975</v>
      </c>
      <c r="S143" s="74">
        <v>107692.50425907288</v>
      </c>
      <c r="T143" s="74">
        <v>129906.81585688164</v>
      </c>
      <c r="U143" s="74">
        <v>102744.66926196078</v>
      </c>
      <c r="V143" s="74">
        <v>95583.174204885974</v>
      </c>
      <c r="W143" s="74">
        <v>92423.844675459448</v>
      </c>
      <c r="X143" s="74">
        <v>114390.50495141631</v>
      </c>
      <c r="Y143" s="74">
        <v>96334.633177541633</v>
      </c>
      <c r="Z143" s="74">
        <v>122250.02789114468</v>
      </c>
      <c r="AA143" s="74">
        <v>100536.56640829347</v>
      </c>
      <c r="AB143" s="74">
        <v>90900.427274139089</v>
      </c>
      <c r="AC143" s="74">
        <v>105337.15748586618</v>
      </c>
      <c r="AD143" s="74">
        <v>82090.666060235031</v>
      </c>
      <c r="AE143" s="74">
        <v>76300.318260356624</v>
      </c>
      <c r="AF143" s="74">
        <v>-1573913.4824464116</v>
      </c>
    </row>
    <row r="144" spans="1:32" x14ac:dyDescent="0.45">
      <c r="A144" s="22">
        <v>68</v>
      </c>
      <c r="B144" s="74">
        <v>-1300000</v>
      </c>
      <c r="C144" s="74">
        <v>15420.692178017009</v>
      </c>
      <c r="D144" s="74">
        <v>-2120.6231528235767</v>
      </c>
      <c r="E144" s="74">
        <v>34154.489346838382</v>
      </c>
      <c r="F144" s="74">
        <v>25041.970500636657</v>
      </c>
      <c r="G144" s="74">
        <v>29227.582096562932</v>
      </c>
      <c r="H144" s="74">
        <v>41824.417333187637</v>
      </c>
      <c r="I144" s="74">
        <v>50854.303570700926</v>
      </c>
      <c r="J144" s="74">
        <v>38346.251936708388</v>
      </c>
      <c r="K144" s="74">
        <v>40777.972882294576</v>
      </c>
      <c r="L144" s="74">
        <v>60585.512447423607</v>
      </c>
      <c r="M144" s="74">
        <v>96183.234105046969</v>
      </c>
      <c r="N144" s="74">
        <v>83258.723073547473</v>
      </c>
      <c r="O144" s="74">
        <v>100804.7523181507</v>
      </c>
      <c r="P144" s="74">
        <v>117928.20655137113</v>
      </c>
      <c r="Q144" s="74">
        <v>96902.982706403724</v>
      </c>
      <c r="R144" s="74">
        <v>96203.967227606554</v>
      </c>
      <c r="S144" s="74">
        <v>101769.17382150819</v>
      </c>
      <c r="T144" s="74">
        <v>67752.682377154488</v>
      </c>
      <c r="U144" s="74">
        <v>68345.458090707019</v>
      </c>
      <c r="V144" s="74">
        <v>77711.545558809274</v>
      </c>
      <c r="W144" s="74">
        <v>82260.103463232488</v>
      </c>
      <c r="X144" s="74">
        <v>71432.451129136156</v>
      </c>
      <c r="Y144" s="74">
        <v>65100.447826310658</v>
      </c>
      <c r="Z144" s="74">
        <v>51330.209596055844</v>
      </c>
      <c r="AA144" s="74">
        <v>64440.613579912599</v>
      </c>
      <c r="AB144" s="74">
        <v>63044.529915043036</v>
      </c>
      <c r="AC144" s="74">
        <v>40662.076397642202</v>
      </c>
      <c r="AD144" s="74">
        <v>84696.654736823068</v>
      </c>
      <c r="AE144" s="74">
        <v>48506.925518089774</v>
      </c>
      <c r="AF144" s="74">
        <v>-1569243.4466970961</v>
      </c>
    </row>
    <row r="145" spans="1:32" x14ac:dyDescent="0.45">
      <c r="A145" s="22">
        <v>69</v>
      </c>
      <c r="B145" s="74">
        <v>-1300000</v>
      </c>
      <c r="C145" s="74">
        <v>58913.778306009772</v>
      </c>
      <c r="D145" s="74">
        <v>30056.894337607286</v>
      </c>
      <c r="E145" s="74">
        <v>45676.613163960821</v>
      </c>
      <c r="F145" s="74">
        <v>24381.733887032737</v>
      </c>
      <c r="G145" s="74">
        <v>-30000</v>
      </c>
      <c r="H145" s="74">
        <v>-30000</v>
      </c>
      <c r="I145" s="74">
        <v>-30000</v>
      </c>
      <c r="J145" s="74">
        <v>-30000</v>
      </c>
      <c r="K145" s="74">
        <v>-30000</v>
      </c>
      <c r="L145" s="74">
        <v>-30000</v>
      </c>
      <c r="M145" s="74">
        <v>0</v>
      </c>
      <c r="N145" s="74">
        <v>0</v>
      </c>
      <c r="O145" s="74">
        <v>0</v>
      </c>
      <c r="P145" s="74">
        <v>0</v>
      </c>
      <c r="Q145" s="74">
        <v>146099.94535814624</v>
      </c>
      <c r="R145" s="74">
        <v>133004.2174284216</v>
      </c>
      <c r="S145" s="74">
        <v>109792.41783118114</v>
      </c>
      <c r="T145" s="74">
        <v>116710.35254382994</v>
      </c>
      <c r="U145" s="74">
        <v>124002.63735071819</v>
      </c>
      <c r="V145" s="74">
        <v>139811.91726829013</v>
      </c>
      <c r="W145" s="74">
        <v>135313.27987262805</v>
      </c>
      <c r="X145" s="74">
        <v>144264.88117166387</v>
      </c>
      <c r="Y145" s="74">
        <v>145860.80044866435</v>
      </c>
      <c r="Z145" s="74">
        <v>109360.2980448915</v>
      </c>
      <c r="AA145" s="74">
        <v>35469.961068072706</v>
      </c>
      <c r="AB145" s="74">
        <v>58753.041781409302</v>
      </c>
      <c r="AC145" s="74">
        <v>32000</v>
      </c>
      <c r="AD145" s="74">
        <v>50906.865622643527</v>
      </c>
      <c r="AE145" s="74">
        <v>46022.419884692681</v>
      </c>
      <c r="AF145" s="74">
        <v>-1579124.6236442297</v>
      </c>
    </row>
    <row r="146" spans="1:32" x14ac:dyDescent="0.45">
      <c r="A146" s="22">
        <v>70</v>
      </c>
      <c r="B146" s="74">
        <v>-1300000</v>
      </c>
      <c r="C146" s="74">
        <v>52212.589432139532</v>
      </c>
      <c r="D146" s="74">
        <v>39193.925355899497</v>
      </c>
      <c r="E146" s="74">
        <v>50359.881034460428</v>
      </c>
      <c r="F146" s="74">
        <v>29257.502400044774</v>
      </c>
      <c r="G146" s="74">
        <v>41675.864670147188</v>
      </c>
      <c r="H146" s="74">
        <v>47519.844510811672</v>
      </c>
      <c r="I146" s="74">
        <v>75511.717967370583</v>
      </c>
      <c r="J146" s="74">
        <v>94697.406959316155</v>
      </c>
      <c r="K146" s="74">
        <v>92461.457436417608</v>
      </c>
      <c r="L146" s="74">
        <v>83620.849537474889</v>
      </c>
      <c r="M146" s="74">
        <v>102978.79219666169</v>
      </c>
      <c r="N146" s="74">
        <v>125818.73377459998</v>
      </c>
      <c r="O146" s="74">
        <v>81901.467019249278</v>
      </c>
      <c r="P146" s="74">
        <v>81143.791585471423</v>
      </c>
      <c r="Q146" s="74">
        <v>35856.125440132688</v>
      </c>
      <c r="R146" s="74">
        <v>52728.51674312081</v>
      </c>
      <c r="S146" s="74">
        <v>34941.090931100014</v>
      </c>
      <c r="T146" s="74">
        <v>57889.663091684182</v>
      </c>
      <c r="U146" s="74">
        <v>69500.241395638863</v>
      </c>
      <c r="V146" s="74">
        <v>67799.788774704401</v>
      </c>
      <c r="W146" s="74">
        <v>71351.53251950581</v>
      </c>
      <c r="X146" s="74">
        <v>86330.289008425403</v>
      </c>
      <c r="Y146" s="74">
        <v>82796.107004796519</v>
      </c>
      <c r="Z146" s="74">
        <v>67675.453191128094</v>
      </c>
      <c r="AA146" s="74">
        <v>74863.460189224512</v>
      </c>
      <c r="AB146" s="74">
        <v>90647.911350056936</v>
      </c>
      <c r="AC146" s="74">
        <v>72044.957144890213</v>
      </c>
      <c r="AD146" s="74">
        <v>80611.371177632886</v>
      </c>
      <c r="AE146" s="74">
        <v>110152.65937815113</v>
      </c>
      <c r="AF146" s="74">
        <v>-1540495.9071755377</v>
      </c>
    </row>
    <row r="147" spans="1:32" x14ac:dyDescent="0.45">
      <c r="A147" s="22">
        <v>71</v>
      </c>
      <c r="B147" s="74">
        <v>-1300000</v>
      </c>
      <c r="C147" s="74">
        <v>18600.763698505893</v>
      </c>
      <c r="D147" s="74">
        <v>14852.697447500679</v>
      </c>
      <c r="E147" s="74">
        <v>19110.605372853963</v>
      </c>
      <c r="F147" s="74">
        <v>28993.711643702562</v>
      </c>
      <c r="G147" s="74">
        <v>31455.32524343516</v>
      </c>
      <c r="H147" s="74">
        <v>33305.712450591287</v>
      </c>
      <c r="I147" s="74">
        <v>38308.637444885942</v>
      </c>
      <c r="J147" s="74">
        <v>13377.83778750059</v>
      </c>
      <c r="K147" s="74">
        <v>6939.0048450746326</v>
      </c>
      <c r="L147" s="74">
        <v>35342.443415076326</v>
      </c>
      <c r="M147" s="74">
        <v>67386.498884244749</v>
      </c>
      <c r="N147" s="74">
        <v>109736.65894427232</v>
      </c>
      <c r="O147" s="74">
        <v>99200.381952128038</v>
      </c>
      <c r="P147" s="74">
        <v>63913.465852996043</v>
      </c>
      <c r="Q147" s="74">
        <v>32000</v>
      </c>
      <c r="R147" s="74">
        <v>32000</v>
      </c>
      <c r="S147" s="74">
        <v>57714.221364897268</v>
      </c>
      <c r="T147" s="74">
        <v>87637.867124458397</v>
      </c>
      <c r="U147" s="74">
        <v>67247.34779369687</v>
      </c>
      <c r="V147" s="74">
        <v>62082.542961936779</v>
      </c>
      <c r="W147" s="74">
        <v>51203.281015794011</v>
      </c>
      <c r="X147" s="74">
        <v>62148.94262501334</v>
      </c>
      <c r="Y147" s="74">
        <v>52258.954094047593</v>
      </c>
      <c r="Z147" s="74">
        <v>32000</v>
      </c>
      <c r="AA147" s="74">
        <v>62539.901603660517</v>
      </c>
      <c r="AB147" s="74">
        <v>52100.503764431494</v>
      </c>
      <c r="AC147" s="74">
        <v>66693.680435110044</v>
      </c>
      <c r="AD147" s="74">
        <v>38167.908091308731</v>
      </c>
      <c r="AE147" s="74">
        <v>56858.51841063254</v>
      </c>
      <c r="AF147" s="74">
        <v>-1580846.9818373641</v>
      </c>
    </row>
    <row r="148" spans="1:32" x14ac:dyDescent="0.45">
      <c r="A148" s="22">
        <v>72</v>
      </c>
      <c r="B148" s="74">
        <v>-1300000</v>
      </c>
      <c r="C148" s="74">
        <v>91547.686877681539</v>
      </c>
      <c r="D148" s="74">
        <v>76995.056532499788</v>
      </c>
      <c r="E148" s="74">
        <v>49024.528294944103</v>
      </c>
      <c r="F148" s="74">
        <v>62115.129134052666</v>
      </c>
      <c r="G148" s="74">
        <v>61759.005573016984</v>
      </c>
      <c r="H148" s="74">
        <v>73329.520024141995</v>
      </c>
      <c r="I148" s="74">
        <v>47652.969991238802</v>
      </c>
      <c r="J148" s="74">
        <v>65062.587346013199</v>
      </c>
      <c r="K148" s="74">
        <v>56462.934535867695</v>
      </c>
      <c r="L148" s="74">
        <v>75792.051540417946</v>
      </c>
      <c r="M148" s="74">
        <v>81465.378858991724</v>
      </c>
      <c r="N148" s="74">
        <v>86893.113447853</v>
      </c>
      <c r="O148" s="74">
        <v>102874.70729750798</v>
      </c>
      <c r="P148" s="74">
        <v>127012.23268866319</v>
      </c>
      <c r="Q148" s="74">
        <v>121712.96370477638</v>
      </c>
      <c r="R148" s="74">
        <v>121259.1382690616</v>
      </c>
      <c r="S148" s="74">
        <v>96511.278074306843</v>
      </c>
      <c r="T148" s="74">
        <v>118635.16810192645</v>
      </c>
      <c r="U148" s="74">
        <v>110851.68239317249</v>
      </c>
      <c r="V148" s="74">
        <v>78155.775137706718</v>
      </c>
      <c r="W148" s="74">
        <v>84574.624292320965</v>
      </c>
      <c r="X148" s="74">
        <v>65371.418008883105</v>
      </c>
      <c r="Y148" s="74">
        <v>69574.494620570622</v>
      </c>
      <c r="Z148" s="74">
        <v>55070.454522339111</v>
      </c>
      <c r="AA148" s="74">
        <v>80830.10791576888</v>
      </c>
      <c r="AB148" s="74">
        <v>82663.65071118687</v>
      </c>
      <c r="AC148" s="74">
        <v>80156.784155720714</v>
      </c>
      <c r="AD148" s="74">
        <v>97543.556509620947</v>
      </c>
      <c r="AE148" s="74">
        <v>103311.45501406549</v>
      </c>
      <c r="AF148" s="74">
        <v>-1535407.8714716197</v>
      </c>
    </row>
    <row r="149" spans="1:32" x14ac:dyDescent="0.45">
      <c r="A149" s="22">
        <v>73</v>
      </c>
      <c r="B149" s="74">
        <v>-1300000</v>
      </c>
      <c r="C149" s="74">
        <v>65890.82170299851</v>
      </c>
      <c r="D149" s="74">
        <v>57009.625573995712</v>
      </c>
      <c r="E149" s="74">
        <v>-30000</v>
      </c>
      <c r="F149" s="74">
        <v>-30000</v>
      </c>
      <c r="G149" s="74">
        <v>-30000</v>
      </c>
      <c r="H149" s="74">
        <v>-30000</v>
      </c>
      <c r="I149" s="74">
        <v>141710.43711878906</v>
      </c>
      <c r="J149" s="74">
        <v>161044.51344800746</v>
      </c>
      <c r="K149" s="74">
        <v>176059.42600308557</v>
      </c>
      <c r="L149" s="74">
        <v>158957.92986229848</v>
      </c>
      <c r="M149" s="74">
        <v>97303.887483732353</v>
      </c>
      <c r="N149" s="74">
        <v>84244.60962634797</v>
      </c>
      <c r="O149" s="74">
        <v>56351.341523010378</v>
      </c>
      <c r="P149" s="74">
        <v>56880.797001454055</v>
      </c>
      <c r="Q149" s="74">
        <v>46239.279105577858</v>
      </c>
      <c r="R149" s="74">
        <v>43055.315990009047</v>
      </c>
      <c r="S149" s="74">
        <v>40859.021656317891</v>
      </c>
      <c r="T149" s="74">
        <v>69690.719634089692</v>
      </c>
      <c r="U149" s="74">
        <v>47585.180124203383</v>
      </c>
      <c r="V149" s="74">
        <v>53787.048086515155</v>
      </c>
      <c r="W149" s="74">
        <v>88043.831880252241</v>
      </c>
      <c r="X149" s="74">
        <v>86227.003227026638</v>
      </c>
      <c r="Y149" s="74">
        <v>92069.223898195356</v>
      </c>
      <c r="Z149" s="74">
        <v>35962.000422984871</v>
      </c>
      <c r="AA149" s="74">
        <v>35253.555185677069</v>
      </c>
      <c r="AB149" s="74">
        <v>54112.852955275768</v>
      </c>
      <c r="AC149" s="74">
        <v>65459.517909098962</v>
      </c>
      <c r="AD149" s="74">
        <v>49545.394721261015</v>
      </c>
      <c r="AE149" s="74">
        <v>32000</v>
      </c>
      <c r="AF149" s="74">
        <v>-1577385.7219355525</v>
      </c>
    </row>
    <row r="150" spans="1:32" x14ac:dyDescent="0.45">
      <c r="A150" s="22">
        <v>74</v>
      </c>
      <c r="B150" s="74">
        <v>-1300000</v>
      </c>
      <c r="C150" s="74">
        <v>46326.102411597647</v>
      </c>
      <c r="D150" s="74">
        <v>40231.491013666062</v>
      </c>
      <c r="E150" s="74">
        <v>42200.826434146045</v>
      </c>
      <c r="F150" s="74">
        <v>46482.153795750404</v>
      </c>
      <c r="G150" s="74">
        <v>28620.642201460621</v>
      </c>
      <c r="H150" s="74">
        <v>3678.3559827841527</v>
      </c>
      <c r="I150" s="74">
        <v>10547.961252352405</v>
      </c>
      <c r="J150" s="74">
        <v>23904.942825551334</v>
      </c>
      <c r="K150" s="74">
        <v>26013.827686477234</v>
      </c>
      <c r="L150" s="74">
        <v>6281.8803961091908</v>
      </c>
      <c r="M150" s="74">
        <v>32000</v>
      </c>
      <c r="N150" s="74">
        <v>33879.021884020483</v>
      </c>
      <c r="O150" s="74">
        <v>32000</v>
      </c>
      <c r="P150" s="74">
        <v>32000</v>
      </c>
      <c r="Q150" s="74">
        <v>54565.116968775263</v>
      </c>
      <c r="R150" s="74">
        <v>50830.996673366433</v>
      </c>
      <c r="S150" s="74">
        <v>61282.886337905504</v>
      </c>
      <c r="T150" s="74">
        <v>71095.32311760103</v>
      </c>
      <c r="U150" s="74">
        <v>73245.58746341287</v>
      </c>
      <c r="V150" s="74">
        <v>106261.51762173335</v>
      </c>
      <c r="W150" s="74">
        <v>86550.998837181294</v>
      </c>
      <c r="X150" s="74">
        <v>114636.172639785</v>
      </c>
      <c r="Y150" s="74">
        <v>107533.53230369704</v>
      </c>
      <c r="Z150" s="74">
        <v>138927.51494851441</v>
      </c>
      <c r="AA150" s="74">
        <v>150674.32606090221</v>
      </c>
      <c r="AB150" s="74">
        <v>134488.66679507328</v>
      </c>
      <c r="AC150" s="74">
        <v>120790.35741935468</v>
      </c>
      <c r="AD150" s="74">
        <v>102906.29795794658</v>
      </c>
      <c r="AE150" s="74">
        <v>52118.052637491754</v>
      </c>
      <c r="AF150" s="74">
        <v>-1573926.1643312711</v>
      </c>
    </row>
    <row r="151" spans="1:32" x14ac:dyDescent="0.45">
      <c r="A151" s="22">
        <v>75</v>
      </c>
      <c r="B151" s="74">
        <v>-1300000</v>
      </c>
      <c r="C151" s="74">
        <v>17617.424799184031</v>
      </c>
      <c r="D151" s="74">
        <v>25716.573429541524</v>
      </c>
      <c r="E151" s="74">
        <v>34017.280053026152</v>
      </c>
      <c r="F151" s="74">
        <v>7071.2298869608057</v>
      </c>
      <c r="G151" s="74">
        <v>16809.877672069029</v>
      </c>
      <c r="H151" s="74">
        <v>17833.359195722725</v>
      </c>
      <c r="I151" s="74">
        <v>8256.9800198401063</v>
      </c>
      <c r="J151" s="74">
        <v>14799.495631211881</v>
      </c>
      <c r="K151" s="74">
        <v>28335.548057735235</v>
      </c>
      <c r="L151" s="74">
        <v>1700</v>
      </c>
      <c r="M151" s="74">
        <v>39269.712250754405</v>
      </c>
      <c r="N151" s="74">
        <v>32000</v>
      </c>
      <c r="O151" s="74">
        <v>68907.736850043293</v>
      </c>
      <c r="P151" s="74">
        <v>63251.361992693681</v>
      </c>
      <c r="Q151" s="74">
        <v>76157.880269314206</v>
      </c>
      <c r="R151" s="74">
        <v>68336.609385556862</v>
      </c>
      <c r="S151" s="74">
        <v>75670.549443334341</v>
      </c>
      <c r="T151" s="74">
        <v>60878.891388599986</v>
      </c>
      <c r="U151" s="74">
        <v>40572.781901367278</v>
      </c>
      <c r="V151" s="74">
        <v>85452.197543769886</v>
      </c>
      <c r="W151" s="74">
        <v>81562.310179284788</v>
      </c>
      <c r="X151" s="74">
        <v>104129.35767133447</v>
      </c>
      <c r="Y151" s="74">
        <v>116810.77972653469</v>
      </c>
      <c r="Z151" s="74">
        <v>99986.49707954195</v>
      </c>
      <c r="AA151" s="74">
        <v>98308.874979243788</v>
      </c>
      <c r="AB151" s="74">
        <v>86564.074202300588</v>
      </c>
      <c r="AC151" s="74">
        <v>68804.200957156776</v>
      </c>
      <c r="AD151" s="74">
        <v>88758.666875470779</v>
      </c>
      <c r="AE151" s="74">
        <v>93750.091701561571</v>
      </c>
      <c r="AF151" s="74">
        <v>-1555322.9694034401</v>
      </c>
    </row>
    <row r="152" spans="1:32" x14ac:dyDescent="0.45">
      <c r="A152" s="22">
        <v>76</v>
      </c>
      <c r="B152" s="74">
        <v>-1300000</v>
      </c>
      <c r="C152" s="74">
        <v>82421.735568288539</v>
      </c>
      <c r="D152" s="74">
        <v>98670.271338215884</v>
      </c>
      <c r="E152" s="74">
        <v>81910.652160064303</v>
      </c>
      <c r="F152" s="74">
        <v>58536.712064279243</v>
      </c>
      <c r="G152" s="74">
        <v>17637.714788165846</v>
      </c>
      <c r="H152" s="74">
        <v>-30000</v>
      </c>
      <c r="I152" s="74">
        <v>-30000</v>
      </c>
      <c r="J152" s="74">
        <v>-30000</v>
      </c>
      <c r="K152" s="74">
        <v>-30000</v>
      </c>
      <c r="L152" s="74">
        <v>-30000</v>
      </c>
      <c r="M152" s="74">
        <v>127463.95871139005</v>
      </c>
      <c r="N152" s="74">
        <v>111061.18637286284</v>
      </c>
      <c r="O152" s="74">
        <v>84861.791069623374</v>
      </c>
      <c r="P152" s="74">
        <v>94498.549537237734</v>
      </c>
      <c r="Q152" s="74">
        <v>107090.38004173958</v>
      </c>
      <c r="R152" s="74">
        <v>32000</v>
      </c>
      <c r="S152" s="74">
        <v>39715.953375519734</v>
      </c>
      <c r="T152" s="74">
        <v>50116.879368324488</v>
      </c>
      <c r="U152" s="74">
        <v>99176.289830398367</v>
      </c>
      <c r="V152" s="74">
        <v>100614.27334127745</v>
      </c>
      <c r="W152" s="74">
        <v>69064.46150736876</v>
      </c>
      <c r="X152" s="74">
        <v>84427.933231693227</v>
      </c>
      <c r="Y152" s="74">
        <v>91015.845240075083</v>
      </c>
      <c r="Z152" s="74">
        <v>62748.712007133945</v>
      </c>
      <c r="AA152" s="74">
        <v>67407.651721043352</v>
      </c>
      <c r="AB152" s="74">
        <v>77620.829367593818</v>
      </c>
      <c r="AC152" s="74">
        <v>105899.2503260943</v>
      </c>
      <c r="AD152" s="74">
        <v>85373.916982425173</v>
      </c>
      <c r="AE152" s="74">
        <v>70104.351734524244</v>
      </c>
      <c r="AF152" s="74">
        <v>-1563426.0981222857</v>
      </c>
    </row>
    <row r="153" spans="1:32" x14ac:dyDescent="0.45">
      <c r="A153" s="22">
        <v>77</v>
      </c>
      <c r="B153" s="74">
        <v>-1300000</v>
      </c>
      <c r="C153" s="74">
        <v>44561.318758985566</v>
      </c>
      <c r="D153" s="74">
        <v>67885.720094216667</v>
      </c>
      <c r="E153" s="74">
        <v>58587.668867873857</v>
      </c>
      <c r="F153" s="74">
        <v>64382.001480196966</v>
      </c>
      <c r="G153" s="74">
        <v>41504.932065976158</v>
      </c>
      <c r="H153" s="74">
        <v>46210.929018172799</v>
      </c>
      <c r="I153" s="74">
        <v>665.59852584296095</v>
      </c>
      <c r="J153" s="74">
        <v>500</v>
      </c>
      <c r="K153" s="74">
        <v>6628.2947946012646</v>
      </c>
      <c r="L153" s="74">
        <v>1700</v>
      </c>
      <c r="M153" s="74">
        <v>82322.991397722188</v>
      </c>
      <c r="N153" s="74">
        <v>46830.645901230564</v>
      </c>
      <c r="O153" s="74">
        <v>85048.056596924333</v>
      </c>
      <c r="P153" s="74">
        <v>95268.419868262441</v>
      </c>
      <c r="Q153" s="74">
        <v>45228.986254167161</v>
      </c>
      <c r="R153" s="74">
        <v>66095.484992795478</v>
      </c>
      <c r="S153" s="74">
        <v>84276.024671626961</v>
      </c>
      <c r="T153" s="74">
        <v>81962.073748135474</v>
      </c>
      <c r="U153" s="74">
        <v>102925.95257881909</v>
      </c>
      <c r="V153" s="74">
        <v>68719.039543887455</v>
      </c>
      <c r="W153" s="74">
        <v>107408.82575300883</v>
      </c>
      <c r="X153" s="74">
        <v>98975.338944221454</v>
      </c>
      <c r="Y153" s="74">
        <v>107047.27530824175</v>
      </c>
      <c r="Z153" s="74">
        <v>105598.87678982662</v>
      </c>
      <c r="AA153" s="74">
        <v>119123.62517769171</v>
      </c>
      <c r="AB153" s="74">
        <v>113222.55400943603</v>
      </c>
      <c r="AC153" s="74">
        <v>87080.046797970761</v>
      </c>
      <c r="AD153" s="74">
        <v>112155.7152140634</v>
      </c>
      <c r="AE153" s="74">
        <v>86189.479728900304</v>
      </c>
      <c r="AF153" s="74">
        <v>-1546141.3846509864</v>
      </c>
    </row>
    <row r="154" spans="1:32" x14ac:dyDescent="0.45">
      <c r="A154" s="22">
        <v>78</v>
      </c>
      <c r="B154" s="74">
        <v>-1300000</v>
      </c>
      <c r="C154" s="74">
        <v>68091.02965534848</v>
      </c>
      <c r="D154" s="74">
        <v>36448.996282081251</v>
      </c>
      <c r="E154" s="74">
        <v>11913.530093849011</v>
      </c>
      <c r="F154" s="74">
        <v>43897.898757774354</v>
      </c>
      <c r="G154" s="74">
        <v>54178.589480604642</v>
      </c>
      <c r="H154" s="74">
        <v>-700</v>
      </c>
      <c r="I154" s="74">
        <v>-100</v>
      </c>
      <c r="J154" s="74">
        <v>28166.471171138197</v>
      </c>
      <c r="K154" s="74">
        <v>8193.7527948021816</v>
      </c>
      <c r="L154" s="74">
        <v>14942.567965670823</v>
      </c>
      <c r="M154" s="74">
        <v>42101.336251594708</v>
      </c>
      <c r="N154" s="74">
        <v>40269.158192700103</v>
      </c>
      <c r="O154" s="74">
        <v>42001.112806051453</v>
      </c>
      <c r="P154" s="74">
        <v>32000</v>
      </c>
      <c r="Q154" s="74">
        <v>62930.950271768823</v>
      </c>
      <c r="R154" s="74">
        <v>41315.911320888379</v>
      </c>
      <c r="S154" s="74">
        <v>54273.290496984664</v>
      </c>
      <c r="T154" s="74">
        <v>62435.002573219921</v>
      </c>
      <c r="U154" s="74">
        <v>62624.99196985014</v>
      </c>
      <c r="V154" s="74">
        <v>32000</v>
      </c>
      <c r="W154" s="74">
        <v>53175.460426732738</v>
      </c>
      <c r="X154" s="74">
        <v>71579.938770618275</v>
      </c>
      <c r="Y154" s="74">
        <v>76736.732507103559</v>
      </c>
      <c r="Z154" s="74">
        <v>98802.171743063722</v>
      </c>
      <c r="AA154" s="74">
        <v>73730.333153960455</v>
      </c>
      <c r="AB154" s="74">
        <v>76249.930356951518</v>
      </c>
      <c r="AC154" s="74">
        <v>35173.285119372144</v>
      </c>
      <c r="AD154" s="74">
        <v>43750.678171160303</v>
      </c>
      <c r="AE154" s="74">
        <v>63529.41625351883</v>
      </c>
      <c r="AF154" s="74">
        <v>-1577707.0914348708</v>
      </c>
    </row>
    <row r="155" spans="1:32" x14ac:dyDescent="0.45">
      <c r="A155" s="22">
        <v>79</v>
      </c>
      <c r="B155" s="74">
        <v>-1300000</v>
      </c>
      <c r="C155" s="74">
        <v>26233.275186566309</v>
      </c>
      <c r="D155" s="74">
        <v>33576.508317292675</v>
      </c>
      <c r="E155" s="74">
        <v>59267.048404351124</v>
      </c>
      <c r="F155" s="74">
        <v>68452.624341167568</v>
      </c>
      <c r="G155" s="74">
        <v>91144.754769245235</v>
      </c>
      <c r="H155" s="74">
        <v>105558.64258737137</v>
      </c>
      <c r="I155" s="74">
        <v>98196.978895528999</v>
      </c>
      <c r="J155" s="74">
        <v>94696.78984612257</v>
      </c>
      <c r="K155" s="74">
        <v>102132.44228066891</v>
      </c>
      <c r="L155" s="74">
        <v>115731.29876548328</v>
      </c>
      <c r="M155" s="74">
        <v>101566.16315537554</v>
      </c>
      <c r="N155" s="74">
        <v>146230.02421413772</v>
      </c>
      <c r="O155" s="74">
        <v>126121.69024190288</v>
      </c>
      <c r="P155" s="74">
        <v>93239.188917900858</v>
      </c>
      <c r="Q155" s="74">
        <v>73369.353314480351</v>
      </c>
      <c r="R155" s="74">
        <v>69263.341996744799</v>
      </c>
      <c r="S155" s="74">
        <v>52795.622674616352</v>
      </c>
      <c r="T155" s="74">
        <v>60641.956146493038</v>
      </c>
      <c r="U155" s="74">
        <v>58653.383186564875</v>
      </c>
      <c r="V155" s="74">
        <v>48910.975978863178</v>
      </c>
      <c r="W155" s="74">
        <v>40579.505461585592</v>
      </c>
      <c r="X155" s="74">
        <v>107315.81403273082</v>
      </c>
      <c r="Y155" s="74">
        <v>99480.711543410245</v>
      </c>
      <c r="Z155" s="74">
        <v>82093.015776087414</v>
      </c>
      <c r="AA155" s="74">
        <v>68947.529050017401</v>
      </c>
      <c r="AB155" s="74">
        <v>91397.414035856898</v>
      </c>
      <c r="AC155" s="74">
        <v>41039.58763155566</v>
      </c>
      <c r="AD155" s="74">
        <v>36704.413289013362</v>
      </c>
      <c r="AE155" s="74">
        <v>32120.89380351394</v>
      </c>
      <c r="AF155" s="74">
        <v>-1584000</v>
      </c>
    </row>
    <row r="156" spans="1:32" x14ac:dyDescent="0.45">
      <c r="A156" s="22">
        <v>80</v>
      </c>
      <c r="B156" s="74">
        <v>-1300000</v>
      </c>
      <c r="C156" s="74">
        <v>42936.4772000511</v>
      </c>
      <c r="D156" s="74">
        <v>-3100</v>
      </c>
      <c r="E156" s="74">
        <v>16135.237251910192</v>
      </c>
      <c r="F156" s="74">
        <v>-1199.706408597187</v>
      </c>
      <c r="G156" s="74">
        <v>-1300</v>
      </c>
      <c r="H156" s="74">
        <v>50744.270026349113</v>
      </c>
      <c r="I156" s="74">
        <v>64018.123752852945</v>
      </c>
      <c r="J156" s="74">
        <v>57795.943819125154</v>
      </c>
      <c r="K156" s="74">
        <v>72202.9184328923</v>
      </c>
      <c r="L156" s="74">
        <v>35421.671513309469</v>
      </c>
      <c r="M156" s="74">
        <v>96333.877724490652</v>
      </c>
      <c r="N156" s="74">
        <v>107632.13997704077</v>
      </c>
      <c r="O156" s="74">
        <v>73673.642451047708</v>
      </c>
      <c r="P156" s="74">
        <v>64103.498115135269</v>
      </c>
      <c r="Q156" s="74">
        <v>95259.390331894479</v>
      </c>
      <c r="R156" s="74">
        <v>79852.661951422328</v>
      </c>
      <c r="S156" s="74">
        <v>89626.173508377047</v>
      </c>
      <c r="T156" s="74">
        <v>67807.603721608015</v>
      </c>
      <c r="U156" s="74">
        <v>49147.769040854379</v>
      </c>
      <c r="V156" s="74">
        <v>44657.395914493514</v>
      </c>
      <c r="W156" s="74">
        <v>41689.438875666521</v>
      </c>
      <c r="X156" s="74">
        <v>42832.099169880283</v>
      </c>
      <c r="Y156" s="74">
        <v>74233.055281818786</v>
      </c>
      <c r="Z156" s="74">
        <v>85788.075051315842</v>
      </c>
      <c r="AA156" s="74">
        <v>83323.920496048813</v>
      </c>
      <c r="AB156" s="74">
        <v>58033.054008061888</v>
      </c>
      <c r="AC156" s="74">
        <v>54181.502022112363</v>
      </c>
      <c r="AD156" s="74">
        <v>36270.838149424606</v>
      </c>
      <c r="AE156" s="74">
        <v>41905.14218271336</v>
      </c>
      <c r="AF156" s="74">
        <v>-1579262.4767113836</v>
      </c>
    </row>
    <row r="157" spans="1:32" x14ac:dyDescent="0.45">
      <c r="A157" s="22">
        <v>81</v>
      </c>
      <c r="B157" s="74">
        <v>-1300000</v>
      </c>
      <c r="C157" s="74">
        <v>30705.77149470619</v>
      </c>
      <c r="D157" s="74">
        <v>20615.131793942441</v>
      </c>
      <c r="E157" s="74">
        <v>31919.031450788912</v>
      </c>
      <c r="F157" s="74">
        <v>64598.656871056271</v>
      </c>
      <c r="G157" s="74">
        <v>78351.95298792969</v>
      </c>
      <c r="H157" s="74">
        <v>72002.954677020272</v>
      </c>
      <c r="I157" s="74">
        <v>66465.236003124824</v>
      </c>
      <c r="J157" s="74">
        <v>61826.036714017057</v>
      </c>
      <c r="K157" s="74">
        <v>66293.617705845973</v>
      </c>
      <c r="L157" s="74">
        <v>61036.599168454733</v>
      </c>
      <c r="M157" s="74">
        <v>95310.386023377752</v>
      </c>
      <c r="N157" s="74">
        <v>82253.171299791167</v>
      </c>
      <c r="O157" s="74">
        <v>92074.340345036384</v>
      </c>
      <c r="P157" s="74">
        <v>83113.987177714604</v>
      </c>
      <c r="Q157" s="74">
        <v>71511.678917461104</v>
      </c>
      <c r="R157" s="74">
        <v>55568.824624631394</v>
      </c>
      <c r="S157" s="74">
        <v>62321.43257096444</v>
      </c>
      <c r="T157" s="74">
        <v>120197.53675295101</v>
      </c>
      <c r="U157" s="74">
        <v>121183.51410912177</v>
      </c>
      <c r="V157" s="74">
        <v>69198.963057060595</v>
      </c>
      <c r="W157" s="74">
        <v>58796.997328253739</v>
      </c>
      <c r="X157" s="74">
        <v>32000</v>
      </c>
      <c r="Y157" s="74">
        <v>32000</v>
      </c>
      <c r="Z157" s="74">
        <v>33486.025266858007</v>
      </c>
      <c r="AA157" s="74">
        <v>61949.59497673421</v>
      </c>
      <c r="AB157" s="74">
        <v>47250.525482499659</v>
      </c>
      <c r="AC157" s="74">
        <v>86587.062751618243</v>
      </c>
      <c r="AD157" s="74">
        <v>108728.12047224272</v>
      </c>
      <c r="AE157" s="74">
        <v>97522.767443910372</v>
      </c>
      <c r="AF157" s="74">
        <v>-1539836.5358027203</v>
      </c>
    </row>
    <row r="158" spans="1:32" x14ac:dyDescent="0.45">
      <c r="A158" s="22">
        <v>82</v>
      </c>
      <c r="B158" s="74">
        <v>-1300000</v>
      </c>
      <c r="C158" s="74">
        <v>60607.134201753375</v>
      </c>
      <c r="D158" s="74">
        <v>64093.35280390046</v>
      </c>
      <c r="E158" s="74">
        <v>27741.662854402479</v>
      </c>
      <c r="F158" s="74">
        <v>60540.699911873278</v>
      </c>
      <c r="G158" s="74">
        <v>-30000</v>
      </c>
      <c r="H158" s="74">
        <v>-30000</v>
      </c>
      <c r="I158" s="74">
        <v>-30000</v>
      </c>
      <c r="J158" s="74">
        <v>-30000</v>
      </c>
      <c r="K158" s="74">
        <v>-30000</v>
      </c>
      <c r="L158" s="74">
        <v>-30000</v>
      </c>
      <c r="M158" s="74">
        <v>0</v>
      </c>
      <c r="N158" s="74">
        <v>0</v>
      </c>
      <c r="O158" s="74">
        <v>0</v>
      </c>
      <c r="P158" s="74">
        <v>73312.879803513235</v>
      </c>
      <c r="Q158" s="74">
        <v>76358.453171021072</v>
      </c>
      <c r="R158" s="74">
        <v>85996.020137578453</v>
      </c>
      <c r="S158" s="74">
        <v>96779.023841201386</v>
      </c>
      <c r="T158" s="74">
        <v>74544.554400148336</v>
      </c>
      <c r="U158" s="74">
        <v>78652.443593993405</v>
      </c>
      <c r="V158" s="74">
        <v>75545.237124333653</v>
      </c>
      <c r="W158" s="74">
        <v>99563.769704845734</v>
      </c>
      <c r="X158" s="74">
        <v>100332.13374641379</v>
      </c>
      <c r="Y158" s="74">
        <v>32000</v>
      </c>
      <c r="Z158" s="74">
        <v>35759.954363937504</v>
      </c>
      <c r="AA158" s="74">
        <v>32000</v>
      </c>
      <c r="AB158" s="74">
        <v>34266.402453593393</v>
      </c>
      <c r="AC158" s="74">
        <v>75241.466252273589</v>
      </c>
      <c r="AD158" s="74">
        <v>92949.250054214965</v>
      </c>
      <c r="AE158" s="74">
        <v>90334.523053794284</v>
      </c>
      <c r="AF158" s="74">
        <v>-1552758.6939746721</v>
      </c>
    </row>
    <row r="159" spans="1:32" x14ac:dyDescent="0.45">
      <c r="A159" s="22">
        <v>83</v>
      </c>
      <c r="B159" s="74">
        <v>-1300000</v>
      </c>
      <c r="C159" s="74">
        <v>41040.929538284356</v>
      </c>
      <c r="D159" s="74">
        <v>19219.011103484911</v>
      </c>
      <c r="E159" s="74">
        <v>18521.129065864399</v>
      </c>
      <c r="F159" s="74">
        <v>-1900</v>
      </c>
      <c r="G159" s="74">
        <v>22275.343661991647</v>
      </c>
      <c r="H159" s="74">
        <v>21033.828901276596</v>
      </c>
      <c r="I159" s="74">
        <v>35497.223519139814</v>
      </c>
      <c r="J159" s="74">
        <v>25271.04627867711</v>
      </c>
      <c r="K159" s="74">
        <v>8984.3690986169095</v>
      </c>
      <c r="L159" s="74">
        <v>1700</v>
      </c>
      <c r="M159" s="74">
        <v>42360.235779513423</v>
      </c>
      <c r="N159" s="74">
        <v>32000</v>
      </c>
      <c r="O159" s="74">
        <v>32000</v>
      </c>
      <c r="P159" s="74">
        <v>72271.456893168666</v>
      </c>
      <c r="Q159" s="74">
        <v>68922.153712437401</v>
      </c>
      <c r="R159" s="74">
        <v>86340.459244329584</v>
      </c>
      <c r="S159" s="74">
        <v>112294.35453936916</v>
      </c>
      <c r="T159" s="74">
        <v>81010.401042799975</v>
      </c>
      <c r="U159" s="74">
        <v>73586.365972629414</v>
      </c>
      <c r="V159" s="74">
        <v>56942.927872513246</v>
      </c>
      <c r="W159" s="74">
        <v>44718.087536210129</v>
      </c>
      <c r="X159" s="74">
        <v>32000</v>
      </c>
      <c r="Y159" s="74">
        <v>50192.480043673248</v>
      </c>
      <c r="Z159" s="74">
        <v>56034.937749689307</v>
      </c>
      <c r="AA159" s="74">
        <v>62259.819834532369</v>
      </c>
      <c r="AB159" s="74">
        <v>79929.72792002499</v>
      </c>
      <c r="AC159" s="74">
        <v>48008.723213301826</v>
      </c>
      <c r="AD159" s="74">
        <v>32000</v>
      </c>
      <c r="AE159" s="74">
        <v>79926.808884530663</v>
      </c>
      <c r="AF159" s="74">
        <v>-1567928.8484709102</v>
      </c>
    </row>
    <row r="160" spans="1:32" x14ac:dyDescent="0.45">
      <c r="A160" s="22">
        <v>84</v>
      </c>
      <c r="B160" s="74">
        <v>-1300000</v>
      </c>
      <c r="C160" s="74">
        <v>1555.4270892163913</v>
      </c>
      <c r="D160" s="74">
        <v>6021.8660595409601</v>
      </c>
      <c r="E160" s="74">
        <v>4301.2529928501463</v>
      </c>
      <c r="F160" s="74">
        <v>14307.426347216315</v>
      </c>
      <c r="G160" s="74">
        <v>1425.2863003493912</v>
      </c>
      <c r="H160" s="74">
        <v>-700</v>
      </c>
      <c r="I160" s="74">
        <v>3139.2852019317361</v>
      </c>
      <c r="J160" s="74">
        <v>500</v>
      </c>
      <c r="K160" s="74">
        <v>10327.25408718254</v>
      </c>
      <c r="L160" s="74">
        <v>25685.253566778374</v>
      </c>
      <c r="M160" s="74">
        <v>67340.645046869191</v>
      </c>
      <c r="N160" s="74">
        <v>41380.324340698768</v>
      </c>
      <c r="O160" s="74">
        <v>32000</v>
      </c>
      <c r="P160" s="74">
        <v>52712.136563779241</v>
      </c>
      <c r="Q160" s="74">
        <v>90742.604134349196</v>
      </c>
      <c r="R160" s="74">
        <v>83686.449169123938</v>
      </c>
      <c r="S160" s="74">
        <v>51043.445192882275</v>
      </c>
      <c r="T160" s="74">
        <v>37892.321363900272</v>
      </c>
      <c r="U160" s="74">
        <v>72112.838034639426</v>
      </c>
      <c r="V160" s="74">
        <v>78845.291477386854</v>
      </c>
      <c r="W160" s="74">
        <v>37424.445207528763</v>
      </c>
      <c r="X160" s="74">
        <v>47386.856115296359</v>
      </c>
      <c r="Y160" s="74">
        <v>32000</v>
      </c>
      <c r="Z160" s="74">
        <v>73157.751169898969</v>
      </c>
      <c r="AA160" s="74">
        <v>75879.537113005586</v>
      </c>
      <c r="AB160" s="74">
        <v>81798.228866350619</v>
      </c>
      <c r="AC160" s="74">
        <v>94197.570695009184</v>
      </c>
      <c r="AD160" s="74">
        <v>85185.521808803431</v>
      </c>
      <c r="AE160" s="74">
        <v>80158.737627875089</v>
      </c>
      <c r="AF160" s="74">
        <v>-1571299.6444030851</v>
      </c>
    </row>
    <row r="161" spans="1:32" x14ac:dyDescent="0.45">
      <c r="A161" s="22">
        <v>85</v>
      </c>
      <c r="B161" s="74">
        <v>-1300000</v>
      </c>
      <c r="C161" s="74">
        <v>30450.332708199843</v>
      </c>
      <c r="D161" s="74">
        <v>14971.041197147097</v>
      </c>
      <c r="E161" s="74">
        <v>-30000</v>
      </c>
      <c r="F161" s="74">
        <v>-30000</v>
      </c>
      <c r="G161" s="74">
        <v>-30000</v>
      </c>
      <c r="H161" s="74">
        <v>-30000</v>
      </c>
      <c r="I161" s="74">
        <v>-30000</v>
      </c>
      <c r="J161" s="74">
        <v>-30000</v>
      </c>
      <c r="K161" s="74">
        <v>47091.785689161683</v>
      </c>
      <c r="L161" s="74">
        <v>47691.785689161668</v>
      </c>
      <c r="M161" s="74">
        <v>95253.984166086695</v>
      </c>
      <c r="N161" s="74">
        <v>104844.07396331857</v>
      </c>
      <c r="O161" s="74">
        <v>116282.95499510577</v>
      </c>
      <c r="P161" s="74">
        <v>147402.02342305786</v>
      </c>
      <c r="Q161" s="74">
        <v>95076.260608293465</v>
      </c>
      <c r="R161" s="74">
        <v>84355.361986874937</v>
      </c>
      <c r="S161" s="74">
        <v>76111.329345388585</v>
      </c>
      <c r="T161" s="74">
        <v>43101.340789471251</v>
      </c>
      <c r="U161" s="74">
        <v>54053.711455871977</v>
      </c>
      <c r="V161" s="74">
        <v>55130.92755995693</v>
      </c>
      <c r="W161" s="74">
        <v>41373.602810367338</v>
      </c>
      <c r="X161" s="74">
        <v>74016.127816958324</v>
      </c>
      <c r="Y161" s="74">
        <v>89950.639287532424</v>
      </c>
      <c r="Z161" s="74">
        <v>86608.836770662529</v>
      </c>
      <c r="AA161" s="74">
        <v>73674.026558832978</v>
      </c>
      <c r="AB161" s="74">
        <v>54882.841432970643</v>
      </c>
      <c r="AC161" s="74">
        <v>50159.378199519459</v>
      </c>
      <c r="AD161" s="74">
        <v>44185.322376696437</v>
      </c>
      <c r="AE161" s="74">
        <v>37375.991288522098</v>
      </c>
      <c r="AF161" s="74">
        <v>-1569807.4439059054</v>
      </c>
    </row>
    <row r="162" spans="1:32" x14ac:dyDescent="0.45">
      <c r="A162" s="22">
        <v>86</v>
      </c>
      <c r="B162" s="74">
        <v>-1300000</v>
      </c>
      <c r="C162" s="74">
        <v>49066.841909545372</v>
      </c>
      <c r="D162" s="74">
        <v>57074.3515163392</v>
      </c>
      <c r="E162" s="74">
        <v>-30000</v>
      </c>
      <c r="F162" s="74">
        <v>-30000</v>
      </c>
      <c r="G162" s="74">
        <v>-30000</v>
      </c>
      <c r="H162" s="74">
        <v>-30000</v>
      </c>
      <c r="I162" s="74">
        <v>95520.168005528802</v>
      </c>
      <c r="J162" s="74">
        <v>111779.25313498103</v>
      </c>
      <c r="K162" s="74">
        <v>92445.457114646386</v>
      </c>
      <c r="L162" s="74">
        <v>74528.218939595477</v>
      </c>
      <c r="M162" s="74">
        <v>32000</v>
      </c>
      <c r="N162" s="74">
        <v>32000</v>
      </c>
      <c r="O162" s="74">
        <v>32000</v>
      </c>
      <c r="P162" s="74">
        <v>32000</v>
      </c>
      <c r="Q162" s="74">
        <v>39756.565712788259</v>
      </c>
      <c r="R162" s="74">
        <v>50759.736344774632</v>
      </c>
      <c r="S162" s="74">
        <v>47287.835614192598</v>
      </c>
      <c r="T162" s="74">
        <v>56588.943878611819</v>
      </c>
      <c r="U162" s="74">
        <v>85132.059386262801</v>
      </c>
      <c r="V162" s="74">
        <v>72644.405666423627</v>
      </c>
      <c r="W162" s="74">
        <v>78403.369838942177</v>
      </c>
      <c r="X162" s="74">
        <v>50239.993342525966</v>
      </c>
      <c r="Y162" s="74">
        <v>78290.772885882281</v>
      </c>
      <c r="Z162" s="74">
        <v>114013.54367193003</v>
      </c>
      <c r="AA162" s="74">
        <v>97351.284548977259</v>
      </c>
      <c r="AB162" s="74">
        <v>77526.543606114443</v>
      </c>
      <c r="AC162" s="74">
        <v>35243.688143339059</v>
      </c>
      <c r="AD162" s="74">
        <v>32000</v>
      </c>
      <c r="AE162" s="74">
        <v>32180.99224548896</v>
      </c>
      <c r="AF162" s="74">
        <v>-1581345.6651612178</v>
      </c>
    </row>
    <row r="163" spans="1:32" x14ac:dyDescent="0.45">
      <c r="A163" s="22">
        <v>87</v>
      </c>
      <c r="B163" s="74">
        <v>-1300000</v>
      </c>
      <c r="C163" s="74">
        <v>26653.094084476295</v>
      </c>
      <c r="D163" s="74">
        <v>27865.548890527141</v>
      </c>
      <c r="E163" s="74">
        <v>54604.608101752456</v>
      </c>
      <c r="F163" s="74">
        <v>40720.911580491476</v>
      </c>
      <c r="G163" s="74">
        <v>15240.200054357898</v>
      </c>
      <c r="H163" s="74">
        <v>1287.3176293439428</v>
      </c>
      <c r="I163" s="74">
        <v>5496.7359378407637</v>
      </c>
      <c r="J163" s="74">
        <v>500</v>
      </c>
      <c r="K163" s="74">
        <v>1100</v>
      </c>
      <c r="L163" s="74">
        <v>1700</v>
      </c>
      <c r="M163" s="74">
        <v>39355.901660270785</v>
      </c>
      <c r="N163" s="74">
        <v>63896.098857617566</v>
      </c>
      <c r="O163" s="74">
        <v>57136.627666906257</v>
      </c>
      <c r="P163" s="74">
        <v>92297.304479680723</v>
      </c>
      <c r="Q163" s="74">
        <v>100690.32693426285</v>
      </c>
      <c r="R163" s="74">
        <v>132607.62580805868</v>
      </c>
      <c r="S163" s="74">
        <v>129188.01901088926</v>
      </c>
      <c r="T163" s="74">
        <v>135003.84099995097</v>
      </c>
      <c r="U163" s="74">
        <v>114714.09047978143</v>
      </c>
      <c r="V163" s="74">
        <v>111820.42948419473</v>
      </c>
      <c r="W163" s="74">
        <v>95351.937790258584</v>
      </c>
      <c r="X163" s="74">
        <v>111335.23127026107</v>
      </c>
      <c r="Y163" s="74">
        <v>81774.483227613688</v>
      </c>
      <c r="Z163" s="74">
        <v>69846.450703165508</v>
      </c>
      <c r="AA163" s="74">
        <v>94679.971632549772</v>
      </c>
      <c r="AB163" s="74">
        <v>90419.340278435164</v>
      </c>
      <c r="AC163" s="74">
        <v>148241.903157583</v>
      </c>
      <c r="AD163" s="74">
        <v>127984.30428440665</v>
      </c>
      <c r="AE163" s="74">
        <v>144952.74204144705</v>
      </c>
      <c r="AF163" s="74">
        <v>-1511612.7830492104</v>
      </c>
    </row>
    <row r="164" spans="1:32" x14ac:dyDescent="0.45">
      <c r="A164" s="22">
        <v>88</v>
      </c>
      <c r="B164" s="74">
        <v>-1300000</v>
      </c>
      <c r="C164" s="74">
        <v>46771.784284172973</v>
      </c>
      <c r="D164" s="74">
        <v>36284.703439902223</v>
      </c>
      <c r="E164" s="74">
        <v>36476.206541896812</v>
      </c>
      <c r="F164" s="74">
        <v>-30000</v>
      </c>
      <c r="G164" s="74">
        <v>-30000</v>
      </c>
      <c r="H164" s="74">
        <v>-30000</v>
      </c>
      <c r="I164" s="74">
        <v>-30000</v>
      </c>
      <c r="J164" s="74">
        <v>-30000</v>
      </c>
      <c r="K164" s="74">
        <v>-30000</v>
      </c>
      <c r="L164" s="74">
        <v>-30000</v>
      </c>
      <c r="M164" s="74">
        <v>0</v>
      </c>
      <c r="N164" s="74">
        <v>0</v>
      </c>
      <c r="O164" s="74">
        <v>119930.63268978021</v>
      </c>
      <c r="P164" s="74">
        <v>115279.80060818713</v>
      </c>
      <c r="Q164" s="74">
        <v>109649.22767318235</v>
      </c>
      <c r="R164" s="74">
        <v>120253.37150810896</v>
      </c>
      <c r="S164" s="74">
        <v>111972.83448486302</v>
      </c>
      <c r="T164" s="74">
        <v>117682.79000299005</v>
      </c>
      <c r="U164" s="74">
        <v>98862.329146802032</v>
      </c>
      <c r="V164" s="74">
        <v>122328.23817518921</v>
      </c>
      <c r="W164" s="74">
        <v>149128.01175865839</v>
      </c>
      <c r="X164" s="74">
        <v>92852.836692509634</v>
      </c>
      <c r="Y164" s="74">
        <v>73952.962189462633</v>
      </c>
      <c r="Z164" s="74">
        <v>43559.311595547697</v>
      </c>
      <c r="AA164" s="74">
        <v>95646.712364666979</v>
      </c>
      <c r="AB164" s="74">
        <v>62335.093599447791</v>
      </c>
      <c r="AC164" s="74">
        <v>79613.458372448862</v>
      </c>
      <c r="AD164" s="74">
        <v>85515.566769177938</v>
      </c>
      <c r="AE164" s="74">
        <v>64313.658953453181</v>
      </c>
      <c r="AF164" s="74">
        <v>-1556965.2212180875</v>
      </c>
    </row>
    <row r="165" spans="1:32" x14ac:dyDescent="0.45">
      <c r="A165" s="22">
        <v>89</v>
      </c>
      <c r="B165" s="74">
        <v>-1300000</v>
      </c>
      <c r="C165" s="74">
        <v>61080.451479209791</v>
      </c>
      <c r="D165" s="74">
        <v>75500.956973896231</v>
      </c>
      <c r="E165" s="74">
        <v>60790.804388585108</v>
      </c>
      <c r="F165" s="74">
        <v>13925.028336357405</v>
      </c>
      <c r="G165" s="74">
        <v>2448.6311069457079</v>
      </c>
      <c r="H165" s="74">
        <v>-700</v>
      </c>
      <c r="I165" s="74">
        <v>-30000</v>
      </c>
      <c r="J165" s="74">
        <v>-30000</v>
      </c>
      <c r="K165" s="74">
        <v>-30000</v>
      </c>
      <c r="L165" s="74">
        <v>-30000</v>
      </c>
      <c r="M165" s="74">
        <v>0</v>
      </c>
      <c r="N165" s="74">
        <v>0</v>
      </c>
      <c r="O165" s="74">
        <v>96369.237087239744</v>
      </c>
      <c r="P165" s="74">
        <v>91855.669112813048</v>
      </c>
      <c r="Q165" s="74">
        <v>91855.669112813048</v>
      </c>
      <c r="R165" s="74">
        <v>91855.669112813048</v>
      </c>
      <c r="S165" s="74">
        <v>96422.442699354317</v>
      </c>
      <c r="T165" s="74">
        <v>117503.69148472394</v>
      </c>
      <c r="U165" s="74">
        <v>69502.844173283724</v>
      </c>
      <c r="V165" s="74">
        <v>47737.769148326071</v>
      </c>
      <c r="W165" s="74">
        <v>62516.67555206595</v>
      </c>
      <c r="X165" s="74">
        <v>82347.320239771754</v>
      </c>
      <c r="Y165" s="74">
        <v>51900.566299958118</v>
      </c>
      <c r="Z165" s="74">
        <v>32514.900845676999</v>
      </c>
      <c r="AA165" s="74">
        <v>32000</v>
      </c>
      <c r="AB165" s="74">
        <v>32450.132476896288</v>
      </c>
      <c r="AC165" s="74">
        <v>39597.813880646048</v>
      </c>
      <c r="AD165" s="74">
        <v>88470.331025447347</v>
      </c>
      <c r="AE165" s="74">
        <v>103362.92440483505</v>
      </c>
      <c r="AF165" s="74">
        <v>-1563270.1282335664</v>
      </c>
    </row>
    <row r="166" spans="1:32" x14ac:dyDescent="0.45">
      <c r="A166" s="22">
        <v>90</v>
      </c>
      <c r="B166" s="74">
        <v>-1300000</v>
      </c>
      <c r="C166" s="74">
        <v>44142.52796716732</v>
      </c>
      <c r="D166" s="74">
        <v>37234.311673001925</v>
      </c>
      <c r="E166" s="74">
        <v>58670.030004589396</v>
      </c>
      <c r="F166" s="74">
        <v>38614.825968819147</v>
      </c>
      <c r="G166" s="74">
        <v>43354.912131053599</v>
      </c>
      <c r="H166" s="74">
        <v>30027.065907529031</v>
      </c>
      <c r="I166" s="74">
        <v>44697.699272651647</v>
      </c>
      <c r="J166" s="74">
        <v>47241.862551337952</v>
      </c>
      <c r="K166" s="74">
        <v>22378.243017050321</v>
      </c>
      <c r="L166" s="74">
        <v>27920.046978732207</v>
      </c>
      <c r="M166" s="74">
        <v>90184.551483036397</v>
      </c>
      <c r="N166" s="74">
        <v>62353.854096875657</v>
      </c>
      <c r="O166" s="74">
        <v>32877.33233370052</v>
      </c>
      <c r="P166" s="74">
        <v>57643.55956614633</v>
      </c>
      <c r="Q166" s="74">
        <v>62596.503611175722</v>
      </c>
      <c r="R166" s="74">
        <v>95238.615234808749</v>
      </c>
      <c r="S166" s="74">
        <v>69914.910266307052</v>
      </c>
      <c r="T166" s="74">
        <v>55809.517920708786</v>
      </c>
      <c r="U166" s="74">
        <v>41768.585464304953</v>
      </c>
      <c r="V166" s="74">
        <v>62865.655926298401</v>
      </c>
      <c r="W166" s="74">
        <v>90751.926020100713</v>
      </c>
      <c r="X166" s="74">
        <v>73412.890603417269</v>
      </c>
      <c r="Y166" s="74">
        <v>78416.083308425004</v>
      </c>
      <c r="Z166" s="74">
        <v>46526.480723006658</v>
      </c>
      <c r="AA166" s="74">
        <v>32000</v>
      </c>
      <c r="AB166" s="74">
        <v>52355.924679093667</v>
      </c>
      <c r="AC166" s="74">
        <v>37374.009726764081</v>
      </c>
      <c r="AD166" s="74">
        <v>32000</v>
      </c>
      <c r="AE166" s="74">
        <v>32000</v>
      </c>
      <c r="AF166" s="74">
        <v>-1584000</v>
      </c>
    </row>
    <row r="167" spans="1:32" x14ac:dyDescent="0.45">
      <c r="A167" s="22">
        <v>91</v>
      </c>
      <c r="B167" s="74">
        <v>-1300000</v>
      </c>
      <c r="C167" s="74">
        <v>56364.555428265943</v>
      </c>
      <c r="D167" s="74">
        <v>63587.233527325094</v>
      </c>
      <c r="E167" s="74">
        <v>47950.914844298532</v>
      </c>
      <c r="F167" s="74">
        <v>36643.150512666311</v>
      </c>
      <c r="G167" s="74">
        <v>13442.720445765939</v>
      </c>
      <c r="H167" s="74">
        <v>27962.069222087397</v>
      </c>
      <c r="I167" s="74">
        <v>56357.943880184961</v>
      </c>
      <c r="J167" s="74">
        <v>52181.015081302001</v>
      </c>
      <c r="K167" s="74">
        <v>56937.239992651521</v>
      </c>
      <c r="L167" s="74">
        <v>50384.102254681347</v>
      </c>
      <c r="M167" s="74">
        <v>98887.398045623369</v>
      </c>
      <c r="N167" s="74">
        <v>85132.12283756226</v>
      </c>
      <c r="O167" s="74">
        <v>76796.633492845402</v>
      </c>
      <c r="P167" s="74">
        <v>73356.455154096213</v>
      </c>
      <c r="Q167" s="74">
        <v>48095.898763424462</v>
      </c>
      <c r="R167" s="74">
        <v>38910.318177564026</v>
      </c>
      <c r="S167" s="74">
        <v>43868.884765497918</v>
      </c>
      <c r="T167" s="74">
        <v>62365.240775579899</v>
      </c>
      <c r="U167" s="74">
        <v>63123.086615095512</v>
      </c>
      <c r="V167" s="74">
        <v>89355.077254473334</v>
      </c>
      <c r="W167" s="74">
        <v>74311.304891198786</v>
      </c>
      <c r="X167" s="74">
        <v>96677.859431750272</v>
      </c>
      <c r="Y167" s="74">
        <v>72974.224956665363</v>
      </c>
      <c r="Z167" s="74">
        <v>98952.917380395535</v>
      </c>
      <c r="AA167" s="74">
        <v>55186.640752157167</v>
      </c>
      <c r="AB167" s="74">
        <v>74232.663618325081</v>
      </c>
      <c r="AC167" s="74">
        <v>78919.373974788119</v>
      </c>
      <c r="AD167" s="74">
        <v>47976.190628501929</v>
      </c>
      <c r="AE167" s="74">
        <v>81898.654424330336</v>
      </c>
      <c r="AF167" s="74">
        <v>-1551447.6118488314</v>
      </c>
    </row>
    <row r="168" spans="1:32" x14ac:dyDescent="0.45">
      <c r="A168" s="22">
        <v>92</v>
      </c>
      <c r="B168" s="74">
        <v>-1300000</v>
      </c>
      <c r="C168" s="74">
        <v>30928.421120717714</v>
      </c>
      <c r="D168" s="74">
        <v>37647.258480801072</v>
      </c>
      <c r="E168" s="74">
        <v>-30000</v>
      </c>
      <c r="F168" s="74">
        <v>-30000</v>
      </c>
      <c r="G168" s="74">
        <v>-30000</v>
      </c>
      <c r="H168" s="74">
        <v>-30000</v>
      </c>
      <c r="I168" s="74">
        <v>-30000</v>
      </c>
      <c r="J168" s="74">
        <v>-30000</v>
      </c>
      <c r="K168" s="74">
        <v>-30000</v>
      </c>
      <c r="L168" s="74">
        <v>-30000</v>
      </c>
      <c r="M168" s="74">
        <v>0</v>
      </c>
      <c r="N168" s="74">
        <v>0</v>
      </c>
      <c r="O168" s="74">
        <v>0</v>
      </c>
      <c r="P168" s="74">
        <v>0</v>
      </c>
      <c r="Q168" s="74">
        <v>111045.58610875881</v>
      </c>
      <c r="R168" s="74">
        <v>108798.6309560622</v>
      </c>
      <c r="S168" s="74">
        <v>112125.56156696434</v>
      </c>
      <c r="T168" s="74">
        <v>108798.63095606219</v>
      </c>
      <c r="U168" s="74">
        <v>131816.59865170796</v>
      </c>
      <c r="V168" s="74">
        <v>114137.46904779712</v>
      </c>
      <c r="W168" s="74">
        <v>114708.86715842111</v>
      </c>
      <c r="X168" s="74">
        <v>108798.63095606219</v>
      </c>
      <c r="Y168" s="74">
        <v>108798.63095606219</v>
      </c>
      <c r="Z168" s="74">
        <v>129571.52293681935</v>
      </c>
      <c r="AA168" s="74">
        <v>120778.21114895213</v>
      </c>
      <c r="AB168" s="74">
        <v>111777.7803371653</v>
      </c>
      <c r="AC168" s="74">
        <v>33582.718844589202</v>
      </c>
      <c r="AD168" s="74">
        <v>61851.770830539768</v>
      </c>
      <c r="AE168" s="74">
        <v>98909.871243319576</v>
      </c>
      <c r="AF168" s="74">
        <v>-1561971.7323959628</v>
      </c>
    </row>
    <row r="169" spans="1:32" x14ac:dyDescent="0.45">
      <c r="A169" s="22">
        <v>93</v>
      </c>
      <c r="B169" s="74">
        <v>-1300000</v>
      </c>
      <c r="C169" s="74">
        <v>82135.462273468118</v>
      </c>
      <c r="D169" s="74">
        <v>59989.357215531898</v>
      </c>
      <c r="E169" s="74">
        <v>38947.746682693614</v>
      </c>
      <c r="F169" s="74">
        <v>40099.023676603087</v>
      </c>
      <c r="G169" s="74">
        <v>50245.793090802486</v>
      </c>
      <c r="H169" s="74">
        <v>60818.609366725592</v>
      </c>
      <c r="I169" s="74">
        <v>52868.767001138913</v>
      </c>
      <c r="J169" s="74">
        <v>6406.8413486455756</v>
      </c>
      <c r="K169" s="74">
        <v>6238.3991150876245</v>
      </c>
      <c r="L169" s="74">
        <v>32870.831474875151</v>
      </c>
      <c r="M169" s="74">
        <v>59661.438215306829</v>
      </c>
      <c r="N169" s="74">
        <v>57916.940524675665</v>
      </c>
      <c r="O169" s="74">
        <v>82654.289894279587</v>
      </c>
      <c r="P169" s="74">
        <v>58131.609913838569</v>
      </c>
      <c r="Q169" s="74">
        <v>47286.058184730995</v>
      </c>
      <c r="R169" s="74">
        <v>32000</v>
      </c>
      <c r="S169" s="74">
        <v>38703.155886261557</v>
      </c>
      <c r="T169" s="74">
        <v>69912.289299538694</v>
      </c>
      <c r="U169" s="74">
        <v>64711.583754153115</v>
      </c>
      <c r="V169" s="74">
        <v>34681.031304480872</v>
      </c>
      <c r="W169" s="74">
        <v>36551.970705132771</v>
      </c>
      <c r="X169" s="74">
        <v>86862.459166707078</v>
      </c>
      <c r="Y169" s="74">
        <v>56016.073910789906</v>
      </c>
      <c r="Z169" s="74">
        <v>44604.567325262753</v>
      </c>
      <c r="AA169" s="74">
        <v>54021.019152173008</v>
      </c>
      <c r="AB169" s="74">
        <v>60220.59756457161</v>
      </c>
      <c r="AC169" s="74">
        <v>91407.054955490443</v>
      </c>
      <c r="AD169" s="74">
        <v>98257.863665646975</v>
      </c>
      <c r="AE169" s="74">
        <v>115719.70532685604</v>
      </c>
      <c r="AF169" s="74">
        <v>-1551083.100190754</v>
      </c>
    </row>
    <row r="170" spans="1:32" x14ac:dyDescent="0.45">
      <c r="A170" s="22">
        <v>94</v>
      </c>
      <c r="B170" s="74">
        <v>-1300000</v>
      </c>
      <c r="C170" s="74">
        <v>57066.033480727987</v>
      </c>
      <c r="D170" s="74">
        <v>52862.791725300587</v>
      </c>
      <c r="E170" s="74">
        <v>44788.772628261999</v>
      </c>
      <c r="F170" s="74">
        <v>43279.759653283094</v>
      </c>
      <c r="G170" s="74">
        <v>44964.226321109658</v>
      </c>
      <c r="H170" s="74">
        <v>74945.006948969341</v>
      </c>
      <c r="I170" s="74">
        <v>96425.295382971555</v>
      </c>
      <c r="J170" s="74">
        <v>85336.8066063234</v>
      </c>
      <c r="K170" s="74">
        <v>55325.560069959029</v>
      </c>
      <c r="L170" s="74">
        <v>63633.148881176574</v>
      </c>
      <c r="M170" s="74">
        <v>93216.091003845577</v>
      </c>
      <c r="N170" s="74">
        <v>72912.876782262741</v>
      </c>
      <c r="O170" s="74">
        <v>50762.987168388339</v>
      </c>
      <c r="P170" s="74">
        <v>32000</v>
      </c>
      <c r="Q170" s="74">
        <v>32000</v>
      </c>
      <c r="R170" s="74">
        <v>55476.343438152173</v>
      </c>
      <c r="S170" s="74">
        <v>97400.675694541453</v>
      </c>
      <c r="T170" s="74">
        <v>68910.31386711348</v>
      </c>
      <c r="U170" s="74">
        <v>69980.891091739191</v>
      </c>
      <c r="V170" s="74">
        <v>71238.691213198763</v>
      </c>
      <c r="W170" s="74">
        <v>64191.130457122388</v>
      </c>
      <c r="X170" s="74">
        <v>32000</v>
      </c>
      <c r="Y170" s="74">
        <v>56533.382003831059</v>
      </c>
      <c r="Z170" s="74">
        <v>70680.143150944554</v>
      </c>
      <c r="AA170" s="74">
        <v>61796.093892297853</v>
      </c>
      <c r="AB170" s="74">
        <v>55997.882753023223</v>
      </c>
      <c r="AC170" s="74">
        <v>42356.278885434484</v>
      </c>
      <c r="AD170" s="74">
        <v>40395.323154618476</v>
      </c>
      <c r="AE170" s="74">
        <v>61666.217915710185</v>
      </c>
      <c r="AF170" s="74">
        <v>-1575473.7154889873</v>
      </c>
    </row>
    <row r="171" spans="1:32" x14ac:dyDescent="0.45">
      <c r="A171" s="22">
        <v>95</v>
      </c>
      <c r="B171" s="74">
        <v>-1300000</v>
      </c>
      <c r="C171" s="74">
        <v>20178.107232371578</v>
      </c>
      <c r="D171" s="74">
        <v>31216.117855752615</v>
      </c>
      <c r="E171" s="74">
        <v>11612.590223801431</v>
      </c>
      <c r="F171" s="74">
        <v>15112.247969511162</v>
      </c>
      <c r="G171" s="74">
        <v>-1300</v>
      </c>
      <c r="H171" s="74">
        <v>-700</v>
      </c>
      <c r="I171" s="74">
        <v>-100</v>
      </c>
      <c r="J171" s="74">
        <v>2788.1606781804876</v>
      </c>
      <c r="K171" s="74">
        <v>37945.615244885877</v>
      </c>
      <c r="L171" s="74">
        <v>38379.246780134883</v>
      </c>
      <c r="M171" s="74">
        <v>111324.03380725782</v>
      </c>
      <c r="N171" s="74">
        <v>111922.27411066451</v>
      </c>
      <c r="O171" s="74">
        <v>100357.52354064888</v>
      </c>
      <c r="P171" s="74">
        <v>96317.267521276779</v>
      </c>
      <c r="Q171" s="74">
        <v>88341.033780721802</v>
      </c>
      <c r="R171" s="74">
        <v>89374.097912327867</v>
      </c>
      <c r="S171" s="74">
        <v>95621.028312835406</v>
      </c>
      <c r="T171" s="74">
        <v>131281.75839805597</v>
      </c>
      <c r="U171" s="74">
        <v>109593.76678267168</v>
      </c>
      <c r="V171" s="74">
        <v>122821.04013829847</v>
      </c>
      <c r="W171" s="74">
        <v>141629.16734259194</v>
      </c>
      <c r="X171" s="74">
        <v>140613.99504396183</v>
      </c>
      <c r="Y171" s="74">
        <v>98324.270432553938</v>
      </c>
      <c r="Z171" s="74">
        <v>96559.10932002867</v>
      </c>
      <c r="AA171" s="74">
        <v>85764.677008077866</v>
      </c>
      <c r="AB171" s="74">
        <v>39233.473215088881</v>
      </c>
      <c r="AC171" s="74">
        <v>40370.984266214706</v>
      </c>
      <c r="AD171" s="74">
        <v>32000</v>
      </c>
      <c r="AE171" s="74">
        <v>43476.535752169511</v>
      </c>
      <c r="AF171" s="74">
        <v>-1577916.6468741714</v>
      </c>
    </row>
    <row r="172" spans="1:32" x14ac:dyDescent="0.45">
      <c r="A172" s="22">
        <v>96</v>
      </c>
      <c r="B172" s="74">
        <v>-1300000</v>
      </c>
      <c r="C172" s="74">
        <v>51090.194621676317</v>
      </c>
      <c r="D172" s="74">
        <v>75005.735825745782</v>
      </c>
      <c r="E172" s="74">
        <v>60998.709831079512</v>
      </c>
      <c r="F172" s="74">
        <v>55463.008964571665</v>
      </c>
      <c r="G172" s="74">
        <v>68275.417528808102</v>
      </c>
      <c r="H172" s="74">
        <v>79768.955981392137</v>
      </c>
      <c r="I172" s="74">
        <v>47404.868056440391</v>
      </c>
      <c r="J172" s="74">
        <v>43500.826447934684</v>
      </c>
      <c r="K172" s="74">
        <v>36364.595449983404</v>
      </c>
      <c r="L172" s="74">
        <v>6354.2616894797247</v>
      </c>
      <c r="M172" s="74">
        <v>75429.92186113268</v>
      </c>
      <c r="N172" s="74">
        <v>69553.677912119543</v>
      </c>
      <c r="O172" s="74">
        <v>61787.783410716067</v>
      </c>
      <c r="P172" s="74">
        <v>70967.586674950784</v>
      </c>
      <c r="Q172" s="74">
        <v>67764.391471408831</v>
      </c>
      <c r="R172" s="74">
        <v>87210.64718327111</v>
      </c>
      <c r="S172" s="74">
        <v>57767.391531821377</v>
      </c>
      <c r="T172" s="74">
        <v>45026.880469000433</v>
      </c>
      <c r="U172" s="74">
        <v>40832.637940460947</v>
      </c>
      <c r="V172" s="74">
        <v>41290.798239850759</v>
      </c>
      <c r="W172" s="74">
        <v>43540.172466217191</v>
      </c>
      <c r="X172" s="74">
        <v>35834.287733993231</v>
      </c>
      <c r="Y172" s="74">
        <v>41366.569306082005</v>
      </c>
      <c r="Z172" s="74">
        <v>50271.139316621906</v>
      </c>
      <c r="AA172" s="74">
        <v>61991.703450649002</v>
      </c>
      <c r="AB172" s="74">
        <v>80161.477424498429</v>
      </c>
      <c r="AC172" s="74">
        <v>71564.227989434323</v>
      </c>
      <c r="AD172" s="74">
        <v>45902.375665637577</v>
      </c>
      <c r="AE172" s="74">
        <v>58452.179573693888</v>
      </c>
      <c r="AF172" s="74">
        <v>-1555201.3108549523</v>
      </c>
    </row>
    <row r="173" spans="1:32" x14ac:dyDescent="0.45">
      <c r="A173" s="22">
        <v>97</v>
      </c>
      <c r="B173" s="74">
        <v>-1300000</v>
      </c>
      <c r="C173" s="74">
        <v>35203.000281925997</v>
      </c>
      <c r="D173" s="74">
        <v>36200.41272078926</v>
      </c>
      <c r="E173" s="74">
        <v>47299.848284154315</v>
      </c>
      <c r="F173" s="74">
        <v>38300.456796983839</v>
      </c>
      <c r="G173" s="74">
        <v>48060.527702929219</v>
      </c>
      <c r="H173" s="74">
        <v>48867.962218006607</v>
      </c>
      <c r="I173" s="74">
        <v>47902.577916693685</v>
      </c>
      <c r="J173" s="74">
        <v>43521.128638899041</v>
      </c>
      <c r="K173" s="74">
        <v>11461.335190618367</v>
      </c>
      <c r="L173" s="74">
        <v>1700</v>
      </c>
      <c r="M173" s="74">
        <v>32000</v>
      </c>
      <c r="N173" s="74">
        <v>47919.05323413814</v>
      </c>
      <c r="O173" s="74">
        <v>40884.387107669238</v>
      </c>
      <c r="P173" s="74">
        <v>32000</v>
      </c>
      <c r="Q173" s="74">
        <v>32000</v>
      </c>
      <c r="R173" s="74">
        <v>42951.721999985901</v>
      </c>
      <c r="S173" s="74">
        <v>58449.564554396391</v>
      </c>
      <c r="T173" s="74">
        <v>38281.135276948829</v>
      </c>
      <c r="U173" s="74">
        <v>35475.924521087414</v>
      </c>
      <c r="V173" s="74">
        <v>57055.267088387242</v>
      </c>
      <c r="W173" s="74">
        <v>72469.212617554207</v>
      </c>
      <c r="X173" s="74">
        <v>47338.575231559014</v>
      </c>
      <c r="Y173" s="74">
        <v>71109.654695369056</v>
      </c>
      <c r="Z173" s="74">
        <v>32000</v>
      </c>
      <c r="AA173" s="74">
        <v>32898.776502841945</v>
      </c>
      <c r="AB173" s="74">
        <v>45705.852030111564</v>
      </c>
      <c r="AC173" s="74">
        <v>62372.926417027411</v>
      </c>
      <c r="AD173" s="74">
        <v>40929.702239097118</v>
      </c>
      <c r="AE173" s="74">
        <v>45902.536597365986</v>
      </c>
      <c r="AF173" s="74">
        <v>-1580134.2236216092</v>
      </c>
    </row>
    <row r="174" spans="1:32" x14ac:dyDescent="0.45">
      <c r="A174" s="22">
        <v>98</v>
      </c>
      <c r="B174" s="74">
        <v>-1300000</v>
      </c>
      <c r="C174" s="74">
        <v>56596.054722843706</v>
      </c>
      <c r="D174" s="74">
        <v>20161.390953243776</v>
      </c>
      <c r="E174" s="74">
        <v>6680.7120894920081</v>
      </c>
      <c r="F174" s="74">
        <v>6657.8344021219527</v>
      </c>
      <c r="G174" s="74">
        <v>11948.059317181949</v>
      </c>
      <c r="H174" s="74">
        <v>16735.021108733235</v>
      </c>
      <c r="I174" s="74">
        <v>19158.101818388706</v>
      </c>
      <c r="J174" s="74">
        <v>66928.561121207807</v>
      </c>
      <c r="K174" s="74">
        <v>73299.063216629991</v>
      </c>
      <c r="L174" s="74">
        <v>49282.02839902186</v>
      </c>
      <c r="M174" s="74">
        <v>64829.517481967101</v>
      </c>
      <c r="N174" s="74">
        <v>42161.067921273141</v>
      </c>
      <c r="O174" s="74">
        <v>32000</v>
      </c>
      <c r="P174" s="74">
        <v>48084.360841297661</v>
      </c>
      <c r="Q174" s="74">
        <v>52599.309728095519</v>
      </c>
      <c r="R174" s="74">
        <v>44263.505527441404</v>
      </c>
      <c r="S174" s="74">
        <v>32000</v>
      </c>
      <c r="T174" s="74">
        <v>61251.899124334661</v>
      </c>
      <c r="U174" s="74">
        <v>84959.792112344963</v>
      </c>
      <c r="V174" s="74">
        <v>82348.763756964021</v>
      </c>
      <c r="W174" s="74">
        <v>74692.964123857106</v>
      </c>
      <c r="X174" s="74">
        <v>43584.430713157737</v>
      </c>
      <c r="Y174" s="74">
        <v>33432.508893938066</v>
      </c>
      <c r="Z174" s="74">
        <v>48952.2953034971</v>
      </c>
      <c r="AA174" s="74">
        <v>47851.935338076226</v>
      </c>
      <c r="AB174" s="74">
        <v>45809.085170028506</v>
      </c>
      <c r="AC174" s="74">
        <v>69840.07704823096</v>
      </c>
      <c r="AD174" s="74">
        <v>86449.718220823459</v>
      </c>
      <c r="AE174" s="74">
        <v>98154.011409359533</v>
      </c>
      <c r="AF174" s="74">
        <v>-1541980.0969765866</v>
      </c>
    </row>
    <row r="175" spans="1:32" x14ac:dyDescent="0.45">
      <c r="A175" s="22">
        <v>99</v>
      </c>
      <c r="B175" s="74">
        <v>-1300000</v>
      </c>
      <c r="C175" s="74">
        <v>52600.811723916835</v>
      </c>
      <c r="D175" s="74">
        <v>23922.421941061395</v>
      </c>
      <c r="E175" s="74">
        <v>10630.815958193729</v>
      </c>
      <c r="F175" s="74">
        <v>7600.5863189310912</v>
      </c>
      <c r="G175" s="74">
        <v>53615.175855957103</v>
      </c>
      <c r="H175" s="74">
        <v>62291.663528816542</v>
      </c>
      <c r="I175" s="74">
        <v>42467.415890662203</v>
      </c>
      <c r="J175" s="74">
        <v>20379.21057032518</v>
      </c>
      <c r="K175" s="74">
        <v>43978.188464005158</v>
      </c>
      <c r="L175" s="74">
        <v>41488.307149848377</v>
      </c>
      <c r="M175" s="74">
        <v>84317.660838115029</v>
      </c>
      <c r="N175" s="74">
        <v>95167.193240529887</v>
      </c>
      <c r="O175" s="74">
        <v>70108.749677822139</v>
      </c>
      <c r="P175" s="74">
        <v>68233.014239089345</v>
      </c>
      <c r="Q175" s="74">
        <v>78500.602592924202</v>
      </c>
      <c r="R175" s="74">
        <v>38398.721518665312</v>
      </c>
      <c r="S175" s="74">
        <v>45702.073567361942</v>
      </c>
      <c r="T175" s="74">
        <v>64076.609483449945</v>
      </c>
      <c r="U175" s="74">
        <v>38498.362540963361</v>
      </c>
      <c r="V175" s="74">
        <v>32000</v>
      </c>
      <c r="W175" s="74">
        <v>43856.790747092688</v>
      </c>
      <c r="X175" s="74">
        <v>38104.996291408352</v>
      </c>
      <c r="Y175" s="74">
        <v>47291.025736339732</v>
      </c>
      <c r="Z175" s="74">
        <v>50107.427032021282</v>
      </c>
      <c r="AA175" s="74">
        <v>42824.09998209589</v>
      </c>
      <c r="AB175" s="74">
        <v>59757.739068614494</v>
      </c>
      <c r="AC175" s="74">
        <v>100349.06118615356</v>
      </c>
      <c r="AD175" s="74">
        <v>140120.41554377112</v>
      </c>
      <c r="AE175" s="74">
        <v>106450.29269133952</v>
      </c>
      <c r="AF175" s="74">
        <v>-1555347.9096235551</v>
      </c>
    </row>
    <row r="176" spans="1:32" x14ac:dyDescent="0.45">
      <c r="A176" s="22">
        <v>100</v>
      </c>
      <c r="B176" s="74">
        <v>-1300000</v>
      </c>
      <c r="C176" s="74">
        <v>52068.60262853562</v>
      </c>
      <c r="D176" s="74">
        <v>23823.140408141204</v>
      </c>
      <c r="E176" s="74">
        <v>13649.889768531502</v>
      </c>
      <c r="F176" s="74">
        <v>9635.9898762868906</v>
      </c>
      <c r="G176" s="74">
        <v>23101.084484334569</v>
      </c>
      <c r="H176" s="74">
        <v>40305.656640457149</v>
      </c>
      <c r="I176" s="74">
        <v>25487.888640044461</v>
      </c>
      <c r="J176" s="74">
        <v>28696.301227793105</v>
      </c>
      <c r="K176" s="74">
        <v>40183.479762495379</v>
      </c>
      <c r="L176" s="74">
        <v>29236.259951951957</v>
      </c>
      <c r="M176" s="74">
        <v>94490.989324385882</v>
      </c>
      <c r="N176" s="74">
        <v>108047.29464988294</v>
      </c>
      <c r="O176" s="74">
        <v>74508.285379696899</v>
      </c>
      <c r="P176" s="74">
        <v>48946.016174480697</v>
      </c>
      <c r="Q176" s="74">
        <v>77793.925534604583</v>
      </c>
      <c r="R176" s="74">
        <v>88080.32585585714</v>
      </c>
      <c r="S176" s="74">
        <v>70488.58830009916</v>
      </c>
      <c r="T176" s="74">
        <v>75171.281004556993</v>
      </c>
      <c r="U176" s="74">
        <v>68938.09925222279</v>
      </c>
      <c r="V176" s="74">
        <v>88199.152068840296</v>
      </c>
      <c r="W176" s="74">
        <v>147673.32067853824</v>
      </c>
      <c r="X176" s="74">
        <v>90934.807201036107</v>
      </c>
      <c r="Y176" s="74">
        <v>83198.29137213275</v>
      </c>
      <c r="Z176" s="74">
        <v>64445.102974673275</v>
      </c>
      <c r="AA176" s="74">
        <v>49743.630181958368</v>
      </c>
      <c r="AB176" s="74">
        <v>38874.533795640767</v>
      </c>
      <c r="AC176" s="74">
        <v>56998.198453804893</v>
      </c>
      <c r="AD176" s="74">
        <v>64537.145309162705</v>
      </c>
      <c r="AE176" s="74">
        <v>75444.465822686136</v>
      </c>
      <c r="AF176" s="74">
        <v>-1566793.9078561224</v>
      </c>
    </row>
    <row r="178" spans="1:32" x14ac:dyDescent="0.45">
      <c r="A178" s="24" t="s">
        <v>108</v>
      </c>
    </row>
    <row r="179" spans="1:32" x14ac:dyDescent="0.45">
      <c r="A179" s="22" t="s">
        <v>47</v>
      </c>
      <c r="B179" s="26">
        <v>0</v>
      </c>
      <c r="C179" s="22">
        <v>1</v>
      </c>
      <c r="D179" s="22">
        <v>2</v>
      </c>
      <c r="E179" s="22">
        <v>3</v>
      </c>
      <c r="F179" s="22">
        <v>4</v>
      </c>
      <c r="G179" s="22">
        <v>5</v>
      </c>
      <c r="H179" s="22">
        <v>6</v>
      </c>
      <c r="I179" s="22">
        <v>7</v>
      </c>
      <c r="J179" s="22">
        <v>8</v>
      </c>
      <c r="K179" s="22">
        <v>9</v>
      </c>
      <c r="L179" s="22">
        <v>10</v>
      </c>
      <c r="M179" s="22">
        <v>11</v>
      </c>
      <c r="N179" s="22">
        <v>12</v>
      </c>
      <c r="O179" s="22">
        <v>13</v>
      </c>
      <c r="P179" s="22">
        <v>14</v>
      </c>
      <c r="Q179" s="22">
        <v>15</v>
      </c>
      <c r="R179" s="22">
        <v>16</v>
      </c>
      <c r="S179" s="22">
        <v>17</v>
      </c>
      <c r="T179" s="22">
        <v>18</v>
      </c>
      <c r="U179" s="22">
        <v>19</v>
      </c>
      <c r="V179" s="22">
        <v>20</v>
      </c>
      <c r="W179" s="22">
        <v>21</v>
      </c>
      <c r="X179" s="22">
        <v>22</v>
      </c>
      <c r="Y179" s="22">
        <v>23</v>
      </c>
      <c r="Z179" s="22">
        <v>24</v>
      </c>
      <c r="AA179" s="22">
        <v>25</v>
      </c>
      <c r="AB179" s="22">
        <v>26</v>
      </c>
      <c r="AC179" s="22">
        <v>27</v>
      </c>
      <c r="AD179" s="22">
        <v>28</v>
      </c>
      <c r="AE179" s="22">
        <v>29</v>
      </c>
      <c r="AF179" s="22">
        <v>30</v>
      </c>
    </row>
    <row r="180" spans="1:32" x14ac:dyDescent="0.45">
      <c r="A180" s="22">
        <v>1</v>
      </c>
      <c r="B180" s="74">
        <v>0</v>
      </c>
      <c r="C180" s="74">
        <v>9205</v>
      </c>
      <c r="D180" s="74">
        <v>9415</v>
      </c>
      <c r="E180" s="74">
        <v>9625</v>
      </c>
      <c r="F180" s="74">
        <v>9835</v>
      </c>
      <c r="G180" s="74">
        <v>10045</v>
      </c>
      <c r="H180" s="74">
        <v>10255</v>
      </c>
      <c r="I180" s="74">
        <v>10465</v>
      </c>
      <c r="J180" s="74">
        <v>10675</v>
      </c>
      <c r="K180" s="74">
        <v>10885</v>
      </c>
      <c r="L180" s="74">
        <v>11095</v>
      </c>
      <c r="M180" s="74">
        <v>11200</v>
      </c>
      <c r="N180" s="74">
        <v>11200</v>
      </c>
      <c r="O180" s="74">
        <v>11200</v>
      </c>
      <c r="P180" s="74">
        <v>11200</v>
      </c>
      <c r="Q180" s="74">
        <v>11200</v>
      </c>
      <c r="R180" s="74">
        <v>11200</v>
      </c>
      <c r="S180" s="74">
        <v>11200</v>
      </c>
      <c r="T180" s="74">
        <v>11200</v>
      </c>
      <c r="U180" s="74">
        <v>11200</v>
      </c>
      <c r="V180" s="74">
        <v>11200</v>
      </c>
      <c r="W180" s="74">
        <v>11200</v>
      </c>
      <c r="X180" s="74">
        <v>11200</v>
      </c>
      <c r="Y180" s="74">
        <v>11200</v>
      </c>
      <c r="Z180" s="74">
        <v>11200</v>
      </c>
      <c r="AA180" s="74">
        <v>11200</v>
      </c>
      <c r="AB180" s="74">
        <v>11200</v>
      </c>
      <c r="AC180" s="74">
        <v>11200</v>
      </c>
      <c r="AD180" s="74">
        <v>11200</v>
      </c>
      <c r="AE180" s="74">
        <v>11200</v>
      </c>
      <c r="AF180" s="74">
        <v>5600</v>
      </c>
    </row>
    <row r="181" spans="1:32" x14ac:dyDescent="0.45">
      <c r="A181" s="22">
        <v>2</v>
      </c>
      <c r="B181" s="74">
        <v>0</v>
      </c>
      <c r="C181" s="74">
        <v>9205</v>
      </c>
      <c r="D181" s="74">
        <v>9415</v>
      </c>
      <c r="E181" s="74">
        <v>9625</v>
      </c>
      <c r="F181" s="74">
        <v>9835</v>
      </c>
      <c r="G181" s="74">
        <v>10045</v>
      </c>
      <c r="H181" s="74">
        <v>10255</v>
      </c>
      <c r="I181" s="74">
        <v>10465</v>
      </c>
      <c r="J181" s="74">
        <v>10675</v>
      </c>
      <c r="K181" s="74">
        <v>10885</v>
      </c>
      <c r="L181" s="74">
        <v>11095</v>
      </c>
      <c r="M181" s="74">
        <v>11200</v>
      </c>
      <c r="N181" s="74">
        <v>11200</v>
      </c>
      <c r="O181" s="74">
        <v>11200</v>
      </c>
      <c r="P181" s="74">
        <v>11200</v>
      </c>
      <c r="Q181" s="74">
        <v>11200</v>
      </c>
      <c r="R181" s="74">
        <v>11200</v>
      </c>
      <c r="S181" s="74">
        <v>11200</v>
      </c>
      <c r="T181" s="74">
        <v>11200</v>
      </c>
      <c r="U181" s="74">
        <v>11200</v>
      </c>
      <c r="V181" s="74">
        <v>11200</v>
      </c>
      <c r="W181" s="74">
        <v>11200</v>
      </c>
      <c r="X181" s="74">
        <v>11200</v>
      </c>
      <c r="Y181" s="74">
        <v>11200</v>
      </c>
      <c r="Z181" s="74">
        <v>11200</v>
      </c>
      <c r="AA181" s="74">
        <v>11200</v>
      </c>
      <c r="AB181" s="74">
        <v>11200</v>
      </c>
      <c r="AC181" s="74">
        <v>11200</v>
      </c>
      <c r="AD181" s="74">
        <v>11200</v>
      </c>
      <c r="AE181" s="74">
        <v>11200</v>
      </c>
      <c r="AF181" s="74">
        <v>5600</v>
      </c>
    </row>
    <row r="182" spans="1:32" x14ac:dyDescent="0.45">
      <c r="A182" s="22">
        <v>3</v>
      </c>
      <c r="B182" s="74">
        <v>0</v>
      </c>
      <c r="C182" s="74">
        <v>9205</v>
      </c>
      <c r="D182" s="74">
        <v>9415</v>
      </c>
      <c r="E182" s="74">
        <v>9625</v>
      </c>
      <c r="F182" s="74">
        <v>9835</v>
      </c>
      <c r="G182" s="74">
        <v>10045</v>
      </c>
      <c r="H182" s="74">
        <v>10255</v>
      </c>
      <c r="I182" s="74">
        <v>10465</v>
      </c>
      <c r="J182" s="74">
        <v>10675</v>
      </c>
      <c r="K182" s="74">
        <v>10885</v>
      </c>
      <c r="L182" s="74">
        <v>11095</v>
      </c>
      <c r="M182" s="74">
        <v>11200</v>
      </c>
      <c r="N182" s="74">
        <v>11200</v>
      </c>
      <c r="O182" s="74">
        <v>11200</v>
      </c>
      <c r="P182" s="74">
        <v>11200</v>
      </c>
      <c r="Q182" s="74">
        <v>11200</v>
      </c>
      <c r="R182" s="74">
        <v>11200</v>
      </c>
      <c r="S182" s="74">
        <v>11200</v>
      </c>
      <c r="T182" s="74">
        <v>11200</v>
      </c>
      <c r="U182" s="74">
        <v>11200</v>
      </c>
      <c r="V182" s="74">
        <v>11200</v>
      </c>
      <c r="W182" s="74">
        <v>11200</v>
      </c>
      <c r="X182" s="74">
        <v>11200</v>
      </c>
      <c r="Y182" s="74">
        <v>11200</v>
      </c>
      <c r="Z182" s="74">
        <v>11200</v>
      </c>
      <c r="AA182" s="74">
        <v>11200</v>
      </c>
      <c r="AB182" s="74">
        <v>11200</v>
      </c>
      <c r="AC182" s="74">
        <v>11200</v>
      </c>
      <c r="AD182" s="74">
        <v>11200</v>
      </c>
      <c r="AE182" s="74">
        <v>11200</v>
      </c>
      <c r="AF182" s="74">
        <v>5600</v>
      </c>
    </row>
    <row r="183" spans="1:32" x14ac:dyDescent="0.45">
      <c r="A183" s="22">
        <v>4</v>
      </c>
      <c r="B183" s="74">
        <v>0</v>
      </c>
      <c r="C183" s="74">
        <v>9205</v>
      </c>
      <c r="D183" s="74">
        <v>9415</v>
      </c>
      <c r="E183" s="74">
        <v>9625</v>
      </c>
      <c r="F183" s="74">
        <v>9835</v>
      </c>
      <c r="G183" s="74">
        <v>10045</v>
      </c>
      <c r="H183" s="74">
        <v>10255</v>
      </c>
      <c r="I183" s="74">
        <v>10465</v>
      </c>
      <c r="J183" s="74">
        <v>10675</v>
      </c>
      <c r="K183" s="74">
        <v>10885</v>
      </c>
      <c r="L183" s="74">
        <v>11095</v>
      </c>
      <c r="M183" s="74">
        <v>11200</v>
      </c>
      <c r="N183" s="74">
        <v>11200</v>
      </c>
      <c r="O183" s="74">
        <v>11200</v>
      </c>
      <c r="P183" s="74">
        <v>11200</v>
      </c>
      <c r="Q183" s="74">
        <v>11200</v>
      </c>
      <c r="R183" s="74">
        <v>11200</v>
      </c>
      <c r="S183" s="74">
        <v>11200</v>
      </c>
      <c r="T183" s="74">
        <v>11200</v>
      </c>
      <c r="U183" s="74">
        <v>11200</v>
      </c>
      <c r="V183" s="74">
        <v>11200</v>
      </c>
      <c r="W183" s="74">
        <v>11200</v>
      </c>
      <c r="X183" s="74">
        <v>11200</v>
      </c>
      <c r="Y183" s="74">
        <v>11200</v>
      </c>
      <c r="Z183" s="74">
        <v>11200</v>
      </c>
      <c r="AA183" s="74">
        <v>11200</v>
      </c>
      <c r="AB183" s="74">
        <v>11200</v>
      </c>
      <c r="AC183" s="74">
        <v>11200</v>
      </c>
      <c r="AD183" s="74">
        <v>11200</v>
      </c>
      <c r="AE183" s="74">
        <v>11200</v>
      </c>
      <c r="AF183" s="74">
        <v>5600</v>
      </c>
    </row>
    <row r="184" spans="1:32" x14ac:dyDescent="0.45">
      <c r="A184" s="22">
        <v>5</v>
      </c>
      <c r="B184" s="74">
        <v>0</v>
      </c>
      <c r="C184" s="74">
        <v>9205</v>
      </c>
      <c r="D184" s="74">
        <v>9415</v>
      </c>
      <c r="E184" s="74">
        <v>9625</v>
      </c>
      <c r="F184" s="74">
        <v>9835</v>
      </c>
      <c r="G184" s="74">
        <v>10045</v>
      </c>
      <c r="H184" s="74">
        <v>10255</v>
      </c>
      <c r="I184" s="74">
        <v>10465</v>
      </c>
      <c r="J184" s="74">
        <v>10675</v>
      </c>
      <c r="K184" s="74">
        <v>10885</v>
      </c>
      <c r="L184" s="74">
        <v>11095</v>
      </c>
      <c r="M184" s="74">
        <v>11200</v>
      </c>
      <c r="N184" s="74">
        <v>11200</v>
      </c>
      <c r="O184" s="74">
        <v>11200</v>
      </c>
      <c r="P184" s="74">
        <v>11200</v>
      </c>
      <c r="Q184" s="74">
        <v>11200</v>
      </c>
      <c r="R184" s="74">
        <v>11200</v>
      </c>
      <c r="S184" s="74">
        <v>11200</v>
      </c>
      <c r="T184" s="74">
        <v>11200</v>
      </c>
      <c r="U184" s="74">
        <v>11200</v>
      </c>
      <c r="V184" s="74">
        <v>11200</v>
      </c>
      <c r="W184" s="74">
        <v>11200</v>
      </c>
      <c r="X184" s="74">
        <v>11200</v>
      </c>
      <c r="Y184" s="74">
        <v>11200</v>
      </c>
      <c r="Z184" s="74">
        <v>11200</v>
      </c>
      <c r="AA184" s="74">
        <v>11200</v>
      </c>
      <c r="AB184" s="74">
        <v>11200</v>
      </c>
      <c r="AC184" s="74">
        <v>11200</v>
      </c>
      <c r="AD184" s="74">
        <v>11200</v>
      </c>
      <c r="AE184" s="74">
        <v>11200</v>
      </c>
      <c r="AF184" s="74">
        <v>5600</v>
      </c>
    </row>
    <row r="185" spans="1:32" x14ac:dyDescent="0.45">
      <c r="A185" s="22">
        <v>6</v>
      </c>
      <c r="B185" s="74">
        <v>0</v>
      </c>
      <c r="C185" s="74">
        <v>9205</v>
      </c>
      <c r="D185" s="74">
        <v>9415</v>
      </c>
      <c r="E185" s="74">
        <v>9625</v>
      </c>
      <c r="F185" s="74">
        <v>9835</v>
      </c>
      <c r="G185" s="74">
        <v>10045</v>
      </c>
      <c r="H185" s="74">
        <v>10255</v>
      </c>
      <c r="I185" s="74">
        <v>10465</v>
      </c>
      <c r="J185" s="74">
        <v>10675</v>
      </c>
      <c r="K185" s="74">
        <v>10885</v>
      </c>
      <c r="L185" s="74">
        <v>11095</v>
      </c>
      <c r="M185" s="74">
        <v>11200</v>
      </c>
      <c r="N185" s="74">
        <v>11200</v>
      </c>
      <c r="O185" s="74">
        <v>11200</v>
      </c>
      <c r="P185" s="74">
        <v>11200</v>
      </c>
      <c r="Q185" s="74">
        <v>11200</v>
      </c>
      <c r="R185" s="74">
        <v>11200</v>
      </c>
      <c r="S185" s="74">
        <v>11200</v>
      </c>
      <c r="T185" s="74">
        <v>11200</v>
      </c>
      <c r="U185" s="74">
        <v>11200</v>
      </c>
      <c r="V185" s="74">
        <v>11200</v>
      </c>
      <c r="W185" s="74">
        <v>11200</v>
      </c>
      <c r="X185" s="74">
        <v>11200</v>
      </c>
      <c r="Y185" s="74">
        <v>11200</v>
      </c>
      <c r="Z185" s="74">
        <v>11200</v>
      </c>
      <c r="AA185" s="74">
        <v>11200</v>
      </c>
      <c r="AB185" s="74">
        <v>11200</v>
      </c>
      <c r="AC185" s="74">
        <v>11200</v>
      </c>
      <c r="AD185" s="74">
        <v>11200</v>
      </c>
      <c r="AE185" s="74">
        <v>11200</v>
      </c>
      <c r="AF185" s="74">
        <v>5600</v>
      </c>
    </row>
    <row r="186" spans="1:32" x14ac:dyDescent="0.45">
      <c r="A186" s="22">
        <v>7</v>
      </c>
      <c r="B186" s="74">
        <v>0</v>
      </c>
      <c r="C186" s="74">
        <v>9205</v>
      </c>
      <c r="D186" s="74">
        <v>9415</v>
      </c>
      <c r="E186" s="74">
        <v>9625</v>
      </c>
      <c r="F186" s="74">
        <v>9835</v>
      </c>
      <c r="G186" s="74">
        <v>10045</v>
      </c>
      <c r="H186" s="74">
        <v>10255</v>
      </c>
      <c r="I186" s="74">
        <v>10465</v>
      </c>
      <c r="J186" s="74">
        <v>10675</v>
      </c>
      <c r="K186" s="74">
        <v>10885</v>
      </c>
      <c r="L186" s="74">
        <v>11095</v>
      </c>
      <c r="M186" s="74">
        <v>11200</v>
      </c>
      <c r="N186" s="74">
        <v>11200</v>
      </c>
      <c r="O186" s="74">
        <v>11200</v>
      </c>
      <c r="P186" s="74">
        <v>11200</v>
      </c>
      <c r="Q186" s="74">
        <v>11200</v>
      </c>
      <c r="R186" s="74">
        <v>11200</v>
      </c>
      <c r="S186" s="74">
        <v>11200</v>
      </c>
      <c r="T186" s="74">
        <v>11200</v>
      </c>
      <c r="U186" s="74">
        <v>11200</v>
      </c>
      <c r="V186" s="74">
        <v>11200</v>
      </c>
      <c r="W186" s="74">
        <v>11200</v>
      </c>
      <c r="X186" s="74">
        <v>11200</v>
      </c>
      <c r="Y186" s="74">
        <v>11200</v>
      </c>
      <c r="Z186" s="74">
        <v>11200</v>
      </c>
      <c r="AA186" s="74">
        <v>11200</v>
      </c>
      <c r="AB186" s="74">
        <v>11200</v>
      </c>
      <c r="AC186" s="74">
        <v>11200</v>
      </c>
      <c r="AD186" s="74">
        <v>11200</v>
      </c>
      <c r="AE186" s="74">
        <v>11200</v>
      </c>
      <c r="AF186" s="74">
        <v>5600</v>
      </c>
    </row>
    <row r="187" spans="1:32" x14ac:dyDescent="0.45">
      <c r="A187" s="22">
        <v>8</v>
      </c>
      <c r="B187" s="74">
        <v>0</v>
      </c>
      <c r="C187" s="74">
        <v>9205</v>
      </c>
      <c r="D187" s="74">
        <v>9415</v>
      </c>
      <c r="E187" s="74">
        <v>9625</v>
      </c>
      <c r="F187" s="74">
        <v>9835</v>
      </c>
      <c r="G187" s="74">
        <v>10045</v>
      </c>
      <c r="H187" s="74">
        <v>10255</v>
      </c>
      <c r="I187" s="74">
        <v>10465</v>
      </c>
      <c r="J187" s="74">
        <v>10675</v>
      </c>
      <c r="K187" s="74">
        <v>10885</v>
      </c>
      <c r="L187" s="74">
        <v>11095</v>
      </c>
      <c r="M187" s="74">
        <v>11200</v>
      </c>
      <c r="N187" s="74">
        <v>11200</v>
      </c>
      <c r="O187" s="74">
        <v>11200</v>
      </c>
      <c r="P187" s="74">
        <v>11200</v>
      </c>
      <c r="Q187" s="74">
        <v>11200</v>
      </c>
      <c r="R187" s="74">
        <v>11200</v>
      </c>
      <c r="S187" s="74">
        <v>11200</v>
      </c>
      <c r="T187" s="74">
        <v>11200</v>
      </c>
      <c r="U187" s="74">
        <v>11200</v>
      </c>
      <c r="V187" s="74">
        <v>11200</v>
      </c>
      <c r="W187" s="74">
        <v>11200</v>
      </c>
      <c r="X187" s="74">
        <v>11200</v>
      </c>
      <c r="Y187" s="74">
        <v>11200</v>
      </c>
      <c r="Z187" s="74">
        <v>11200</v>
      </c>
      <c r="AA187" s="74">
        <v>11200</v>
      </c>
      <c r="AB187" s="74">
        <v>11200</v>
      </c>
      <c r="AC187" s="74">
        <v>11200</v>
      </c>
      <c r="AD187" s="74">
        <v>11200</v>
      </c>
      <c r="AE187" s="74">
        <v>11200</v>
      </c>
      <c r="AF187" s="74">
        <v>5600</v>
      </c>
    </row>
    <row r="188" spans="1:32" x14ac:dyDescent="0.45">
      <c r="A188" s="22">
        <v>9</v>
      </c>
      <c r="B188" s="74">
        <v>0</v>
      </c>
      <c r="C188" s="74">
        <v>9205</v>
      </c>
      <c r="D188" s="74">
        <v>9415</v>
      </c>
      <c r="E188" s="74">
        <v>9625</v>
      </c>
      <c r="F188" s="74">
        <v>9835</v>
      </c>
      <c r="G188" s="74">
        <v>10045</v>
      </c>
      <c r="H188" s="74">
        <v>10255</v>
      </c>
      <c r="I188" s="74">
        <v>10465</v>
      </c>
      <c r="J188" s="74">
        <v>10675</v>
      </c>
      <c r="K188" s="74">
        <v>10885</v>
      </c>
      <c r="L188" s="74">
        <v>11095</v>
      </c>
      <c r="M188" s="74">
        <v>11200</v>
      </c>
      <c r="N188" s="74">
        <v>11200</v>
      </c>
      <c r="O188" s="74">
        <v>11200</v>
      </c>
      <c r="P188" s="74">
        <v>11200</v>
      </c>
      <c r="Q188" s="74">
        <v>11200</v>
      </c>
      <c r="R188" s="74">
        <v>11200</v>
      </c>
      <c r="S188" s="74">
        <v>11200</v>
      </c>
      <c r="T188" s="74">
        <v>11200</v>
      </c>
      <c r="U188" s="74">
        <v>11200</v>
      </c>
      <c r="V188" s="74">
        <v>11200</v>
      </c>
      <c r="W188" s="74">
        <v>11200</v>
      </c>
      <c r="X188" s="74">
        <v>11200</v>
      </c>
      <c r="Y188" s="74">
        <v>11200</v>
      </c>
      <c r="Z188" s="74">
        <v>11200</v>
      </c>
      <c r="AA188" s="74">
        <v>11200</v>
      </c>
      <c r="AB188" s="74">
        <v>11200</v>
      </c>
      <c r="AC188" s="74">
        <v>11200</v>
      </c>
      <c r="AD188" s="74">
        <v>11200</v>
      </c>
      <c r="AE188" s="74">
        <v>11200</v>
      </c>
      <c r="AF188" s="74">
        <v>5600</v>
      </c>
    </row>
    <row r="189" spans="1:32" x14ac:dyDescent="0.45">
      <c r="A189" s="22">
        <v>10</v>
      </c>
      <c r="B189" s="74">
        <v>0</v>
      </c>
      <c r="C189" s="74">
        <v>9205</v>
      </c>
      <c r="D189" s="74">
        <v>9415</v>
      </c>
      <c r="E189" s="74">
        <v>9625</v>
      </c>
      <c r="F189" s="74">
        <v>9835</v>
      </c>
      <c r="G189" s="74">
        <v>10045</v>
      </c>
      <c r="H189" s="74">
        <v>10255</v>
      </c>
      <c r="I189" s="74">
        <v>10465</v>
      </c>
      <c r="J189" s="74">
        <v>10675</v>
      </c>
      <c r="K189" s="74">
        <v>10885</v>
      </c>
      <c r="L189" s="74">
        <v>11095</v>
      </c>
      <c r="M189" s="74">
        <v>11200</v>
      </c>
      <c r="N189" s="74">
        <v>11200</v>
      </c>
      <c r="O189" s="74">
        <v>11200</v>
      </c>
      <c r="P189" s="74">
        <v>11200</v>
      </c>
      <c r="Q189" s="74">
        <v>11200</v>
      </c>
      <c r="R189" s="74">
        <v>11200</v>
      </c>
      <c r="S189" s="74">
        <v>11200</v>
      </c>
      <c r="T189" s="74">
        <v>11200</v>
      </c>
      <c r="U189" s="74">
        <v>11200</v>
      </c>
      <c r="V189" s="74">
        <v>11200</v>
      </c>
      <c r="W189" s="74">
        <v>11200</v>
      </c>
      <c r="X189" s="74">
        <v>11200</v>
      </c>
      <c r="Y189" s="74">
        <v>11200</v>
      </c>
      <c r="Z189" s="74">
        <v>11200</v>
      </c>
      <c r="AA189" s="74">
        <v>11200</v>
      </c>
      <c r="AB189" s="74">
        <v>11200</v>
      </c>
      <c r="AC189" s="74">
        <v>11200</v>
      </c>
      <c r="AD189" s="74">
        <v>11200</v>
      </c>
      <c r="AE189" s="74">
        <v>11200</v>
      </c>
      <c r="AF189" s="74">
        <v>5600</v>
      </c>
    </row>
    <row r="190" spans="1:32" x14ac:dyDescent="0.45">
      <c r="A190" s="22">
        <v>11</v>
      </c>
      <c r="B190" s="74">
        <v>0</v>
      </c>
      <c r="C190" s="74">
        <v>9205</v>
      </c>
      <c r="D190" s="74">
        <v>9415</v>
      </c>
      <c r="E190" s="74">
        <v>9625</v>
      </c>
      <c r="F190" s="74">
        <v>9835</v>
      </c>
      <c r="G190" s="74">
        <v>10045</v>
      </c>
      <c r="H190" s="74">
        <v>10255</v>
      </c>
      <c r="I190" s="74">
        <v>10465</v>
      </c>
      <c r="J190" s="74">
        <v>10675</v>
      </c>
      <c r="K190" s="74">
        <v>10885</v>
      </c>
      <c r="L190" s="74">
        <v>11095</v>
      </c>
      <c r="M190" s="74">
        <v>11200</v>
      </c>
      <c r="N190" s="74">
        <v>11200</v>
      </c>
      <c r="O190" s="74">
        <v>11200</v>
      </c>
      <c r="P190" s="74">
        <v>11200</v>
      </c>
      <c r="Q190" s="74">
        <v>11200</v>
      </c>
      <c r="R190" s="74">
        <v>11200</v>
      </c>
      <c r="S190" s="74">
        <v>11200</v>
      </c>
      <c r="T190" s="74">
        <v>11200</v>
      </c>
      <c r="U190" s="74">
        <v>11200</v>
      </c>
      <c r="V190" s="74">
        <v>11200</v>
      </c>
      <c r="W190" s="74">
        <v>11200</v>
      </c>
      <c r="X190" s="74">
        <v>11200</v>
      </c>
      <c r="Y190" s="74">
        <v>11200</v>
      </c>
      <c r="Z190" s="74">
        <v>11200</v>
      </c>
      <c r="AA190" s="74">
        <v>11200</v>
      </c>
      <c r="AB190" s="74">
        <v>11200</v>
      </c>
      <c r="AC190" s="74">
        <v>11200</v>
      </c>
      <c r="AD190" s="74">
        <v>11200</v>
      </c>
      <c r="AE190" s="74">
        <v>11200</v>
      </c>
      <c r="AF190" s="74">
        <v>5600</v>
      </c>
    </row>
    <row r="191" spans="1:32" x14ac:dyDescent="0.45">
      <c r="A191" s="22">
        <v>12</v>
      </c>
      <c r="B191" s="74">
        <v>0</v>
      </c>
      <c r="C191" s="74">
        <v>9205</v>
      </c>
      <c r="D191" s="74">
        <v>9415</v>
      </c>
      <c r="E191" s="74">
        <v>9625</v>
      </c>
      <c r="F191" s="74">
        <v>9835</v>
      </c>
      <c r="G191" s="74">
        <v>10045</v>
      </c>
      <c r="H191" s="74">
        <v>10255</v>
      </c>
      <c r="I191" s="74">
        <v>10465</v>
      </c>
      <c r="J191" s="74">
        <v>10675</v>
      </c>
      <c r="K191" s="74">
        <v>10885</v>
      </c>
      <c r="L191" s="74">
        <v>11095</v>
      </c>
      <c r="M191" s="74">
        <v>11200</v>
      </c>
      <c r="N191" s="74">
        <v>11200</v>
      </c>
      <c r="O191" s="74">
        <v>11200</v>
      </c>
      <c r="P191" s="74">
        <v>11200</v>
      </c>
      <c r="Q191" s="74">
        <v>11200</v>
      </c>
      <c r="R191" s="74">
        <v>11200</v>
      </c>
      <c r="S191" s="74">
        <v>11200</v>
      </c>
      <c r="T191" s="74">
        <v>11200</v>
      </c>
      <c r="U191" s="74">
        <v>11200</v>
      </c>
      <c r="V191" s="74">
        <v>11200</v>
      </c>
      <c r="W191" s="74">
        <v>11200</v>
      </c>
      <c r="X191" s="74">
        <v>11200</v>
      </c>
      <c r="Y191" s="74">
        <v>11200</v>
      </c>
      <c r="Z191" s="74">
        <v>11200</v>
      </c>
      <c r="AA191" s="74">
        <v>11200</v>
      </c>
      <c r="AB191" s="74">
        <v>11200</v>
      </c>
      <c r="AC191" s="74">
        <v>11200</v>
      </c>
      <c r="AD191" s="74">
        <v>11200</v>
      </c>
      <c r="AE191" s="74">
        <v>11200</v>
      </c>
      <c r="AF191" s="74">
        <v>5600</v>
      </c>
    </row>
    <row r="192" spans="1:32" x14ac:dyDescent="0.45">
      <c r="A192" s="22">
        <v>13</v>
      </c>
      <c r="B192" s="74">
        <v>0</v>
      </c>
      <c r="C192" s="74">
        <v>9205</v>
      </c>
      <c r="D192" s="74">
        <v>9415</v>
      </c>
      <c r="E192" s="74">
        <v>9625</v>
      </c>
      <c r="F192" s="74">
        <v>9835</v>
      </c>
      <c r="G192" s="74">
        <v>10045</v>
      </c>
      <c r="H192" s="74">
        <v>10255</v>
      </c>
      <c r="I192" s="74">
        <v>10465</v>
      </c>
      <c r="J192" s="74">
        <v>10675</v>
      </c>
      <c r="K192" s="74">
        <v>10885</v>
      </c>
      <c r="L192" s="74">
        <v>11095</v>
      </c>
      <c r="M192" s="74">
        <v>11200</v>
      </c>
      <c r="N192" s="74">
        <v>11200</v>
      </c>
      <c r="O192" s="74">
        <v>11200</v>
      </c>
      <c r="P192" s="74">
        <v>11200</v>
      </c>
      <c r="Q192" s="74">
        <v>11200</v>
      </c>
      <c r="R192" s="74">
        <v>11200</v>
      </c>
      <c r="S192" s="74">
        <v>11200</v>
      </c>
      <c r="T192" s="74">
        <v>11200</v>
      </c>
      <c r="U192" s="74">
        <v>11200</v>
      </c>
      <c r="V192" s="74">
        <v>11200</v>
      </c>
      <c r="W192" s="74">
        <v>11200</v>
      </c>
      <c r="X192" s="74">
        <v>11200</v>
      </c>
      <c r="Y192" s="74">
        <v>11200</v>
      </c>
      <c r="Z192" s="74">
        <v>11200</v>
      </c>
      <c r="AA192" s="74">
        <v>11200</v>
      </c>
      <c r="AB192" s="74">
        <v>11200</v>
      </c>
      <c r="AC192" s="74">
        <v>11200</v>
      </c>
      <c r="AD192" s="74">
        <v>11200</v>
      </c>
      <c r="AE192" s="74">
        <v>11200</v>
      </c>
      <c r="AF192" s="74">
        <v>5600</v>
      </c>
    </row>
    <row r="193" spans="1:32" x14ac:dyDescent="0.45">
      <c r="A193" s="22">
        <v>14</v>
      </c>
      <c r="B193" s="74">
        <v>0</v>
      </c>
      <c r="C193" s="74">
        <v>9205</v>
      </c>
      <c r="D193" s="74">
        <v>9415</v>
      </c>
      <c r="E193" s="74">
        <v>9625</v>
      </c>
      <c r="F193" s="74">
        <v>9835</v>
      </c>
      <c r="G193" s="74">
        <v>10045</v>
      </c>
      <c r="H193" s="74">
        <v>10255</v>
      </c>
      <c r="I193" s="74">
        <v>10465</v>
      </c>
      <c r="J193" s="74">
        <v>10675</v>
      </c>
      <c r="K193" s="74">
        <v>10885</v>
      </c>
      <c r="L193" s="74">
        <v>11095</v>
      </c>
      <c r="M193" s="74">
        <v>11200</v>
      </c>
      <c r="N193" s="74">
        <v>11200</v>
      </c>
      <c r="O193" s="74">
        <v>11200</v>
      </c>
      <c r="P193" s="74">
        <v>11200</v>
      </c>
      <c r="Q193" s="74">
        <v>11200</v>
      </c>
      <c r="R193" s="74">
        <v>11200</v>
      </c>
      <c r="S193" s="74">
        <v>11200</v>
      </c>
      <c r="T193" s="74">
        <v>11200</v>
      </c>
      <c r="U193" s="74">
        <v>11200</v>
      </c>
      <c r="V193" s="74">
        <v>11200</v>
      </c>
      <c r="W193" s="74">
        <v>11200</v>
      </c>
      <c r="X193" s="74">
        <v>11200</v>
      </c>
      <c r="Y193" s="74">
        <v>11200</v>
      </c>
      <c r="Z193" s="74">
        <v>11200</v>
      </c>
      <c r="AA193" s="74">
        <v>11200</v>
      </c>
      <c r="AB193" s="74">
        <v>11200</v>
      </c>
      <c r="AC193" s="74">
        <v>11200</v>
      </c>
      <c r="AD193" s="74">
        <v>11200</v>
      </c>
      <c r="AE193" s="74">
        <v>11200</v>
      </c>
      <c r="AF193" s="74">
        <v>5600</v>
      </c>
    </row>
    <row r="194" spans="1:32" x14ac:dyDescent="0.45">
      <c r="A194" s="22">
        <v>15</v>
      </c>
      <c r="B194" s="74">
        <v>0</v>
      </c>
      <c r="C194" s="74">
        <v>9205</v>
      </c>
      <c r="D194" s="74">
        <v>9415</v>
      </c>
      <c r="E194" s="74">
        <v>9625</v>
      </c>
      <c r="F194" s="74">
        <v>9835</v>
      </c>
      <c r="G194" s="74">
        <v>10045</v>
      </c>
      <c r="H194" s="74">
        <v>10255</v>
      </c>
      <c r="I194" s="74">
        <v>10465</v>
      </c>
      <c r="J194" s="74">
        <v>10675</v>
      </c>
      <c r="K194" s="74">
        <v>10885</v>
      </c>
      <c r="L194" s="74">
        <v>11095</v>
      </c>
      <c r="M194" s="74">
        <v>11200</v>
      </c>
      <c r="N194" s="74">
        <v>11200</v>
      </c>
      <c r="O194" s="74">
        <v>11200</v>
      </c>
      <c r="P194" s="74">
        <v>11200</v>
      </c>
      <c r="Q194" s="74">
        <v>11200</v>
      </c>
      <c r="R194" s="74">
        <v>11200</v>
      </c>
      <c r="S194" s="74">
        <v>11200</v>
      </c>
      <c r="T194" s="74">
        <v>11200</v>
      </c>
      <c r="U194" s="74">
        <v>11200</v>
      </c>
      <c r="V194" s="74">
        <v>11200</v>
      </c>
      <c r="W194" s="74">
        <v>11200</v>
      </c>
      <c r="X194" s="74">
        <v>11200</v>
      </c>
      <c r="Y194" s="74">
        <v>11200</v>
      </c>
      <c r="Z194" s="74">
        <v>11200</v>
      </c>
      <c r="AA194" s="74">
        <v>11200</v>
      </c>
      <c r="AB194" s="74">
        <v>11200</v>
      </c>
      <c r="AC194" s="74">
        <v>11200</v>
      </c>
      <c r="AD194" s="74">
        <v>11200</v>
      </c>
      <c r="AE194" s="74">
        <v>11200</v>
      </c>
      <c r="AF194" s="74">
        <v>5600</v>
      </c>
    </row>
    <row r="195" spans="1:32" x14ac:dyDescent="0.45">
      <c r="A195" s="22">
        <v>16</v>
      </c>
      <c r="B195" s="74">
        <v>0</v>
      </c>
      <c r="C195" s="74">
        <v>9205</v>
      </c>
      <c r="D195" s="74">
        <v>9415</v>
      </c>
      <c r="E195" s="74">
        <v>9625</v>
      </c>
      <c r="F195" s="74">
        <v>9835</v>
      </c>
      <c r="G195" s="74">
        <v>10045</v>
      </c>
      <c r="H195" s="74">
        <v>10255</v>
      </c>
      <c r="I195" s="74">
        <v>10465</v>
      </c>
      <c r="J195" s="74">
        <v>10675</v>
      </c>
      <c r="K195" s="74">
        <v>10885</v>
      </c>
      <c r="L195" s="74">
        <v>11095</v>
      </c>
      <c r="M195" s="74">
        <v>11200</v>
      </c>
      <c r="N195" s="74">
        <v>11200</v>
      </c>
      <c r="O195" s="74">
        <v>11200</v>
      </c>
      <c r="P195" s="74">
        <v>11200</v>
      </c>
      <c r="Q195" s="74">
        <v>11200</v>
      </c>
      <c r="R195" s="74">
        <v>11200</v>
      </c>
      <c r="S195" s="74">
        <v>11200</v>
      </c>
      <c r="T195" s="74">
        <v>11200</v>
      </c>
      <c r="U195" s="74">
        <v>11200</v>
      </c>
      <c r="V195" s="74">
        <v>11200</v>
      </c>
      <c r="W195" s="74">
        <v>11200</v>
      </c>
      <c r="X195" s="74">
        <v>11200</v>
      </c>
      <c r="Y195" s="74">
        <v>11200</v>
      </c>
      <c r="Z195" s="74">
        <v>11200</v>
      </c>
      <c r="AA195" s="74">
        <v>11200</v>
      </c>
      <c r="AB195" s="74">
        <v>11200</v>
      </c>
      <c r="AC195" s="74">
        <v>11200</v>
      </c>
      <c r="AD195" s="74">
        <v>11200</v>
      </c>
      <c r="AE195" s="74">
        <v>11200</v>
      </c>
      <c r="AF195" s="74">
        <v>5600</v>
      </c>
    </row>
    <row r="196" spans="1:32" x14ac:dyDescent="0.45">
      <c r="A196" s="22">
        <v>17</v>
      </c>
      <c r="B196" s="74">
        <v>0</v>
      </c>
      <c r="C196" s="74">
        <v>9205</v>
      </c>
      <c r="D196" s="74">
        <v>9415</v>
      </c>
      <c r="E196" s="74">
        <v>9625</v>
      </c>
      <c r="F196" s="74">
        <v>9835</v>
      </c>
      <c r="G196" s="74">
        <v>10045</v>
      </c>
      <c r="H196" s="74">
        <v>10255</v>
      </c>
      <c r="I196" s="74">
        <v>10465</v>
      </c>
      <c r="J196" s="74">
        <v>10675</v>
      </c>
      <c r="K196" s="74">
        <v>10885</v>
      </c>
      <c r="L196" s="74">
        <v>11095</v>
      </c>
      <c r="M196" s="74">
        <v>11200</v>
      </c>
      <c r="N196" s="74">
        <v>11200</v>
      </c>
      <c r="O196" s="74">
        <v>11200</v>
      </c>
      <c r="P196" s="74">
        <v>11200</v>
      </c>
      <c r="Q196" s="74">
        <v>11200</v>
      </c>
      <c r="R196" s="74">
        <v>11200</v>
      </c>
      <c r="S196" s="74">
        <v>11200</v>
      </c>
      <c r="T196" s="74">
        <v>11200</v>
      </c>
      <c r="U196" s="74">
        <v>11200</v>
      </c>
      <c r="V196" s="74">
        <v>11200</v>
      </c>
      <c r="W196" s="74">
        <v>11200</v>
      </c>
      <c r="X196" s="74">
        <v>11200</v>
      </c>
      <c r="Y196" s="74">
        <v>11200</v>
      </c>
      <c r="Z196" s="74">
        <v>11200</v>
      </c>
      <c r="AA196" s="74">
        <v>11200</v>
      </c>
      <c r="AB196" s="74">
        <v>11200</v>
      </c>
      <c r="AC196" s="74">
        <v>11200</v>
      </c>
      <c r="AD196" s="74">
        <v>11200</v>
      </c>
      <c r="AE196" s="74">
        <v>11200</v>
      </c>
      <c r="AF196" s="74">
        <v>5600</v>
      </c>
    </row>
    <row r="197" spans="1:32" x14ac:dyDescent="0.45">
      <c r="A197" s="22">
        <v>18</v>
      </c>
      <c r="B197" s="74">
        <v>0</v>
      </c>
      <c r="C197" s="74">
        <v>9205</v>
      </c>
      <c r="D197" s="74">
        <v>9415</v>
      </c>
      <c r="E197" s="74">
        <v>9625</v>
      </c>
      <c r="F197" s="74">
        <v>9835</v>
      </c>
      <c r="G197" s="74">
        <v>10045</v>
      </c>
      <c r="H197" s="74">
        <v>10255</v>
      </c>
      <c r="I197" s="74">
        <v>10465</v>
      </c>
      <c r="J197" s="74">
        <v>10675</v>
      </c>
      <c r="K197" s="74">
        <v>10885</v>
      </c>
      <c r="L197" s="74">
        <v>11095</v>
      </c>
      <c r="M197" s="74">
        <v>11200</v>
      </c>
      <c r="N197" s="74">
        <v>11200</v>
      </c>
      <c r="O197" s="74">
        <v>11200</v>
      </c>
      <c r="P197" s="74">
        <v>11200</v>
      </c>
      <c r="Q197" s="74">
        <v>11200</v>
      </c>
      <c r="R197" s="74">
        <v>11200</v>
      </c>
      <c r="S197" s="74">
        <v>11200</v>
      </c>
      <c r="T197" s="74">
        <v>11200</v>
      </c>
      <c r="U197" s="74">
        <v>11200</v>
      </c>
      <c r="V197" s="74">
        <v>11200</v>
      </c>
      <c r="W197" s="74">
        <v>11200</v>
      </c>
      <c r="X197" s="74">
        <v>11200</v>
      </c>
      <c r="Y197" s="74">
        <v>11200</v>
      </c>
      <c r="Z197" s="74">
        <v>11200</v>
      </c>
      <c r="AA197" s="74">
        <v>11200</v>
      </c>
      <c r="AB197" s="74">
        <v>11200</v>
      </c>
      <c r="AC197" s="74">
        <v>11200</v>
      </c>
      <c r="AD197" s="74">
        <v>11200</v>
      </c>
      <c r="AE197" s="74">
        <v>11200</v>
      </c>
      <c r="AF197" s="74">
        <v>5600</v>
      </c>
    </row>
    <row r="198" spans="1:32" x14ac:dyDescent="0.45">
      <c r="A198" s="22">
        <v>19</v>
      </c>
      <c r="B198" s="74">
        <v>0</v>
      </c>
      <c r="C198" s="74">
        <v>9205</v>
      </c>
      <c r="D198" s="74">
        <v>9415</v>
      </c>
      <c r="E198" s="74">
        <v>9625</v>
      </c>
      <c r="F198" s="74">
        <v>9835</v>
      </c>
      <c r="G198" s="74">
        <v>10045</v>
      </c>
      <c r="H198" s="74">
        <v>10255</v>
      </c>
      <c r="I198" s="74">
        <v>10465</v>
      </c>
      <c r="J198" s="74">
        <v>10675</v>
      </c>
      <c r="K198" s="74">
        <v>10885</v>
      </c>
      <c r="L198" s="74">
        <v>11095</v>
      </c>
      <c r="M198" s="74">
        <v>11200</v>
      </c>
      <c r="N198" s="74">
        <v>11200</v>
      </c>
      <c r="O198" s="74">
        <v>11200</v>
      </c>
      <c r="P198" s="74">
        <v>11200</v>
      </c>
      <c r="Q198" s="74">
        <v>11200</v>
      </c>
      <c r="R198" s="74">
        <v>11200</v>
      </c>
      <c r="S198" s="74">
        <v>11200</v>
      </c>
      <c r="T198" s="74">
        <v>11200</v>
      </c>
      <c r="U198" s="74">
        <v>11200</v>
      </c>
      <c r="V198" s="74">
        <v>11200</v>
      </c>
      <c r="W198" s="74">
        <v>11200</v>
      </c>
      <c r="X198" s="74">
        <v>11200</v>
      </c>
      <c r="Y198" s="74">
        <v>11200</v>
      </c>
      <c r="Z198" s="74">
        <v>11200</v>
      </c>
      <c r="AA198" s="74">
        <v>11200</v>
      </c>
      <c r="AB198" s="74">
        <v>11200</v>
      </c>
      <c r="AC198" s="74">
        <v>11200</v>
      </c>
      <c r="AD198" s="74">
        <v>11200</v>
      </c>
      <c r="AE198" s="74">
        <v>11200</v>
      </c>
      <c r="AF198" s="74">
        <v>5600</v>
      </c>
    </row>
    <row r="199" spans="1:32" x14ac:dyDescent="0.45">
      <c r="A199" s="22">
        <v>20</v>
      </c>
      <c r="B199" s="74">
        <v>0</v>
      </c>
      <c r="C199" s="74">
        <v>9205</v>
      </c>
      <c r="D199" s="74">
        <v>9415</v>
      </c>
      <c r="E199" s="74">
        <v>9625</v>
      </c>
      <c r="F199" s="74">
        <v>9835</v>
      </c>
      <c r="G199" s="74">
        <v>10045</v>
      </c>
      <c r="H199" s="74">
        <v>10255</v>
      </c>
      <c r="I199" s="74">
        <v>10465</v>
      </c>
      <c r="J199" s="74">
        <v>10675</v>
      </c>
      <c r="K199" s="74">
        <v>10885</v>
      </c>
      <c r="L199" s="74">
        <v>11095</v>
      </c>
      <c r="M199" s="74">
        <v>11200</v>
      </c>
      <c r="N199" s="74">
        <v>11200</v>
      </c>
      <c r="O199" s="74">
        <v>11200</v>
      </c>
      <c r="P199" s="74">
        <v>11200</v>
      </c>
      <c r="Q199" s="74">
        <v>11200</v>
      </c>
      <c r="R199" s="74">
        <v>11200</v>
      </c>
      <c r="S199" s="74">
        <v>11200</v>
      </c>
      <c r="T199" s="74">
        <v>11200</v>
      </c>
      <c r="U199" s="74">
        <v>11200</v>
      </c>
      <c r="V199" s="74">
        <v>11200</v>
      </c>
      <c r="W199" s="74">
        <v>11200</v>
      </c>
      <c r="X199" s="74">
        <v>11200</v>
      </c>
      <c r="Y199" s="74">
        <v>11200</v>
      </c>
      <c r="Z199" s="74">
        <v>11200</v>
      </c>
      <c r="AA199" s="74">
        <v>11200</v>
      </c>
      <c r="AB199" s="74">
        <v>11200</v>
      </c>
      <c r="AC199" s="74">
        <v>11200</v>
      </c>
      <c r="AD199" s="74">
        <v>11200</v>
      </c>
      <c r="AE199" s="74">
        <v>11200</v>
      </c>
      <c r="AF199" s="74">
        <v>5600</v>
      </c>
    </row>
    <row r="200" spans="1:32" x14ac:dyDescent="0.45">
      <c r="A200" s="22">
        <v>21</v>
      </c>
      <c r="B200" s="74">
        <v>0</v>
      </c>
      <c r="C200" s="74">
        <v>9205</v>
      </c>
      <c r="D200" s="74">
        <v>9415</v>
      </c>
      <c r="E200" s="74">
        <v>9625</v>
      </c>
      <c r="F200" s="74">
        <v>9835</v>
      </c>
      <c r="G200" s="74">
        <v>10045</v>
      </c>
      <c r="H200" s="74">
        <v>10255</v>
      </c>
      <c r="I200" s="74">
        <v>10465</v>
      </c>
      <c r="J200" s="74">
        <v>10675</v>
      </c>
      <c r="K200" s="74">
        <v>10885</v>
      </c>
      <c r="L200" s="74">
        <v>11095</v>
      </c>
      <c r="M200" s="74">
        <v>11200</v>
      </c>
      <c r="N200" s="74">
        <v>11200</v>
      </c>
      <c r="O200" s="74">
        <v>11200</v>
      </c>
      <c r="P200" s="74">
        <v>11200</v>
      </c>
      <c r="Q200" s="74">
        <v>11200</v>
      </c>
      <c r="R200" s="74">
        <v>11200</v>
      </c>
      <c r="S200" s="74">
        <v>11200</v>
      </c>
      <c r="T200" s="74">
        <v>11200</v>
      </c>
      <c r="U200" s="74">
        <v>11200</v>
      </c>
      <c r="V200" s="74">
        <v>11200</v>
      </c>
      <c r="W200" s="74">
        <v>11200</v>
      </c>
      <c r="X200" s="74">
        <v>11200</v>
      </c>
      <c r="Y200" s="74">
        <v>11200</v>
      </c>
      <c r="Z200" s="74">
        <v>11200</v>
      </c>
      <c r="AA200" s="74">
        <v>11200</v>
      </c>
      <c r="AB200" s="74">
        <v>11200</v>
      </c>
      <c r="AC200" s="74">
        <v>11200</v>
      </c>
      <c r="AD200" s="74">
        <v>11200</v>
      </c>
      <c r="AE200" s="74">
        <v>11200</v>
      </c>
      <c r="AF200" s="74">
        <v>5600</v>
      </c>
    </row>
    <row r="201" spans="1:32" x14ac:dyDescent="0.45">
      <c r="A201" s="22">
        <v>22</v>
      </c>
      <c r="B201" s="74">
        <v>0</v>
      </c>
      <c r="C201" s="74">
        <v>9205</v>
      </c>
      <c r="D201" s="74">
        <v>9415</v>
      </c>
      <c r="E201" s="74">
        <v>9625</v>
      </c>
      <c r="F201" s="74">
        <v>9835</v>
      </c>
      <c r="G201" s="74">
        <v>10045</v>
      </c>
      <c r="H201" s="74">
        <v>10255</v>
      </c>
      <c r="I201" s="74">
        <v>10465</v>
      </c>
      <c r="J201" s="74">
        <v>10675</v>
      </c>
      <c r="K201" s="74">
        <v>10885</v>
      </c>
      <c r="L201" s="74">
        <v>11095</v>
      </c>
      <c r="M201" s="74">
        <v>11200</v>
      </c>
      <c r="N201" s="74">
        <v>11200</v>
      </c>
      <c r="O201" s="74">
        <v>11200</v>
      </c>
      <c r="P201" s="74">
        <v>11200</v>
      </c>
      <c r="Q201" s="74">
        <v>11200</v>
      </c>
      <c r="R201" s="74">
        <v>11200</v>
      </c>
      <c r="S201" s="74">
        <v>11200</v>
      </c>
      <c r="T201" s="74">
        <v>11200</v>
      </c>
      <c r="U201" s="74">
        <v>11200</v>
      </c>
      <c r="V201" s="74">
        <v>11200</v>
      </c>
      <c r="W201" s="74">
        <v>11200</v>
      </c>
      <c r="X201" s="74">
        <v>11200</v>
      </c>
      <c r="Y201" s="74">
        <v>11200</v>
      </c>
      <c r="Z201" s="74">
        <v>11200</v>
      </c>
      <c r="AA201" s="74">
        <v>11200</v>
      </c>
      <c r="AB201" s="74">
        <v>11200</v>
      </c>
      <c r="AC201" s="74">
        <v>11200</v>
      </c>
      <c r="AD201" s="74">
        <v>11200</v>
      </c>
      <c r="AE201" s="74">
        <v>11200</v>
      </c>
      <c r="AF201" s="74">
        <v>5600</v>
      </c>
    </row>
    <row r="202" spans="1:32" x14ac:dyDescent="0.45">
      <c r="A202" s="22">
        <v>23</v>
      </c>
      <c r="B202" s="74">
        <v>0</v>
      </c>
      <c r="C202" s="74">
        <v>9205</v>
      </c>
      <c r="D202" s="74">
        <v>9415</v>
      </c>
      <c r="E202" s="74">
        <v>9625</v>
      </c>
      <c r="F202" s="74">
        <v>9835</v>
      </c>
      <c r="G202" s="74">
        <v>10045</v>
      </c>
      <c r="H202" s="74">
        <v>10255</v>
      </c>
      <c r="I202" s="74">
        <v>10465</v>
      </c>
      <c r="J202" s="74">
        <v>10675</v>
      </c>
      <c r="K202" s="74">
        <v>10885</v>
      </c>
      <c r="L202" s="74">
        <v>11095</v>
      </c>
      <c r="M202" s="74">
        <v>11200</v>
      </c>
      <c r="N202" s="74">
        <v>11200</v>
      </c>
      <c r="O202" s="74">
        <v>11200</v>
      </c>
      <c r="P202" s="74">
        <v>11200</v>
      </c>
      <c r="Q202" s="74">
        <v>11200</v>
      </c>
      <c r="R202" s="74">
        <v>11200</v>
      </c>
      <c r="S202" s="74">
        <v>11200</v>
      </c>
      <c r="T202" s="74">
        <v>11200</v>
      </c>
      <c r="U202" s="74">
        <v>11200</v>
      </c>
      <c r="V202" s="74">
        <v>11200</v>
      </c>
      <c r="W202" s="74">
        <v>11200</v>
      </c>
      <c r="X202" s="74">
        <v>11200</v>
      </c>
      <c r="Y202" s="74">
        <v>11200</v>
      </c>
      <c r="Z202" s="74">
        <v>11200</v>
      </c>
      <c r="AA202" s="74">
        <v>11200</v>
      </c>
      <c r="AB202" s="74">
        <v>11200</v>
      </c>
      <c r="AC202" s="74">
        <v>11200</v>
      </c>
      <c r="AD202" s="74">
        <v>11200</v>
      </c>
      <c r="AE202" s="74">
        <v>11200</v>
      </c>
      <c r="AF202" s="74">
        <v>5600</v>
      </c>
    </row>
    <row r="203" spans="1:32" x14ac:dyDescent="0.45">
      <c r="A203" s="22">
        <v>24</v>
      </c>
      <c r="B203" s="74">
        <v>0</v>
      </c>
      <c r="C203" s="74">
        <v>9205</v>
      </c>
      <c r="D203" s="74">
        <v>9415</v>
      </c>
      <c r="E203" s="74">
        <v>9625</v>
      </c>
      <c r="F203" s="74">
        <v>9835</v>
      </c>
      <c r="G203" s="74">
        <v>10045</v>
      </c>
      <c r="H203" s="74">
        <v>10255</v>
      </c>
      <c r="I203" s="74">
        <v>10465</v>
      </c>
      <c r="J203" s="74">
        <v>10675</v>
      </c>
      <c r="K203" s="74">
        <v>10885</v>
      </c>
      <c r="L203" s="74">
        <v>11095</v>
      </c>
      <c r="M203" s="74">
        <v>11200</v>
      </c>
      <c r="N203" s="74">
        <v>11200</v>
      </c>
      <c r="O203" s="74">
        <v>11200</v>
      </c>
      <c r="P203" s="74">
        <v>11200</v>
      </c>
      <c r="Q203" s="74">
        <v>11200</v>
      </c>
      <c r="R203" s="74">
        <v>11200</v>
      </c>
      <c r="S203" s="74">
        <v>11200</v>
      </c>
      <c r="T203" s="74">
        <v>11200</v>
      </c>
      <c r="U203" s="74">
        <v>11200</v>
      </c>
      <c r="V203" s="74">
        <v>11200</v>
      </c>
      <c r="W203" s="74">
        <v>11200</v>
      </c>
      <c r="X203" s="74">
        <v>11200</v>
      </c>
      <c r="Y203" s="74">
        <v>11200</v>
      </c>
      <c r="Z203" s="74">
        <v>11200</v>
      </c>
      <c r="AA203" s="74">
        <v>11200</v>
      </c>
      <c r="AB203" s="74">
        <v>11200</v>
      </c>
      <c r="AC203" s="74">
        <v>11200</v>
      </c>
      <c r="AD203" s="74">
        <v>11200</v>
      </c>
      <c r="AE203" s="74">
        <v>11200</v>
      </c>
      <c r="AF203" s="74">
        <v>5600</v>
      </c>
    </row>
    <row r="204" spans="1:32" x14ac:dyDescent="0.45">
      <c r="A204" s="22">
        <v>25</v>
      </c>
      <c r="B204" s="74">
        <v>0</v>
      </c>
      <c r="C204" s="74">
        <v>9205</v>
      </c>
      <c r="D204" s="74">
        <v>9415</v>
      </c>
      <c r="E204" s="74">
        <v>9625</v>
      </c>
      <c r="F204" s="74">
        <v>9835</v>
      </c>
      <c r="G204" s="74">
        <v>10045</v>
      </c>
      <c r="H204" s="74">
        <v>10255</v>
      </c>
      <c r="I204" s="74">
        <v>10465</v>
      </c>
      <c r="J204" s="74">
        <v>10675</v>
      </c>
      <c r="K204" s="74">
        <v>10885</v>
      </c>
      <c r="L204" s="74">
        <v>11095</v>
      </c>
      <c r="M204" s="74">
        <v>11200</v>
      </c>
      <c r="N204" s="74">
        <v>11200</v>
      </c>
      <c r="O204" s="74">
        <v>11200</v>
      </c>
      <c r="P204" s="74">
        <v>11200</v>
      </c>
      <c r="Q204" s="74">
        <v>11200</v>
      </c>
      <c r="R204" s="74">
        <v>11200</v>
      </c>
      <c r="S204" s="74">
        <v>11200</v>
      </c>
      <c r="T204" s="74">
        <v>11200</v>
      </c>
      <c r="U204" s="74">
        <v>11200</v>
      </c>
      <c r="V204" s="74">
        <v>11200</v>
      </c>
      <c r="W204" s="74">
        <v>11200</v>
      </c>
      <c r="X204" s="74">
        <v>11200</v>
      </c>
      <c r="Y204" s="74">
        <v>11200</v>
      </c>
      <c r="Z204" s="74">
        <v>11200</v>
      </c>
      <c r="AA204" s="74">
        <v>11200</v>
      </c>
      <c r="AB204" s="74">
        <v>11200</v>
      </c>
      <c r="AC204" s="74">
        <v>11200</v>
      </c>
      <c r="AD204" s="74">
        <v>11200</v>
      </c>
      <c r="AE204" s="74">
        <v>11200</v>
      </c>
      <c r="AF204" s="74">
        <v>5600</v>
      </c>
    </row>
    <row r="205" spans="1:32" x14ac:dyDescent="0.45">
      <c r="A205" s="22">
        <v>26</v>
      </c>
      <c r="B205" s="74">
        <v>0</v>
      </c>
      <c r="C205" s="74">
        <v>9205</v>
      </c>
      <c r="D205" s="74">
        <v>9415</v>
      </c>
      <c r="E205" s="74">
        <v>9625</v>
      </c>
      <c r="F205" s="74">
        <v>9835</v>
      </c>
      <c r="G205" s="74">
        <v>10045</v>
      </c>
      <c r="H205" s="74">
        <v>10255</v>
      </c>
      <c r="I205" s="74">
        <v>10465</v>
      </c>
      <c r="J205" s="74">
        <v>10675</v>
      </c>
      <c r="K205" s="74">
        <v>10885</v>
      </c>
      <c r="L205" s="74">
        <v>11095</v>
      </c>
      <c r="M205" s="74">
        <v>11200</v>
      </c>
      <c r="N205" s="74">
        <v>11200</v>
      </c>
      <c r="O205" s="74">
        <v>11200</v>
      </c>
      <c r="P205" s="74">
        <v>11200</v>
      </c>
      <c r="Q205" s="74">
        <v>11200</v>
      </c>
      <c r="R205" s="74">
        <v>11200</v>
      </c>
      <c r="S205" s="74">
        <v>11200</v>
      </c>
      <c r="T205" s="74">
        <v>11200</v>
      </c>
      <c r="U205" s="74">
        <v>11200</v>
      </c>
      <c r="V205" s="74">
        <v>11200</v>
      </c>
      <c r="W205" s="74">
        <v>11200</v>
      </c>
      <c r="X205" s="74">
        <v>11200</v>
      </c>
      <c r="Y205" s="74">
        <v>11200</v>
      </c>
      <c r="Z205" s="74">
        <v>11200</v>
      </c>
      <c r="AA205" s="74">
        <v>11200</v>
      </c>
      <c r="AB205" s="74">
        <v>11200</v>
      </c>
      <c r="AC205" s="74">
        <v>11200</v>
      </c>
      <c r="AD205" s="74">
        <v>11200</v>
      </c>
      <c r="AE205" s="74">
        <v>11200</v>
      </c>
      <c r="AF205" s="74">
        <v>5600</v>
      </c>
    </row>
    <row r="206" spans="1:32" x14ac:dyDescent="0.45">
      <c r="A206" s="22">
        <v>27</v>
      </c>
      <c r="B206" s="74">
        <v>0</v>
      </c>
      <c r="C206" s="74">
        <v>9205</v>
      </c>
      <c r="D206" s="74">
        <v>9415</v>
      </c>
      <c r="E206" s="74">
        <v>9625</v>
      </c>
      <c r="F206" s="74">
        <v>9835</v>
      </c>
      <c r="G206" s="74">
        <v>10045</v>
      </c>
      <c r="H206" s="74">
        <v>10255</v>
      </c>
      <c r="I206" s="74">
        <v>10465</v>
      </c>
      <c r="J206" s="74">
        <v>10675</v>
      </c>
      <c r="K206" s="74">
        <v>10885</v>
      </c>
      <c r="L206" s="74">
        <v>11095</v>
      </c>
      <c r="M206" s="74">
        <v>11200</v>
      </c>
      <c r="N206" s="74">
        <v>11200</v>
      </c>
      <c r="O206" s="74">
        <v>11200</v>
      </c>
      <c r="P206" s="74">
        <v>11200</v>
      </c>
      <c r="Q206" s="74">
        <v>11200</v>
      </c>
      <c r="R206" s="74">
        <v>11200</v>
      </c>
      <c r="S206" s="74">
        <v>11200</v>
      </c>
      <c r="T206" s="74">
        <v>11200</v>
      </c>
      <c r="U206" s="74">
        <v>11200</v>
      </c>
      <c r="V206" s="74">
        <v>11200</v>
      </c>
      <c r="W206" s="74">
        <v>11200</v>
      </c>
      <c r="X206" s="74">
        <v>11200</v>
      </c>
      <c r="Y206" s="74">
        <v>11200</v>
      </c>
      <c r="Z206" s="74">
        <v>11200</v>
      </c>
      <c r="AA206" s="74">
        <v>11200</v>
      </c>
      <c r="AB206" s="74">
        <v>11200</v>
      </c>
      <c r="AC206" s="74">
        <v>11200</v>
      </c>
      <c r="AD206" s="74">
        <v>11200</v>
      </c>
      <c r="AE206" s="74">
        <v>11200</v>
      </c>
      <c r="AF206" s="74">
        <v>5600</v>
      </c>
    </row>
    <row r="207" spans="1:32" x14ac:dyDescent="0.45">
      <c r="A207" s="22">
        <v>28</v>
      </c>
      <c r="B207" s="74">
        <v>0</v>
      </c>
      <c r="C207" s="74">
        <v>9205</v>
      </c>
      <c r="D207" s="74">
        <v>9415</v>
      </c>
      <c r="E207" s="74">
        <v>9625</v>
      </c>
      <c r="F207" s="74">
        <v>9835</v>
      </c>
      <c r="G207" s="74">
        <v>10045</v>
      </c>
      <c r="H207" s="74">
        <v>10255</v>
      </c>
      <c r="I207" s="74">
        <v>10465</v>
      </c>
      <c r="J207" s="74">
        <v>10675</v>
      </c>
      <c r="K207" s="74">
        <v>10885</v>
      </c>
      <c r="L207" s="74">
        <v>11095</v>
      </c>
      <c r="M207" s="74">
        <v>11200</v>
      </c>
      <c r="N207" s="74">
        <v>11200</v>
      </c>
      <c r="O207" s="74">
        <v>11200</v>
      </c>
      <c r="P207" s="74">
        <v>11200</v>
      </c>
      <c r="Q207" s="74">
        <v>11200</v>
      </c>
      <c r="R207" s="74">
        <v>11200</v>
      </c>
      <c r="S207" s="74">
        <v>11200</v>
      </c>
      <c r="T207" s="74">
        <v>11200</v>
      </c>
      <c r="U207" s="74">
        <v>11200</v>
      </c>
      <c r="V207" s="74">
        <v>11200</v>
      </c>
      <c r="W207" s="74">
        <v>11200</v>
      </c>
      <c r="X207" s="74">
        <v>11200</v>
      </c>
      <c r="Y207" s="74">
        <v>11200</v>
      </c>
      <c r="Z207" s="74">
        <v>11200</v>
      </c>
      <c r="AA207" s="74">
        <v>11200</v>
      </c>
      <c r="AB207" s="74">
        <v>11200</v>
      </c>
      <c r="AC207" s="74">
        <v>11200</v>
      </c>
      <c r="AD207" s="74">
        <v>11200</v>
      </c>
      <c r="AE207" s="74">
        <v>11200</v>
      </c>
      <c r="AF207" s="74">
        <v>5600</v>
      </c>
    </row>
    <row r="208" spans="1:32" x14ac:dyDescent="0.45">
      <c r="A208" s="22">
        <v>29</v>
      </c>
      <c r="B208" s="74">
        <v>0</v>
      </c>
      <c r="C208" s="74">
        <v>9205</v>
      </c>
      <c r="D208" s="74">
        <v>9415</v>
      </c>
      <c r="E208" s="74">
        <v>9625</v>
      </c>
      <c r="F208" s="74">
        <v>9835</v>
      </c>
      <c r="G208" s="74">
        <v>10045</v>
      </c>
      <c r="H208" s="74">
        <v>10255</v>
      </c>
      <c r="I208" s="74">
        <v>10465</v>
      </c>
      <c r="J208" s="74">
        <v>10675</v>
      </c>
      <c r="K208" s="74">
        <v>10885</v>
      </c>
      <c r="L208" s="74">
        <v>11095</v>
      </c>
      <c r="M208" s="74">
        <v>11200</v>
      </c>
      <c r="N208" s="74">
        <v>11200</v>
      </c>
      <c r="O208" s="74">
        <v>11200</v>
      </c>
      <c r="P208" s="74">
        <v>11200</v>
      </c>
      <c r="Q208" s="74">
        <v>11200</v>
      </c>
      <c r="R208" s="74">
        <v>11200</v>
      </c>
      <c r="S208" s="74">
        <v>11200</v>
      </c>
      <c r="T208" s="74">
        <v>11200</v>
      </c>
      <c r="U208" s="74">
        <v>11200</v>
      </c>
      <c r="V208" s="74">
        <v>11200</v>
      </c>
      <c r="W208" s="74">
        <v>11200</v>
      </c>
      <c r="X208" s="74">
        <v>11200</v>
      </c>
      <c r="Y208" s="74">
        <v>11200</v>
      </c>
      <c r="Z208" s="74">
        <v>11200</v>
      </c>
      <c r="AA208" s="74">
        <v>11200</v>
      </c>
      <c r="AB208" s="74">
        <v>11200</v>
      </c>
      <c r="AC208" s="74">
        <v>11200</v>
      </c>
      <c r="AD208" s="74">
        <v>11200</v>
      </c>
      <c r="AE208" s="74">
        <v>11200</v>
      </c>
      <c r="AF208" s="74">
        <v>5600</v>
      </c>
    </row>
    <row r="209" spans="1:32" x14ac:dyDescent="0.45">
      <c r="A209" s="22">
        <v>30</v>
      </c>
      <c r="B209" s="74">
        <v>0</v>
      </c>
      <c r="C209" s="74">
        <v>9205</v>
      </c>
      <c r="D209" s="74">
        <v>9415</v>
      </c>
      <c r="E209" s="74">
        <v>9625</v>
      </c>
      <c r="F209" s="74">
        <v>9835</v>
      </c>
      <c r="G209" s="74">
        <v>10045</v>
      </c>
      <c r="H209" s="74">
        <v>10255</v>
      </c>
      <c r="I209" s="74">
        <v>10465</v>
      </c>
      <c r="J209" s="74">
        <v>10675</v>
      </c>
      <c r="K209" s="74">
        <v>10885</v>
      </c>
      <c r="L209" s="74">
        <v>11095</v>
      </c>
      <c r="M209" s="74">
        <v>11200</v>
      </c>
      <c r="N209" s="74">
        <v>11200</v>
      </c>
      <c r="O209" s="74">
        <v>11200</v>
      </c>
      <c r="P209" s="74">
        <v>11200</v>
      </c>
      <c r="Q209" s="74">
        <v>11200</v>
      </c>
      <c r="R209" s="74">
        <v>11200</v>
      </c>
      <c r="S209" s="74">
        <v>11200</v>
      </c>
      <c r="T209" s="74">
        <v>11200</v>
      </c>
      <c r="U209" s="74">
        <v>11200</v>
      </c>
      <c r="V209" s="74">
        <v>11200</v>
      </c>
      <c r="W209" s="74">
        <v>11200</v>
      </c>
      <c r="X209" s="74">
        <v>11200</v>
      </c>
      <c r="Y209" s="74">
        <v>11200</v>
      </c>
      <c r="Z209" s="74">
        <v>11200</v>
      </c>
      <c r="AA209" s="74">
        <v>11200</v>
      </c>
      <c r="AB209" s="74">
        <v>11200</v>
      </c>
      <c r="AC209" s="74">
        <v>11200</v>
      </c>
      <c r="AD209" s="74">
        <v>11200</v>
      </c>
      <c r="AE209" s="74">
        <v>11200</v>
      </c>
      <c r="AF209" s="74">
        <v>5600</v>
      </c>
    </row>
    <row r="210" spans="1:32" x14ac:dyDescent="0.45">
      <c r="A210" s="22">
        <v>31</v>
      </c>
      <c r="B210" s="74">
        <v>0</v>
      </c>
      <c r="C210" s="74">
        <v>9205</v>
      </c>
      <c r="D210" s="74">
        <v>9415</v>
      </c>
      <c r="E210" s="74">
        <v>9625</v>
      </c>
      <c r="F210" s="74">
        <v>9835</v>
      </c>
      <c r="G210" s="74">
        <v>10045</v>
      </c>
      <c r="H210" s="74">
        <v>10255</v>
      </c>
      <c r="I210" s="74">
        <v>10465</v>
      </c>
      <c r="J210" s="74">
        <v>10675</v>
      </c>
      <c r="K210" s="74">
        <v>10885</v>
      </c>
      <c r="L210" s="74">
        <v>11095</v>
      </c>
      <c r="M210" s="74">
        <v>11200</v>
      </c>
      <c r="N210" s="74">
        <v>11200</v>
      </c>
      <c r="O210" s="74">
        <v>11200</v>
      </c>
      <c r="P210" s="74">
        <v>11200</v>
      </c>
      <c r="Q210" s="74">
        <v>11200</v>
      </c>
      <c r="R210" s="74">
        <v>11200</v>
      </c>
      <c r="S210" s="74">
        <v>11200</v>
      </c>
      <c r="T210" s="74">
        <v>11200</v>
      </c>
      <c r="U210" s="74">
        <v>11200</v>
      </c>
      <c r="V210" s="74">
        <v>11200</v>
      </c>
      <c r="W210" s="74">
        <v>11200</v>
      </c>
      <c r="X210" s="74">
        <v>11200</v>
      </c>
      <c r="Y210" s="74">
        <v>11200</v>
      </c>
      <c r="Z210" s="74">
        <v>11200</v>
      </c>
      <c r="AA210" s="74">
        <v>11200</v>
      </c>
      <c r="AB210" s="74">
        <v>11200</v>
      </c>
      <c r="AC210" s="74">
        <v>11200</v>
      </c>
      <c r="AD210" s="74">
        <v>11200</v>
      </c>
      <c r="AE210" s="74">
        <v>11200</v>
      </c>
      <c r="AF210" s="74">
        <v>5600</v>
      </c>
    </row>
    <row r="211" spans="1:32" x14ac:dyDescent="0.45">
      <c r="A211" s="22">
        <v>32</v>
      </c>
      <c r="B211" s="74">
        <v>0</v>
      </c>
      <c r="C211" s="74">
        <v>9205</v>
      </c>
      <c r="D211" s="74">
        <v>9415</v>
      </c>
      <c r="E211" s="74">
        <v>9625</v>
      </c>
      <c r="F211" s="74">
        <v>9835</v>
      </c>
      <c r="G211" s="74">
        <v>10045</v>
      </c>
      <c r="H211" s="74">
        <v>10255</v>
      </c>
      <c r="I211" s="74">
        <v>10465</v>
      </c>
      <c r="J211" s="74">
        <v>10675</v>
      </c>
      <c r="K211" s="74">
        <v>10885</v>
      </c>
      <c r="L211" s="74">
        <v>11095</v>
      </c>
      <c r="M211" s="74">
        <v>11200</v>
      </c>
      <c r="N211" s="74">
        <v>11200</v>
      </c>
      <c r="O211" s="74">
        <v>11200</v>
      </c>
      <c r="P211" s="74">
        <v>11200</v>
      </c>
      <c r="Q211" s="74">
        <v>11200</v>
      </c>
      <c r="R211" s="74">
        <v>11200</v>
      </c>
      <c r="S211" s="74">
        <v>11200</v>
      </c>
      <c r="T211" s="74">
        <v>11200</v>
      </c>
      <c r="U211" s="74">
        <v>11200</v>
      </c>
      <c r="V211" s="74">
        <v>11200</v>
      </c>
      <c r="W211" s="74">
        <v>11200</v>
      </c>
      <c r="X211" s="74">
        <v>11200</v>
      </c>
      <c r="Y211" s="74">
        <v>11200</v>
      </c>
      <c r="Z211" s="74">
        <v>11200</v>
      </c>
      <c r="AA211" s="74">
        <v>11200</v>
      </c>
      <c r="AB211" s="74">
        <v>11200</v>
      </c>
      <c r="AC211" s="74">
        <v>11200</v>
      </c>
      <c r="AD211" s="74">
        <v>11200</v>
      </c>
      <c r="AE211" s="74">
        <v>11200</v>
      </c>
      <c r="AF211" s="74">
        <v>5600</v>
      </c>
    </row>
    <row r="212" spans="1:32" x14ac:dyDescent="0.45">
      <c r="A212" s="22">
        <v>33</v>
      </c>
      <c r="B212" s="74">
        <v>0</v>
      </c>
      <c r="C212" s="74">
        <v>9205</v>
      </c>
      <c r="D212" s="74">
        <v>9415</v>
      </c>
      <c r="E212" s="74">
        <v>9625</v>
      </c>
      <c r="F212" s="74">
        <v>9835</v>
      </c>
      <c r="G212" s="74">
        <v>10045</v>
      </c>
      <c r="H212" s="74">
        <v>10255</v>
      </c>
      <c r="I212" s="74">
        <v>10465</v>
      </c>
      <c r="J212" s="74">
        <v>10675</v>
      </c>
      <c r="K212" s="74">
        <v>10885</v>
      </c>
      <c r="L212" s="74">
        <v>11095</v>
      </c>
      <c r="M212" s="74">
        <v>11200</v>
      </c>
      <c r="N212" s="74">
        <v>11200</v>
      </c>
      <c r="O212" s="74">
        <v>11200</v>
      </c>
      <c r="P212" s="74">
        <v>11200</v>
      </c>
      <c r="Q212" s="74">
        <v>11200</v>
      </c>
      <c r="R212" s="74">
        <v>11200</v>
      </c>
      <c r="S212" s="74">
        <v>11200</v>
      </c>
      <c r="T212" s="74">
        <v>11200</v>
      </c>
      <c r="U212" s="74">
        <v>11200</v>
      </c>
      <c r="V212" s="74">
        <v>11200</v>
      </c>
      <c r="W212" s="74">
        <v>11200</v>
      </c>
      <c r="X212" s="74">
        <v>11200</v>
      </c>
      <c r="Y212" s="74">
        <v>11200</v>
      </c>
      <c r="Z212" s="74">
        <v>11200</v>
      </c>
      <c r="AA212" s="74">
        <v>11200</v>
      </c>
      <c r="AB212" s="74">
        <v>11200</v>
      </c>
      <c r="AC212" s="74">
        <v>11200</v>
      </c>
      <c r="AD212" s="74">
        <v>11200</v>
      </c>
      <c r="AE212" s="74">
        <v>11200</v>
      </c>
      <c r="AF212" s="74">
        <v>5600</v>
      </c>
    </row>
    <row r="213" spans="1:32" x14ac:dyDescent="0.45">
      <c r="A213" s="22">
        <v>34</v>
      </c>
      <c r="B213" s="74">
        <v>0</v>
      </c>
      <c r="C213" s="74">
        <v>9205</v>
      </c>
      <c r="D213" s="74">
        <v>9415</v>
      </c>
      <c r="E213" s="74">
        <v>9625</v>
      </c>
      <c r="F213" s="74">
        <v>9835</v>
      </c>
      <c r="G213" s="74">
        <v>10045</v>
      </c>
      <c r="H213" s="74">
        <v>10255</v>
      </c>
      <c r="I213" s="74">
        <v>10465</v>
      </c>
      <c r="J213" s="74">
        <v>10675</v>
      </c>
      <c r="K213" s="74">
        <v>10885</v>
      </c>
      <c r="L213" s="74">
        <v>11095</v>
      </c>
      <c r="M213" s="74">
        <v>11200</v>
      </c>
      <c r="N213" s="74">
        <v>11200</v>
      </c>
      <c r="O213" s="74">
        <v>11200</v>
      </c>
      <c r="P213" s="74">
        <v>11200</v>
      </c>
      <c r="Q213" s="74">
        <v>11200</v>
      </c>
      <c r="R213" s="74">
        <v>11200</v>
      </c>
      <c r="S213" s="74">
        <v>11200</v>
      </c>
      <c r="T213" s="74">
        <v>11200</v>
      </c>
      <c r="U213" s="74">
        <v>11200</v>
      </c>
      <c r="V213" s="74">
        <v>11200</v>
      </c>
      <c r="W213" s="74">
        <v>11200</v>
      </c>
      <c r="X213" s="74">
        <v>11200</v>
      </c>
      <c r="Y213" s="74">
        <v>11200</v>
      </c>
      <c r="Z213" s="74">
        <v>11200</v>
      </c>
      <c r="AA213" s="74">
        <v>11200</v>
      </c>
      <c r="AB213" s="74">
        <v>11200</v>
      </c>
      <c r="AC213" s="74">
        <v>11200</v>
      </c>
      <c r="AD213" s="74">
        <v>11200</v>
      </c>
      <c r="AE213" s="74">
        <v>11200</v>
      </c>
      <c r="AF213" s="74">
        <v>5600</v>
      </c>
    </row>
    <row r="214" spans="1:32" x14ac:dyDescent="0.45">
      <c r="A214" s="22">
        <v>35</v>
      </c>
      <c r="B214" s="74">
        <v>0</v>
      </c>
      <c r="C214" s="74">
        <v>9205</v>
      </c>
      <c r="D214" s="74">
        <v>9415</v>
      </c>
      <c r="E214" s="74">
        <v>9625</v>
      </c>
      <c r="F214" s="74">
        <v>9835</v>
      </c>
      <c r="G214" s="74">
        <v>10045</v>
      </c>
      <c r="H214" s="74">
        <v>10255</v>
      </c>
      <c r="I214" s="74">
        <v>10465</v>
      </c>
      <c r="J214" s="74">
        <v>10675</v>
      </c>
      <c r="K214" s="74">
        <v>10885</v>
      </c>
      <c r="L214" s="74">
        <v>11095</v>
      </c>
      <c r="M214" s="74">
        <v>11200</v>
      </c>
      <c r="N214" s="74">
        <v>11200</v>
      </c>
      <c r="O214" s="74">
        <v>11200</v>
      </c>
      <c r="P214" s="74">
        <v>11200</v>
      </c>
      <c r="Q214" s="74">
        <v>11200</v>
      </c>
      <c r="R214" s="74">
        <v>11200</v>
      </c>
      <c r="S214" s="74">
        <v>11200</v>
      </c>
      <c r="T214" s="74">
        <v>11200</v>
      </c>
      <c r="U214" s="74">
        <v>11200</v>
      </c>
      <c r="V214" s="74">
        <v>11200</v>
      </c>
      <c r="W214" s="74">
        <v>11200</v>
      </c>
      <c r="X214" s="74">
        <v>11200</v>
      </c>
      <c r="Y214" s="74">
        <v>11200</v>
      </c>
      <c r="Z214" s="74">
        <v>11200</v>
      </c>
      <c r="AA214" s="74">
        <v>11200</v>
      </c>
      <c r="AB214" s="74">
        <v>11200</v>
      </c>
      <c r="AC214" s="74">
        <v>11200</v>
      </c>
      <c r="AD214" s="74">
        <v>11200</v>
      </c>
      <c r="AE214" s="74">
        <v>11200</v>
      </c>
      <c r="AF214" s="74">
        <v>5600</v>
      </c>
    </row>
    <row r="215" spans="1:32" x14ac:dyDescent="0.45">
      <c r="A215" s="22">
        <v>36</v>
      </c>
      <c r="B215" s="74">
        <v>0</v>
      </c>
      <c r="C215" s="74">
        <v>9205</v>
      </c>
      <c r="D215" s="74">
        <v>9415</v>
      </c>
      <c r="E215" s="74">
        <v>9625</v>
      </c>
      <c r="F215" s="74">
        <v>9835</v>
      </c>
      <c r="G215" s="74">
        <v>10045</v>
      </c>
      <c r="H215" s="74">
        <v>10255</v>
      </c>
      <c r="I215" s="74">
        <v>10465</v>
      </c>
      <c r="J215" s="74">
        <v>10675</v>
      </c>
      <c r="K215" s="74">
        <v>10885</v>
      </c>
      <c r="L215" s="74">
        <v>11095</v>
      </c>
      <c r="M215" s="74">
        <v>11200</v>
      </c>
      <c r="N215" s="74">
        <v>11200</v>
      </c>
      <c r="O215" s="74">
        <v>11200</v>
      </c>
      <c r="P215" s="74">
        <v>11200</v>
      </c>
      <c r="Q215" s="74">
        <v>11200</v>
      </c>
      <c r="R215" s="74">
        <v>11200</v>
      </c>
      <c r="S215" s="74">
        <v>11200</v>
      </c>
      <c r="T215" s="74">
        <v>11200</v>
      </c>
      <c r="U215" s="74">
        <v>11200</v>
      </c>
      <c r="V215" s="74">
        <v>11200</v>
      </c>
      <c r="W215" s="74">
        <v>11200</v>
      </c>
      <c r="X215" s="74">
        <v>11200</v>
      </c>
      <c r="Y215" s="74">
        <v>11200</v>
      </c>
      <c r="Z215" s="74">
        <v>11200</v>
      </c>
      <c r="AA215" s="74">
        <v>11200</v>
      </c>
      <c r="AB215" s="74">
        <v>11200</v>
      </c>
      <c r="AC215" s="74">
        <v>11200</v>
      </c>
      <c r="AD215" s="74">
        <v>11200</v>
      </c>
      <c r="AE215" s="74">
        <v>11200</v>
      </c>
      <c r="AF215" s="74">
        <v>5600</v>
      </c>
    </row>
    <row r="216" spans="1:32" x14ac:dyDescent="0.45">
      <c r="A216" s="22">
        <v>37</v>
      </c>
      <c r="B216" s="74">
        <v>0</v>
      </c>
      <c r="C216" s="74">
        <v>9205</v>
      </c>
      <c r="D216" s="74">
        <v>9415</v>
      </c>
      <c r="E216" s="74">
        <v>9625</v>
      </c>
      <c r="F216" s="74">
        <v>9835</v>
      </c>
      <c r="G216" s="74">
        <v>10045</v>
      </c>
      <c r="H216" s="74">
        <v>10255</v>
      </c>
      <c r="I216" s="74">
        <v>10465</v>
      </c>
      <c r="J216" s="74">
        <v>10675</v>
      </c>
      <c r="K216" s="74">
        <v>10885</v>
      </c>
      <c r="L216" s="74">
        <v>11095</v>
      </c>
      <c r="M216" s="74">
        <v>11200</v>
      </c>
      <c r="N216" s="74">
        <v>11200</v>
      </c>
      <c r="O216" s="74">
        <v>11200</v>
      </c>
      <c r="P216" s="74">
        <v>11200</v>
      </c>
      <c r="Q216" s="74">
        <v>11200</v>
      </c>
      <c r="R216" s="74">
        <v>11200</v>
      </c>
      <c r="S216" s="74">
        <v>11200</v>
      </c>
      <c r="T216" s="74">
        <v>11200</v>
      </c>
      <c r="U216" s="74">
        <v>11200</v>
      </c>
      <c r="V216" s="74">
        <v>11200</v>
      </c>
      <c r="W216" s="74">
        <v>11200</v>
      </c>
      <c r="X216" s="74">
        <v>11200</v>
      </c>
      <c r="Y216" s="74">
        <v>11200</v>
      </c>
      <c r="Z216" s="74">
        <v>11200</v>
      </c>
      <c r="AA216" s="74">
        <v>11200</v>
      </c>
      <c r="AB216" s="74">
        <v>11200</v>
      </c>
      <c r="AC216" s="74">
        <v>11200</v>
      </c>
      <c r="AD216" s="74">
        <v>11200</v>
      </c>
      <c r="AE216" s="74">
        <v>11200</v>
      </c>
      <c r="AF216" s="74">
        <v>5600</v>
      </c>
    </row>
    <row r="217" spans="1:32" x14ac:dyDescent="0.45">
      <c r="A217" s="22">
        <v>38</v>
      </c>
      <c r="B217" s="74">
        <v>0</v>
      </c>
      <c r="C217" s="74">
        <v>9205</v>
      </c>
      <c r="D217" s="74">
        <v>9415</v>
      </c>
      <c r="E217" s="74">
        <v>9625</v>
      </c>
      <c r="F217" s="74">
        <v>9835</v>
      </c>
      <c r="G217" s="74">
        <v>10045</v>
      </c>
      <c r="H217" s="74">
        <v>10255</v>
      </c>
      <c r="I217" s="74">
        <v>10465</v>
      </c>
      <c r="J217" s="74">
        <v>10675</v>
      </c>
      <c r="K217" s="74">
        <v>10885</v>
      </c>
      <c r="L217" s="74">
        <v>11095</v>
      </c>
      <c r="M217" s="74">
        <v>11200</v>
      </c>
      <c r="N217" s="74">
        <v>11200</v>
      </c>
      <c r="O217" s="74">
        <v>11200</v>
      </c>
      <c r="P217" s="74">
        <v>11200</v>
      </c>
      <c r="Q217" s="74">
        <v>11200</v>
      </c>
      <c r="R217" s="74">
        <v>11200</v>
      </c>
      <c r="S217" s="74">
        <v>11200</v>
      </c>
      <c r="T217" s="74">
        <v>11200</v>
      </c>
      <c r="U217" s="74">
        <v>11200</v>
      </c>
      <c r="V217" s="74">
        <v>11200</v>
      </c>
      <c r="W217" s="74">
        <v>11200</v>
      </c>
      <c r="X217" s="74">
        <v>11200</v>
      </c>
      <c r="Y217" s="74">
        <v>11200</v>
      </c>
      <c r="Z217" s="74">
        <v>11200</v>
      </c>
      <c r="AA217" s="74">
        <v>11200</v>
      </c>
      <c r="AB217" s="74">
        <v>11200</v>
      </c>
      <c r="AC217" s="74">
        <v>11200</v>
      </c>
      <c r="AD217" s="74">
        <v>11200</v>
      </c>
      <c r="AE217" s="74">
        <v>11200</v>
      </c>
      <c r="AF217" s="74">
        <v>5600</v>
      </c>
    </row>
    <row r="218" spans="1:32" x14ac:dyDescent="0.45">
      <c r="A218" s="22">
        <v>39</v>
      </c>
      <c r="B218" s="74">
        <v>0</v>
      </c>
      <c r="C218" s="74">
        <v>9205</v>
      </c>
      <c r="D218" s="74">
        <v>9415</v>
      </c>
      <c r="E218" s="74">
        <v>9625</v>
      </c>
      <c r="F218" s="74">
        <v>9835</v>
      </c>
      <c r="G218" s="74">
        <v>10045</v>
      </c>
      <c r="H218" s="74">
        <v>10255</v>
      </c>
      <c r="I218" s="74">
        <v>10465</v>
      </c>
      <c r="J218" s="74">
        <v>10675</v>
      </c>
      <c r="K218" s="74">
        <v>10885</v>
      </c>
      <c r="L218" s="74">
        <v>11095</v>
      </c>
      <c r="M218" s="74">
        <v>11200</v>
      </c>
      <c r="N218" s="74">
        <v>11200</v>
      </c>
      <c r="O218" s="74">
        <v>11200</v>
      </c>
      <c r="P218" s="74">
        <v>11200</v>
      </c>
      <c r="Q218" s="74">
        <v>11200</v>
      </c>
      <c r="R218" s="74">
        <v>11200</v>
      </c>
      <c r="S218" s="74">
        <v>11200</v>
      </c>
      <c r="T218" s="74">
        <v>11200</v>
      </c>
      <c r="U218" s="74">
        <v>11200</v>
      </c>
      <c r="V218" s="74">
        <v>11200</v>
      </c>
      <c r="W218" s="74">
        <v>11200</v>
      </c>
      <c r="X218" s="74">
        <v>11200</v>
      </c>
      <c r="Y218" s="74">
        <v>11200</v>
      </c>
      <c r="Z218" s="74">
        <v>11200</v>
      </c>
      <c r="AA218" s="74">
        <v>11200</v>
      </c>
      <c r="AB218" s="74">
        <v>11200</v>
      </c>
      <c r="AC218" s="74">
        <v>11200</v>
      </c>
      <c r="AD218" s="74">
        <v>11200</v>
      </c>
      <c r="AE218" s="74">
        <v>11200</v>
      </c>
      <c r="AF218" s="74">
        <v>5600</v>
      </c>
    </row>
    <row r="219" spans="1:32" x14ac:dyDescent="0.45">
      <c r="A219" s="22">
        <v>40</v>
      </c>
      <c r="B219" s="74">
        <v>0</v>
      </c>
      <c r="C219" s="74">
        <v>9205</v>
      </c>
      <c r="D219" s="74">
        <v>9415</v>
      </c>
      <c r="E219" s="74">
        <v>9625</v>
      </c>
      <c r="F219" s="74">
        <v>9835</v>
      </c>
      <c r="G219" s="74">
        <v>10045</v>
      </c>
      <c r="H219" s="74">
        <v>10255</v>
      </c>
      <c r="I219" s="74">
        <v>10465</v>
      </c>
      <c r="J219" s="74">
        <v>10675</v>
      </c>
      <c r="K219" s="74">
        <v>10885</v>
      </c>
      <c r="L219" s="74">
        <v>11095</v>
      </c>
      <c r="M219" s="74">
        <v>11200</v>
      </c>
      <c r="N219" s="74">
        <v>11200</v>
      </c>
      <c r="O219" s="74">
        <v>11200</v>
      </c>
      <c r="P219" s="74">
        <v>11200</v>
      </c>
      <c r="Q219" s="74">
        <v>11200</v>
      </c>
      <c r="R219" s="74">
        <v>11200</v>
      </c>
      <c r="S219" s="74">
        <v>11200</v>
      </c>
      <c r="T219" s="74">
        <v>11200</v>
      </c>
      <c r="U219" s="74">
        <v>11200</v>
      </c>
      <c r="V219" s="74">
        <v>11200</v>
      </c>
      <c r="W219" s="74">
        <v>11200</v>
      </c>
      <c r="X219" s="74">
        <v>11200</v>
      </c>
      <c r="Y219" s="74">
        <v>11200</v>
      </c>
      <c r="Z219" s="74">
        <v>11200</v>
      </c>
      <c r="AA219" s="74">
        <v>11200</v>
      </c>
      <c r="AB219" s="74">
        <v>11200</v>
      </c>
      <c r="AC219" s="74">
        <v>11200</v>
      </c>
      <c r="AD219" s="74">
        <v>11200</v>
      </c>
      <c r="AE219" s="74">
        <v>11200</v>
      </c>
      <c r="AF219" s="74">
        <v>5600</v>
      </c>
    </row>
    <row r="220" spans="1:32" x14ac:dyDescent="0.45">
      <c r="A220" s="22">
        <v>41</v>
      </c>
      <c r="B220" s="74">
        <v>0</v>
      </c>
      <c r="C220" s="74">
        <v>9205</v>
      </c>
      <c r="D220" s="74">
        <v>9415</v>
      </c>
      <c r="E220" s="74">
        <v>9625</v>
      </c>
      <c r="F220" s="74">
        <v>9835</v>
      </c>
      <c r="G220" s="74">
        <v>10045</v>
      </c>
      <c r="H220" s="74">
        <v>10255</v>
      </c>
      <c r="I220" s="74">
        <v>10465</v>
      </c>
      <c r="J220" s="74">
        <v>10675</v>
      </c>
      <c r="K220" s="74">
        <v>10885</v>
      </c>
      <c r="L220" s="74">
        <v>11095</v>
      </c>
      <c r="M220" s="74">
        <v>11200</v>
      </c>
      <c r="N220" s="74">
        <v>11200</v>
      </c>
      <c r="O220" s="74">
        <v>11200</v>
      </c>
      <c r="P220" s="74">
        <v>11200</v>
      </c>
      <c r="Q220" s="74">
        <v>11200</v>
      </c>
      <c r="R220" s="74">
        <v>11200</v>
      </c>
      <c r="S220" s="74">
        <v>11200</v>
      </c>
      <c r="T220" s="74">
        <v>11200</v>
      </c>
      <c r="U220" s="74">
        <v>11200</v>
      </c>
      <c r="V220" s="74">
        <v>11200</v>
      </c>
      <c r="W220" s="74">
        <v>11200</v>
      </c>
      <c r="X220" s="74">
        <v>11200</v>
      </c>
      <c r="Y220" s="74">
        <v>11200</v>
      </c>
      <c r="Z220" s="74">
        <v>11200</v>
      </c>
      <c r="AA220" s="74">
        <v>11200</v>
      </c>
      <c r="AB220" s="74">
        <v>11200</v>
      </c>
      <c r="AC220" s="74">
        <v>11200</v>
      </c>
      <c r="AD220" s="74">
        <v>11200</v>
      </c>
      <c r="AE220" s="74">
        <v>11200</v>
      </c>
      <c r="AF220" s="74">
        <v>5600</v>
      </c>
    </row>
    <row r="221" spans="1:32" x14ac:dyDescent="0.45">
      <c r="A221" s="22">
        <v>42</v>
      </c>
      <c r="B221" s="74">
        <v>0</v>
      </c>
      <c r="C221" s="74">
        <v>9205</v>
      </c>
      <c r="D221" s="74">
        <v>9415</v>
      </c>
      <c r="E221" s="74">
        <v>9625</v>
      </c>
      <c r="F221" s="74">
        <v>9835</v>
      </c>
      <c r="G221" s="74">
        <v>10045</v>
      </c>
      <c r="H221" s="74">
        <v>10255</v>
      </c>
      <c r="I221" s="74">
        <v>10465</v>
      </c>
      <c r="J221" s="74">
        <v>10675</v>
      </c>
      <c r="K221" s="74">
        <v>10885</v>
      </c>
      <c r="L221" s="74">
        <v>11095</v>
      </c>
      <c r="M221" s="74">
        <v>11200</v>
      </c>
      <c r="N221" s="74">
        <v>11200</v>
      </c>
      <c r="O221" s="74">
        <v>11200</v>
      </c>
      <c r="P221" s="74">
        <v>11200</v>
      </c>
      <c r="Q221" s="74">
        <v>11200</v>
      </c>
      <c r="R221" s="74">
        <v>11200</v>
      </c>
      <c r="S221" s="74">
        <v>11200</v>
      </c>
      <c r="T221" s="74">
        <v>11200</v>
      </c>
      <c r="U221" s="74">
        <v>11200</v>
      </c>
      <c r="V221" s="74">
        <v>11200</v>
      </c>
      <c r="W221" s="74">
        <v>11200</v>
      </c>
      <c r="X221" s="74">
        <v>11200</v>
      </c>
      <c r="Y221" s="74">
        <v>11200</v>
      </c>
      <c r="Z221" s="74">
        <v>11200</v>
      </c>
      <c r="AA221" s="74">
        <v>11200</v>
      </c>
      <c r="AB221" s="74">
        <v>11200</v>
      </c>
      <c r="AC221" s="74">
        <v>11200</v>
      </c>
      <c r="AD221" s="74">
        <v>11200</v>
      </c>
      <c r="AE221" s="74">
        <v>11200</v>
      </c>
      <c r="AF221" s="74">
        <v>5600</v>
      </c>
    </row>
    <row r="222" spans="1:32" x14ac:dyDescent="0.45">
      <c r="A222" s="22">
        <v>43</v>
      </c>
      <c r="B222" s="74">
        <v>0</v>
      </c>
      <c r="C222" s="74">
        <v>9205</v>
      </c>
      <c r="D222" s="74">
        <v>9415</v>
      </c>
      <c r="E222" s="74">
        <v>9625</v>
      </c>
      <c r="F222" s="74">
        <v>9835</v>
      </c>
      <c r="G222" s="74">
        <v>10045</v>
      </c>
      <c r="H222" s="74">
        <v>10255</v>
      </c>
      <c r="I222" s="74">
        <v>10465</v>
      </c>
      <c r="J222" s="74">
        <v>10675</v>
      </c>
      <c r="K222" s="74">
        <v>10885</v>
      </c>
      <c r="L222" s="74">
        <v>11095</v>
      </c>
      <c r="M222" s="74">
        <v>11200</v>
      </c>
      <c r="N222" s="74">
        <v>11200</v>
      </c>
      <c r="O222" s="74">
        <v>11200</v>
      </c>
      <c r="P222" s="74">
        <v>11200</v>
      </c>
      <c r="Q222" s="74">
        <v>11200</v>
      </c>
      <c r="R222" s="74">
        <v>11200</v>
      </c>
      <c r="S222" s="74">
        <v>11200</v>
      </c>
      <c r="T222" s="74">
        <v>11200</v>
      </c>
      <c r="U222" s="74">
        <v>11200</v>
      </c>
      <c r="V222" s="74">
        <v>11200</v>
      </c>
      <c r="W222" s="74">
        <v>11200</v>
      </c>
      <c r="X222" s="74">
        <v>11200</v>
      </c>
      <c r="Y222" s="74">
        <v>11200</v>
      </c>
      <c r="Z222" s="74">
        <v>11200</v>
      </c>
      <c r="AA222" s="74">
        <v>11200</v>
      </c>
      <c r="AB222" s="74">
        <v>11200</v>
      </c>
      <c r="AC222" s="74">
        <v>11200</v>
      </c>
      <c r="AD222" s="74">
        <v>11200</v>
      </c>
      <c r="AE222" s="74">
        <v>11200</v>
      </c>
      <c r="AF222" s="74">
        <v>5600</v>
      </c>
    </row>
    <row r="223" spans="1:32" x14ac:dyDescent="0.45">
      <c r="A223" s="22">
        <v>44</v>
      </c>
      <c r="B223" s="74">
        <v>0</v>
      </c>
      <c r="C223" s="74">
        <v>9205</v>
      </c>
      <c r="D223" s="74">
        <v>9415</v>
      </c>
      <c r="E223" s="74">
        <v>9625</v>
      </c>
      <c r="F223" s="74">
        <v>9835</v>
      </c>
      <c r="G223" s="74">
        <v>10045</v>
      </c>
      <c r="H223" s="74">
        <v>10255</v>
      </c>
      <c r="I223" s="74">
        <v>10465</v>
      </c>
      <c r="J223" s="74">
        <v>10675</v>
      </c>
      <c r="K223" s="74">
        <v>10885</v>
      </c>
      <c r="L223" s="74">
        <v>11095</v>
      </c>
      <c r="M223" s="74">
        <v>11200</v>
      </c>
      <c r="N223" s="74">
        <v>11200</v>
      </c>
      <c r="O223" s="74">
        <v>11200</v>
      </c>
      <c r="P223" s="74">
        <v>11200</v>
      </c>
      <c r="Q223" s="74">
        <v>11200</v>
      </c>
      <c r="R223" s="74">
        <v>11200</v>
      </c>
      <c r="S223" s="74">
        <v>11200</v>
      </c>
      <c r="T223" s="74">
        <v>11200</v>
      </c>
      <c r="U223" s="74">
        <v>11200</v>
      </c>
      <c r="V223" s="74">
        <v>11200</v>
      </c>
      <c r="W223" s="74">
        <v>11200</v>
      </c>
      <c r="X223" s="74">
        <v>11200</v>
      </c>
      <c r="Y223" s="74">
        <v>11200</v>
      </c>
      <c r="Z223" s="74">
        <v>11200</v>
      </c>
      <c r="AA223" s="74">
        <v>11200</v>
      </c>
      <c r="AB223" s="74">
        <v>11200</v>
      </c>
      <c r="AC223" s="74">
        <v>11200</v>
      </c>
      <c r="AD223" s="74">
        <v>11200</v>
      </c>
      <c r="AE223" s="74">
        <v>11200</v>
      </c>
      <c r="AF223" s="74">
        <v>5600</v>
      </c>
    </row>
    <row r="224" spans="1:32" x14ac:dyDescent="0.45">
      <c r="A224" s="22">
        <v>45</v>
      </c>
      <c r="B224" s="74">
        <v>0</v>
      </c>
      <c r="C224" s="74">
        <v>9205</v>
      </c>
      <c r="D224" s="74">
        <v>9415</v>
      </c>
      <c r="E224" s="74">
        <v>9625</v>
      </c>
      <c r="F224" s="74">
        <v>9835</v>
      </c>
      <c r="G224" s="74">
        <v>10045</v>
      </c>
      <c r="H224" s="74">
        <v>10255</v>
      </c>
      <c r="I224" s="74">
        <v>10465</v>
      </c>
      <c r="J224" s="74">
        <v>10675</v>
      </c>
      <c r="K224" s="74">
        <v>10885</v>
      </c>
      <c r="L224" s="74">
        <v>11095</v>
      </c>
      <c r="M224" s="74">
        <v>11200</v>
      </c>
      <c r="N224" s="74">
        <v>11200</v>
      </c>
      <c r="O224" s="74">
        <v>11200</v>
      </c>
      <c r="P224" s="74">
        <v>11200</v>
      </c>
      <c r="Q224" s="74">
        <v>11200</v>
      </c>
      <c r="R224" s="74">
        <v>11200</v>
      </c>
      <c r="S224" s="74">
        <v>11200</v>
      </c>
      <c r="T224" s="74">
        <v>11200</v>
      </c>
      <c r="U224" s="74">
        <v>11200</v>
      </c>
      <c r="V224" s="74">
        <v>11200</v>
      </c>
      <c r="W224" s="74">
        <v>11200</v>
      </c>
      <c r="X224" s="74">
        <v>11200</v>
      </c>
      <c r="Y224" s="74">
        <v>11200</v>
      </c>
      <c r="Z224" s="74">
        <v>11200</v>
      </c>
      <c r="AA224" s="74">
        <v>11200</v>
      </c>
      <c r="AB224" s="74">
        <v>11200</v>
      </c>
      <c r="AC224" s="74">
        <v>11200</v>
      </c>
      <c r="AD224" s="74">
        <v>11200</v>
      </c>
      <c r="AE224" s="74">
        <v>11200</v>
      </c>
      <c r="AF224" s="74">
        <v>5600</v>
      </c>
    </row>
    <row r="225" spans="1:32" x14ac:dyDescent="0.45">
      <c r="A225" s="22">
        <v>46</v>
      </c>
      <c r="B225" s="74">
        <v>0</v>
      </c>
      <c r="C225" s="74">
        <v>9205</v>
      </c>
      <c r="D225" s="74">
        <v>9415</v>
      </c>
      <c r="E225" s="74">
        <v>9625</v>
      </c>
      <c r="F225" s="74">
        <v>9835</v>
      </c>
      <c r="G225" s="74">
        <v>10045</v>
      </c>
      <c r="H225" s="74">
        <v>10255</v>
      </c>
      <c r="I225" s="74">
        <v>10465</v>
      </c>
      <c r="J225" s="74">
        <v>10675</v>
      </c>
      <c r="K225" s="74">
        <v>10885</v>
      </c>
      <c r="L225" s="74">
        <v>11095</v>
      </c>
      <c r="M225" s="74">
        <v>11200</v>
      </c>
      <c r="N225" s="74">
        <v>11200</v>
      </c>
      <c r="O225" s="74">
        <v>11200</v>
      </c>
      <c r="P225" s="74">
        <v>11200</v>
      </c>
      <c r="Q225" s="74">
        <v>11200</v>
      </c>
      <c r="R225" s="74">
        <v>11200</v>
      </c>
      <c r="S225" s="74">
        <v>11200</v>
      </c>
      <c r="T225" s="74">
        <v>11200</v>
      </c>
      <c r="U225" s="74">
        <v>11200</v>
      </c>
      <c r="V225" s="74">
        <v>11200</v>
      </c>
      <c r="W225" s="74">
        <v>11200</v>
      </c>
      <c r="X225" s="74">
        <v>11200</v>
      </c>
      <c r="Y225" s="74">
        <v>11200</v>
      </c>
      <c r="Z225" s="74">
        <v>11200</v>
      </c>
      <c r="AA225" s="74">
        <v>11200</v>
      </c>
      <c r="AB225" s="74">
        <v>11200</v>
      </c>
      <c r="AC225" s="74">
        <v>11200</v>
      </c>
      <c r="AD225" s="74">
        <v>11200</v>
      </c>
      <c r="AE225" s="74">
        <v>11200</v>
      </c>
      <c r="AF225" s="74">
        <v>5600</v>
      </c>
    </row>
    <row r="226" spans="1:32" x14ac:dyDescent="0.45">
      <c r="A226" s="22">
        <v>47</v>
      </c>
      <c r="B226" s="74">
        <v>0</v>
      </c>
      <c r="C226" s="74">
        <v>9205</v>
      </c>
      <c r="D226" s="74">
        <v>9415</v>
      </c>
      <c r="E226" s="74">
        <v>9625</v>
      </c>
      <c r="F226" s="74">
        <v>9835</v>
      </c>
      <c r="G226" s="74">
        <v>10045</v>
      </c>
      <c r="H226" s="74">
        <v>10255</v>
      </c>
      <c r="I226" s="74">
        <v>10465</v>
      </c>
      <c r="J226" s="74">
        <v>10675</v>
      </c>
      <c r="K226" s="74">
        <v>10885</v>
      </c>
      <c r="L226" s="74">
        <v>11095</v>
      </c>
      <c r="M226" s="74">
        <v>11200</v>
      </c>
      <c r="N226" s="74">
        <v>11200</v>
      </c>
      <c r="O226" s="74">
        <v>11200</v>
      </c>
      <c r="P226" s="74">
        <v>11200</v>
      </c>
      <c r="Q226" s="74">
        <v>11200</v>
      </c>
      <c r="R226" s="74">
        <v>11200</v>
      </c>
      <c r="S226" s="74">
        <v>11200</v>
      </c>
      <c r="T226" s="74">
        <v>11200</v>
      </c>
      <c r="U226" s="74">
        <v>11200</v>
      </c>
      <c r="V226" s="74">
        <v>11200</v>
      </c>
      <c r="W226" s="74">
        <v>11200</v>
      </c>
      <c r="X226" s="74">
        <v>11200</v>
      </c>
      <c r="Y226" s="74">
        <v>11200</v>
      </c>
      <c r="Z226" s="74">
        <v>11200</v>
      </c>
      <c r="AA226" s="74">
        <v>11200</v>
      </c>
      <c r="AB226" s="74">
        <v>11200</v>
      </c>
      <c r="AC226" s="74">
        <v>11200</v>
      </c>
      <c r="AD226" s="74">
        <v>11200</v>
      </c>
      <c r="AE226" s="74">
        <v>11200</v>
      </c>
      <c r="AF226" s="74">
        <v>5600</v>
      </c>
    </row>
    <row r="227" spans="1:32" x14ac:dyDescent="0.45">
      <c r="A227" s="22">
        <v>48</v>
      </c>
      <c r="B227" s="74">
        <v>0</v>
      </c>
      <c r="C227" s="74">
        <v>9205</v>
      </c>
      <c r="D227" s="74">
        <v>9415</v>
      </c>
      <c r="E227" s="74">
        <v>9625</v>
      </c>
      <c r="F227" s="74">
        <v>9835</v>
      </c>
      <c r="G227" s="74">
        <v>10045</v>
      </c>
      <c r="H227" s="74">
        <v>10255</v>
      </c>
      <c r="I227" s="74">
        <v>10465</v>
      </c>
      <c r="J227" s="74">
        <v>10675</v>
      </c>
      <c r="K227" s="74">
        <v>10885</v>
      </c>
      <c r="L227" s="74">
        <v>11095</v>
      </c>
      <c r="M227" s="74">
        <v>11200</v>
      </c>
      <c r="N227" s="74">
        <v>11200</v>
      </c>
      <c r="O227" s="74">
        <v>11200</v>
      </c>
      <c r="P227" s="74">
        <v>11200</v>
      </c>
      <c r="Q227" s="74">
        <v>11200</v>
      </c>
      <c r="R227" s="74">
        <v>11200</v>
      </c>
      <c r="S227" s="74">
        <v>11200</v>
      </c>
      <c r="T227" s="74">
        <v>11200</v>
      </c>
      <c r="U227" s="74">
        <v>11200</v>
      </c>
      <c r="V227" s="74">
        <v>11200</v>
      </c>
      <c r="W227" s="74">
        <v>11200</v>
      </c>
      <c r="X227" s="74">
        <v>11200</v>
      </c>
      <c r="Y227" s="74">
        <v>11200</v>
      </c>
      <c r="Z227" s="74">
        <v>11200</v>
      </c>
      <c r="AA227" s="74">
        <v>11200</v>
      </c>
      <c r="AB227" s="74">
        <v>11200</v>
      </c>
      <c r="AC227" s="74">
        <v>11200</v>
      </c>
      <c r="AD227" s="74">
        <v>11200</v>
      </c>
      <c r="AE227" s="74">
        <v>11200</v>
      </c>
      <c r="AF227" s="74">
        <v>5600</v>
      </c>
    </row>
    <row r="228" spans="1:32" x14ac:dyDescent="0.45">
      <c r="A228" s="22">
        <v>49</v>
      </c>
      <c r="B228" s="74">
        <v>0</v>
      </c>
      <c r="C228" s="74">
        <v>9205</v>
      </c>
      <c r="D228" s="74">
        <v>9415</v>
      </c>
      <c r="E228" s="74">
        <v>9625</v>
      </c>
      <c r="F228" s="74">
        <v>9835</v>
      </c>
      <c r="G228" s="74">
        <v>10045</v>
      </c>
      <c r="H228" s="74">
        <v>10255</v>
      </c>
      <c r="I228" s="74">
        <v>10465</v>
      </c>
      <c r="J228" s="74">
        <v>10675</v>
      </c>
      <c r="K228" s="74">
        <v>10885</v>
      </c>
      <c r="L228" s="74">
        <v>11095</v>
      </c>
      <c r="M228" s="74">
        <v>11200</v>
      </c>
      <c r="N228" s="74">
        <v>11200</v>
      </c>
      <c r="O228" s="74">
        <v>11200</v>
      </c>
      <c r="P228" s="74">
        <v>11200</v>
      </c>
      <c r="Q228" s="74">
        <v>11200</v>
      </c>
      <c r="R228" s="74">
        <v>11200</v>
      </c>
      <c r="S228" s="74">
        <v>11200</v>
      </c>
      <c r="T228" s="74">
        <v>11200</v>
      </c>
      <c r="U228" s="74">
        <v>11200</v>
      </c>
      <c r="V228" s="74">
        <v>11200</v>
      </c>
      <c r="W228" s="74">
        <v>11200</v>
      </c>
      <c r="X228" s="74">
        <v>11200</v>
      </c>
      <c r="Y228" s="74">
        <v>11200</v>
      </c>
      <c r="Z228" s="74">
        <v>11200</v>
      </c>
      <c r="AA228" s="74">
        <v>11200</v>
      </c>
      <c r="AB228" s="74">
        <v>11200</v>
      </c>
      <c r="AC228" s="74">
        <v>11200</v>
      </c>
      <c r="AD228" s="74">
        <v>11200</v>
      </c>
      <c r="AE228" s="74">
        <v>11200</v>
      </c>
      <c r="AF228" s="74">
        <v>5600</v>
      </c>
    </row>
    <row r="229" spans="1:32" x14ac:dyDescent="0.45">
      <c r="A229" s="22">
        <v>50</v>
      </c>
      <c r="B229" s="74">
        <v>0</v>
      </c>
      <c r="C229" s="74">
        <v>9205</v>
      </c>
      <c r="D229" s="74">
        <v>9415</v>
      </c>
      <c r="E229" s="74">
        <v>9625</v>
      </c>
      <c r="F229" s="74">
        <v>9835</v>
      </c>
      <c r="G229" s="74">
        <v>10045</v>
      </c>
      <c r="H229" s="74">
        <v>10255</v>
      </c>
      <c r="I229" s="74">
        <v>10465</v>
      </c>
      <c r="J229" s="74">
        <v>10675</v>
      </c>
      <c r="K229" s="74">
        <v>10885</v>
      </c>
      <c r="L229" s="74">
        <v>11095</v>
      </c>
      <c r="M229" s="74">
        <v>11200</v>
      </c>
      <c r="N229" s="74">
        <v>11200</v>
      </c>
      <c r="O229" s="74">
        <v>11200</v>
      </c>
      <c r="P229" s="74">
        <v>11200</v>
      </c>
      <c r="Q229" s="74">
        <v>11200</v>
      </c>
      <c r="R229" s="74">
        <v>11200</v>
      </c>
      <c r="S229" s="74">
        <v>11200</v>
      </c>
      <c r="T229" s="74">
        <v>11200</v>
      </c>
      <c r="U229" s="74">
        <v>11200</v>
      </c>
      <c r="V229" s="74">
        <v>11200</v>
      </c>
      <c r="W229" s="74">
        <v>11200</v>
      </c>
      <c r="X229" s="74">
        <v>11200</v>
      </c>
      <c r="Y229" s="74">
        <v>11200</v>
      </c>
      <c r="Z229" s="74">
        <v>11200</v>
      </c>
      <c r="AA229" s="74">
        <v>11200</v>
      </c>
      <c r="AB229" s="74">
        <v>11200</v>
      </c>
      <c r="AC229" s="74">
        <v>11200</v>
      </c>
      <c r="AD229" s="74">
        <v>11200</v>
      </c>
      <c r="AE229" s="74">
        <v>11200</v>
      </c>
      <c r="AF229" s="74">
        <v>5600</v>
      </c>
    </row>
    <row r="230" spans="1:32" x14ac:dyDescent="0.45">
      <c r="A230" s="22">
        <v>51</v>
      </c>
      <c r="B230" s="74">
        <v>0</v>
      </c>
      <c r="C230" s="74">
        <v>9205</v>
      </c>
      <c r="D230" s="74">
        <v>9415</v>
      </c>
      <c r="E230" s="74">
        <v>9625</v>
      </c>
      <c r="F230" s="74">
        <v>9835</v>
      </c>
      <c r="G230" s="74">
        <v>10045</v>
      </c>
      <c r="H230" s="74">
        <v>10255</v>
      </c>
      <c r="I230" s="74">
        <v>10465</v>
      </c>
      <c r="J230" s="74">
        <v>10675</v>
      </c>
      <c r="K230" s="74">
        <v>10885</v>
      </c>
      <c r="L230" s="74">
        <v>11095</v>
      </c>
      <c r="M230" s="74">
        <v>11200</v>
      </c>
      <c r="N230" s="74">
        <v>11200</v>
      </c>
      <c r="O230" s="74">
        <v>11200</v>
      </c>
      <c r="P230" s="74">
        <v>11200</v>
      </c>
      <c r="Q230" s="74">
        <v>11200</v>
      </c>
      <c r="R230" s="74">
        <v>11200</v>
      </c>
      <c r="S230" s="74">
        <v>11200</v>
      </c>
      <c r="T230" s="74">
        <v>11200</v>
      </c>
      <c r="U230" s="74">
        <v>11200</v>
      </c>
      <c r="V230" s="74">
        <v>11200</v>
      </c>
      <c r="W230" s="74">
        <v>11200</v>
      </c>
      <c r="X230" s="74">
        <v>11200</v>
      </c>
      <c r="Y230" s="74">
        <v>11200</v>
      </c>
      <c r="Z230" s="74">
        <v>11200</v>
      </c>
      <c r="AA230" s="74">
        <v>11200</v>
      </c>
      <c r="AB230" s="74">
        <v>11200</v>
      </c>
      <c r="AC230" s="74">
        <v>11200</v>
      </c>
      <c r="AD230" s="74">
        <v>11200</v>
      </c>
      <c r="AE230" s="74">
        <v>11200</v>
      </c>
      <c r="AF230" s="74">
        <v>5600</v>
      </c>
    </row>
    <row r="231" spans="1:32" x14ac:dyDescent="0.45">
      <c r="A231" s="22">
        <v>52</v>
      </c>
      <c r="B231" s="74">
        <v>0</v>
      </c>
      <c r="C231" s="74">
        <v>9205</v>
      </c>
      <c r="D231" s="74">
        <v>9415</v>
      </c>
      <c r="E231" s="74">
        <v>9625</v>
      </c>
      <c r="F231" s="74">
        <v>9835</v>
      </c>
      <c r="G231" s="74">
        <v>10045</v>
      </c>
      <c r="H231" s="74">
        <v>10255</v>
      </c>
      <c r="I231" s="74">
        <v>10465</v>
      </c>
      <c r="J231" s="74">
        <v>10675</v>
      </c>
      <c r="K231" s="74">
        <v>10885</v>
      </c>
      <c r="L231" s="74">
        <v>11095</v>
      </c>
      <c r="M231" s="74">
        <v>11200</v>
      </c>
      <c r="N231" s="74">
        <v>11200</v>
      </c>
      <c r="O231" s="74">
        <v>11200</v>
      </c>
      <c r="P231" s="74">
        <v>11200</v>
      </c>
      <c r="Q231" s="74">
        <v>11200</v>
      </c>
      <c r="R231" s="74">
        <v>11200</v>
      </c>
      <c r="S231" s="74">
        <v>11200</v>
      </c>
      <c r="T231" s="74">
        <v>11200</v>
      </c>
      <c r="U231" s="74">
        <v>11200</v>
      </c>
      <c r="V231" s="74">
        <v>11200</v>
      </c>
      <c r="W231" s="74">
        <v>11200</v>
      </c>
      <c r="X231" s="74">
        <v>11200</v>
      </c>
      <c r="Y231" s="74">
        <v>11200</v>
      </c>
      <c r="Z231" s="74">
        <v>11200</v>
      </c>
      <c r="AA231" s="74">
        <v>11200</v>
      </c>
      <c r="AB231" s="74">
        <v>11200</v>
      </c>
      <c r="AC231" s="74">
        <v>11200</v>
      </c>
      <c r="AD231" s="74">
        <v>11200</v>
      </c>
      <c r="AE231" s="74">
        <v>11200</v>
      </c>
      <c r="AF231" s="74">
        <v>5600</v>
      </c>
    </row>
    <row r="232" spans="1:32" x14ac:dyDescent="0.45">
      <c r="A232" s="22">
        <v>53</v>
      </c>
      <c r="B232" s="74">
        <v>0</v>
      </c>
      <c r="C232" s="74">
        <v>9205</v>
      </c>
      <c r="D232" s="74">
        <v>9415</v>
      </c>
      <c r="E232" s="74">
        <v>9625</v>
      </c>
      <c r="F232" s="74">
        <v>9835</v>
      </c>
      <c r="G232" s="74">
        <v>10045</v>
      </c>
      <c r="H232" s="74">
        <v>10255</v>
      </c>
      <c r="I232" s="74">
        <v>10465</v>
      </c>
      <c r="J232" s="74">
        <v>10675</v>
      </c>
      <c r="K232" s="74">
        <v>10885</v>
      </c>
      <c r="L232" s="74">
        <v>11095</v>
      </c>
      <c r="M232" s="74">
        <v>11200</v>
      </c>
      <c r="N232" s="74">
        <v>11200</v>
      </c>
      <c r="O232" s="74">
        <v>11200</v>
      </c>
      <c r="P232" s="74">
        <v>11200</v>
      </c>
      <c r="Q232" s="74">
        <v>11200</v>
      </c>
      <c r="R232" s="74">
        <v>11200</v>
      </c>
      <c r="S232" s="74">
        <v>11200</v>
      </c>
      <c r="T232" s="74">
        <v>11200</v>
      </c>
      <c r="U232" s="74">
        <v>11200</v>
      </c>
      <c r="V232" s="74">
        <v>11200</v>
      </c>
      <c r="W232" s="74">
        <v>11200</v>
      </c>
      <c r="X232" s="74">
        <v>11200</v>
      </c>
      <c r="Y232" s="74">
        <v>11200</v>
      </c>
      <c r="Z232" s="74">
        <v>11200</v>
      </c>
      <c r="AA232" s="74">
        <v>11200</v>
      </c>
      <c r="AB232" s="74">
        <v>11200</v>
      </c>
      <c r="AC232" s="74">
        <v>11200</v>
      </c>
      <c r="AD232" s="74">
        <v>11200</v>
      </c>
      <c r="AE232" s="74">
        <v>11200</v>
      </c>
      <c r="AF232" s="74">
        <v>5600</v>
      </c>
    </row>
    <row r="233" spans="1:32" x14ac:dyDescent="0.45">
      <c r="A233" s="22">
        <v>54</v>
      </c>
      <c r="B233" s="74">
        <v>0</v>
      </c>
      <c r="C233" s="74">
        <v>9205</v>
      </c>
      <c r="D233" s="74">
        <v>9415</v>
      </c>
      <c r="E233" s="74">
        <v>9625</v>
      </c>
      <c r="F233" s="74">
        <v>9835</v>
      </c>
      <c r="G233" s="74">
        <v>10045</v>
      </c>
      <c r="H233" s="74">
        <v>10255</v>
      </c>
      <c r="I233" s="74">
        <v>10465</v>
      </c>
      <c r="J233" s="74">
        <v>10675</v>
      </c>
      <c r="K233" s="74">
        <v>10885</v>
      </c>
      <c r="L233" s="74">
        <v>11095</v>
      </c>
      <c r="M233" s="74">
        <v>11200</v>
      </c>
      <c r="N233" s="74">
        <v>11200</v>
      </c>
      <c r="O233" s="74">
        <v>11200</v>
      </c>
      <c r="P233" s="74">
        <v>11200</v>
      </c>
      <c r="Q233" s="74">
        <v>11200</v>
      </c>
      <c r="R233" s="74">
        <v>11200</v>
      </c>
      <c r="S233" s="74">
        <v>11200</v>
      </c>
      <c r="T233" s="74">
        <v>11200</v>
      </c>
      <c r="U233" s="74">
        <v>11200</v>
      </c>
      <c r="V233" s="74">
        <v>11200</v>
      </c>
      <c r="W233" s="74">
        <v>11200</v>
      </c>
      <c r="X233" s="74">
        <v>11200</v>
      </c>
      <c r="Y233" s="74">
        <v>11200</v>
      </c>
      <c r="Z233" s="74">
        <v>11200</v>
      </c>
      <c r="AA233" s="74">
        <v>11200</v>
      </c>
      <c r="AB233" s="74">
        <v>11200</v>
      </c>
      <c r="AC233" s="74">
        <v>11200</v>
      </c>
      <c r="AD233" s="74">
        <v>11200</v>
      </c>
      <c r="AE233" s="74">
        <v>11200</v>
      </c>
      <c r="AF233" s="74">
        <v>5600</v>
      </c>
    </row>
    <row r="234" spans="1:32" x14ac:dyDescent="0.45">
      <c r="A234" s="22">
        <v>55</v>
      </c>
      <c r="B234" s="74">
        <v>0</v>
      </c>
      <c r="C234" s="74">
        <v>9205</v>
      </c>
      <c r="D234" s="74">
        <v>9415</v>
      </c>
      <c r="E234" s="74">
        <v>9625</v>
      </c>
      <c r="F234" s="74">
        <v>9835</v>
      </c>
      <c r="G234" s="74">
        <v>10045</v>
      </c>
      <c r="H234" s="74">
        <v>10255</v>
      </c>
      <c r="I234" s="74">
        <v>10465</v>
      </c>
      <c r="J234" s="74">
        <v>10675</v>
      </c>
      <c r="K234" s="74">
        <v>10885</v>
      </c>
      <c r="L234" s="74">
        <v>11095</v>
      </c>
      <c r="M234" s="74">
        <v>11200</v>
      </c>
      <c r="N234" s="74">
        <v>11200</v>
      </c>
      <c r="O234" s="74">
        <v>11200</v>
      </c>
      <c r="P234" s="74">
        <v>11200</v>
      </c>
      <c r="Q234" s="74">
        <v>11200</v>
      </c>
      <c r="R234" s="74">
        <v>11200</v>
      </c>
      <c r="S234" s="74">
        <v>11200</v>
      </c>
      <c r="T234" s="74">
        <v>11200</v>
      </c>
      <c r="U234" s="74">
        <v>11200</v>
      </c>
      <c r="V234" s="74">
        <v>11200</v>
      </c>
      <c r="W234" s="74">
        <v>11200</v>
      </c>
      <c r="X234" s="74">
        <v>11200</v>
      </c>
      <c r="Y234" s="74">
        <v>11200</v>
      </c>
      <c r="Z234" s="74">
        <v>11200</v>
      </c>
      <c r="AA234" s="74">
        <v>11200</v>
      </c>
      <c r="AB234" s="74">
        <v>11200</v>
      </c>
      <c r="AC234" s="74">
        <v>11200</v>
      </c>
      <c r="AD234" s="74">
        <v>11200</v>
      </c>
      <c r="AE234" s="74">
        <v>11200</v>
      </c>
      <c r="AF234" s="74">
        <v>5600</v>
      </c>
    </row>
    <row r="235" spans="1:32" x14ac:dyDescent="0.45">
      <c r="A235" s="22">
        <v>56</v>
      </c>
      <c r="B235" s="74">
        <v>0</v>
      </c>
      <c r="C235" s="74">
        <v>9205</v>
      </c>
      <c r="D235" s="74">
        <v>9415</v>
      </c>
      <c r="E235" s="74">
        <v>9625</v>
      </c>
      <c r="F235" s="74">
        <v>9835</v>
      </c>
      <c r="G235" s="74">
        <v>10045</v>
      </c>
      <c r="H235" s="74">
        <v>10255</v>
      </c>
      <c r="I235" s="74">
        <v>10465</v>
      </c>
      <c r="J235" s="74">
        <v>10675</v>
      </c>
      <c r="K235" s="74">
        <v>10885</v>
      </c>
      <c r="L235" s="74">
        <v>11095</v>
      </c>
      <c r="M235" s="74">
        <v>11200</v>
      </c>
      <c r="N235" s="74">
        <v>11200</v>
      </c>
      <c r="O235" s="74">
        <v>11200</v>
      </c>
      <c r="P235" s="74">
        <v>11200</v>
      </c>
      <c r="Q235" s="74">
        <v>11200</v>
      </c>
      <c r="R235" s="74">
        <v>11200</v>
      </c>
      <c r="S235" s="74">
        <v>11200</v>
      </c>
      <c r="T235" s="74">
        <v>11200</v>
      </c>
      <c r="U235" s="74">
        <v>11200</v>
      </c>
      <c r="V235" s="74">
        <v>11200</v>
      </c>
      <c r="W235" s="74">
        <v>11200</v>
      </c>
      <c r="X235" s="74">
        <v>11200</v>
      </c>
      <c r="Y235" s="74">
        <v>11200</v>
      </c>
      <c r="Z235" s="74">
        <v>11200</v>
      </c>
      <c r="AA235" s="74">
        <v>11200</v>
      </c>
      <c r="AB235" s="74">
        <v>11200</v>
      </c>
      <c r="AC235" s="74">
        <v>11200</v>
      </c>
      <c r="AD235" s="74">
        <v>11200</v>
      </c>
      <c r="AE235" s="74">
        <v>11200</v>
      </c>
      <c r="AF235" s="74">
        <v>5600</v>
      </c>
    </row>
    <row r="236" spans="1:32" x14ac:dyDescent="0.45">
      <c r="A236" s="22">
        <v>57</v>
      </c>
      <c r="B236" s="74">
        <v>0</v>
      </c>
      <c r="C236" s="74">
        <v>9205</v>
      </c>
      <c r="D236" s="74">
        <v>9415</v>
      </c>
      <c r="E236" s="74">
        <v>9625</v>
      </c>
      <c r="F236" s="74">
        <v>9835</v>
      </c>
      <c r="G236" s="74">
        <v>10045</v>
      </c>
      <c r="H236" s="74">
        <v>10255</v>
      </c>
      <c r="I236" s="74">
        <v>10465</v>
      </c>
      <c r="J236" s="74">
        <v>10675</v>
      </c>
      <c r="K236" s="74">
        <v>10885</v>
      </c>
      <c r="L236" s="74">
        <v>11095</v>
      </c>
      <c r="M236" s="74">
        <v>11200</v>
      </c>
      <c r="N236" s="74">
        <v>11200</v>
      </c>
      <c r="O236" s="74">
        <v>11200</v>
      </c>
      <c r="P236" s="74">
        <v>11200</v>
      </c>
      <c r="Q236" s="74">
        <v>11200</v>
      </c>
      <c r="R236" s="74">
        <v>11200</v>
      </c>
      <c r="S236" s="74">
        <v>11200</v>
      </c>
      <c r="T236" s="74">
        <v>11200</v>
      </c>
      <c r="U236" s="74">
        <v>11200</v>
      </c>
      <c r="V236" s="74">
        <v>11200</v>
      </c>
      <c r="W236" s="74">
        <v>11200</v>
      </c>
      <c r="X236" s="74">
        <v>11200</v>
      </c>
      <c r="Y236" s="74">
        <v>11200</v>
      </c>
      <c r="Z236" s="74">
        <v>11200</v>
      </c>
      <c r="AA236" s="74">
        <v>11200</v>
      </c>
      <c r="AB236" s="74">
        <v>11200</v>
      </c>
      <c r="AC236" s="74">
        <v>11200</v>
      </c>
      <c r="AD236" s="74">
        <v>11200</v>
      </c>
      <c r="AE236" s="74">
        <v>11200</v>
      </c>
      <c r="AF236" s="74">
        <v>5600</v>
      </c>
    </row>
    <row r="237" spans="1:32" x14ac:dyDescent="0.45">
      <c r="A237" s="22">
        <v>58</v>
      </c>
      <c r="B237" s="74">
        <v>0</v>
      </c>
      <c r="C237" s="74">
        <v>9205</v>
      </c>
      <c r="D237" s="74">
        <v>9415</v>
      </c>
      <c r="E237" s="74">
        <v>9625</v>
      </c>
      <c r="F237" s="74">
        <v>9835</v>
      </c>
      <c r="G237" s="74">
        <v>10045</v>
      </c>
      <c r="H237" s="74">
        <v>10255</v>
      </c>
      <c r="I237" s="74">
        <v>10465</v>
      </c>
      <c r="J237" s="74">
        <v>10675</v>
      </c>
      <c r="K237" s="74">
        <v>10885</v>
      </c>
      <c r="L237" s="74">
        <v>11095</v>
      </c>
      <c r="M237" s="74">
        <v>11200</v>
      </c>
      <c r="N237" s="74">
        <v>11200</v>
      </c>
      <c r="O237" s="74">
        <v>11200</v>
      </c>
      <c r="P237" s="74">
        <v>11200</v>
      </c>
      <c r="Q237" s="74">
        <v>11200</v>
      </c>
      <c r="R237" s="74">
        <v>11200</v>
      </c>
      <c r="S237" s="74">
        <v>11200</v>
      </c>
      <c r="T237" s="74">
        <v>11200</v>
      </c>
      <c r="U237" s="74">
        <v>11200</v>
      </c>
      <c r="V237" s="74">
        <v>11200</v>
      </c>
      <c r="W237" s="74">
        <v>11200</v>
      </c>
      <c r="X237" s="74">
        <v>11200</v>
      </c>
      <c r="Y237" s="74">
        <v>11200</v>
      </c>
      <c r="Z237" s="74">
        <v>11200</v>
      </c>
      <c r="AA237" s="74">
        <v>11200</v>
      </c>
      <c r="AB237" s="74">
        <v>11200</v>
      </c>
      <c r="AC237" s="74">
        <v>11200</v>
      </c>
      <c r="AD237" s="74">
        <v>11200</v>
      </c>
      <c r="AE237" s="74">
        <v>11200</v>
      </c>
      <c r="AF237" s="74">
        <v>5600</v>
      </c>
    </row>
    <row r="238" spans="1:32" x14ac:dyDescent="0.45">
      <c r="A238" s="22">
        <v>59</v>
      </c>
      <c r="B238" s="74">
        <v>0</v>
      </c>
      <c r="C238" s="74">
        <v>9205</v>
      </c>
      <c r="D238" s="74">
        <v>9415</v>
      </c>
      <c r="E238" s="74">
        <v>9625</v>
      </c>
      <c r="F238" s="74">
        <v>9835</v>
      </c>
      <c r="G238" s="74">
        <v>10045</v>
      </c>
      <c r="H238" s="74">
        <v>10255</v>
      </c>
      <c r="I238" s="74">
        <v>10465</v>
      </c>
      <c r="J238" s="74">
        <v>10675</v>
      </c>
      <c r="K238" s="74">
        <v>10885</v>
      </c>
      <c r="L238" s="74">
        <v>11095</v>
      </c>
      <c r="M238" s="74">
        <v>11200</v>
      </c>
      <c r="N238" s="74">
        <v>11200</v>
      </c>
      <c r="O238" s="74">
        <v>11200</v>
      </c>
      <c r="P238" s="74">
        <v>11200</v>
      </c>
      <c r="Q238" s="74">
        <v>11200</v>
      </c>
      <c r="R238" s="74">
        <v>11200</v>
      </c>
      <c r="S238" s="74">
        <v>11200</v>
      </c>
      <c r="T238" s="74">
        <v>11200</v>
      </c>
      <c r="U238" s="74">
        <v>11200</v>
      </c>
      <c r="V238" s="74">
        <v>11200</v>
      </c>
      <c r="W238" s="74">
        <v>11200</v>
      </c>
      <c r="X238" s="74">
        <v>11200</v>
      </c>
      <c r="Y238" s="74">
        <v>11200</v>
      </c>
      <c r="Z238" s="74">
        <v>11200</v>
      </c>
      <c r="AA238" s="74">
        <v>11200</v>
      </c>
      <c r="AB238" s="74">
        <v>11200</v>
      </c>
      <c r="AC238" s="74">
        <v>11200</v>
      </c>
      <c r="AD238" s="74">
        <v>11200</v>
      </c>
      <c r="AE238" s="74">
        <v>11200</v>
      </c>
      <c r="AF238" s="74">
        <v>5600</v>
      </c>
    </row>
    <row r="239" spans="1:32" x14ac:dyDescent="0.45">
      <c r="A239" s="22">
        <v>60</v>
      </c>
      <c r="B239" s="74">
        <v>0</v>
      </c>
      <c r="C239" s="74">
        <v>9205</v>
      </c>
      <c r="D239" s="74">
        <v>9415</v>
      </c>
      <c r="E239" s="74">
        <v>9625</v>
      </c>
      <c r="F239" s="74">
        <v>9835</v>
      </c>
      <c r="G239" s="74">
        <v>10045</v>
      </c>
      <c r="H239" s="74">
        <v>10255</v>
      </c>
      <c r="I239" s="74">
        <v>10465</v>
      </c>
      <c r="J239" s="74">
        <v>10675</v>
      </c>
      <c r="K239" s="74">
        <v>10885</v>
      </c>
      <c r="L239" s="74">
        <v>11095</v>
      </c>
      <c r="M239" s="74">
        <v>11200</v>
      </c>
      <c r="N239" s="74">
        <v>11200</v>
      </c>
      <c r="O239" s="74">
        <v>11200</v>
      </c>
      <c r="P239" s="74">
        <v>11200</v>
      </c>
      <c r="Q239" s="74">
        <v>11200</v>
      </c>
      <c r="R239" s="74">
        <v>11200</v>
      </c>
      <c r="S239" s="74">
        <v>11200</v>
      </c>
      <c r="T239" s="74">
        <v>11200</v>
      </c>
      <c r="U239" s="74">
        <v>11200</v>
      </c>
      <c r="V239" s="74">
        <v>11200</v>
      </c>
      <c r="W239" s="74">
        <v>11200</v>
      </c>
      <c r="X239" s="74">
        <v>11200</v>
      </c>
      <c r="Y239" s="74">
        <v>11200</v>
      </c>
      <c r="Z239" s="74">
        <v>11200</v>
      </c>
      <c r="AA239" s="74">
        <v>11200</v>
      </c>
      <c r="AB239" s="74">
        <v>11200</v>
      </c>
      <c r="AC239" s="74">
        <v>11200</v>
      </c>
      <c r="AD239" s="74">
        <v>11200</v>
      </c>
      <c r="AE239" s="74">
        <v>11200</v>
      </c>
      <c r="AF239" s="74">
        <v>5600</v>
      </c>
    </row>
    <row r="240" spans="1:32" x14ac:dyDescent="0.45">
      <c r="A240" s="22">
        <v>61</v>
      </c>
      <c r="B240" s="74">
        <v>0</v>
      </c>
      <c r="C240" s="74">
        <v>9205</v>
      </c>
      <c r="D240" s="74">
        <v>9415</v>
      </c>
      <c r="E240" s="74">
        <v>9625</v>
      </c>
      <c r="F240" s="74">
        <v>9835</v>
      </c>
      <c r="G240" s="74">
        <v>10045</v>
      </c>
      <c r="H240" s="74">
        <v>10255</v>
      </c>
      <c r="I240" s="74">
        <v>10465</v>
      </c>
      <c r="J240" s="74">
        <v>10675</v>
      </c>
      <c r="K240" s="74">
        <v>10885</v>
      </c>
      <c r="L240" s="74">
        <v>11095</v>
      </c>
      <c r="M240" s="74">
        <v>11200</v>
      </c>
      <c r="N240" s="74">
        <v>11200</v>
      </c>
      <c r="O240" s="74">
        <v>11200</v>
      </c>
      <c r="P240" s="74">
        <v>11200</v>
      </c>
      <c r="Q240" s="74">
        <v>11200</v>
      </c>
      <c r="R240" s="74">
        <v>11200</v>
      </c>
      <c r="S240" s="74">
        <v>11200</v>
      </c>
      <c r="T240" s="74">
        <v>11200</v>
      </c>
      <c r="U240" s="74">
        <v>11200</v>
      </c>
      <c r="V240" s="74">
        <v>11200</v>
      </c>
      <c r="W240" s="74">
        <v>11200</v>
      </c>
      <c r="X240" s="74">
        <v>11200</v>
      </c>
      <c r="Y240" s="74">
        <v>11200</v>
      </c>
      <c r="Z240" s="74">
        <v>11200</v>
      </c>
      <c r="AA240" s="74">
        <v>11200</v>
      </c>
      <c r="AB240" s="74">
        <v>11200</v>
      </c>
      <c r="AC240" s="74">
        <v>11200</v>
      </c>
      <c r="AD240" s="74">
        <v>11200</v>
      </c>
      <c r="AE240" s="74">
        <v>11200</v>
      </c>
      <c r="AF240" s="74">
        <v>5600</v>
      </c>
    </row>
    <row r="241" spans="1:32" x14ac:dyDescent="0.45">
      <c r="A241" s="22">
        <v>62</v>
      </c>
      <c r="B241" s="74">
        <v>0</v>
      </c>
      <c r="C241" s="74">
        <v>9205</v>
      </c>
      <c r="D241" s="74">
        <v>9415</v>
      </c>
      <c r="E241" s="74">
        <v>9625</v>
      </c>
      <c r="F241" s="74">
        <v>9835</v>
      </c>
      <c r="G241" s="74">
        <v>10045</v>
      </c>
      <c r="H241" s="74">
        <v>10255</v>
      </c>
      <c r="I241" s="74">
        <v>10465</v>
      </c>
      <c r="J241" s="74">
        <v>10675</v>
      </c>
      <c r="K241" s="74">
        <v>10885</v>
      </c>
      <c r="L241" s="74">
        <v>11095</v>
      </c>
      <c r="M241" s="74">
        <v>11200</v>
      </c>
      <c r="N241" s="74">
        <v>11200</v>
      </c>
      <c r="O241" s="74">
        <v>11200</v>
      </c>
      <c r="P241" s="74">
        <v>11200</v>
      </c>
      <c r="Q241" s="74">
        <v>11200</v>
      </c>
      <c r="R241" s="74">
        <v>11200</v>
      </c>
      <c r="S241" s="74">
        <v>11200</v>
      </c>
      <c r="T241" s="74">
        <v>11200</v>
      </c>
      <c r="U241" s="74">
        <v>11200</v>
      </c>
      <c r="V241" s="74">
        <v>11200</v>
      </c>
      <c r="W241" s="74">
        <v>11200</v>
      </c>
      <c r="X241" s="74">
        <v>11200</v>
      </c>
      <c r="Y241" s="74">
        <v>11200</v>
      </c>
      <c r="Z241" s="74">
        <v>11200</v>
      </c>
      <c r="AA241" s="74">
        <v>11200</v>
      </c>
      <c r="AB241" s="74">
        <v>11200</v>
      </c>
      <c r="AC241" s="74">
        <v>11200</v>
      </c>
      <c r="AD241" s="74">
        <v>11200</v>
      </c>
      <c r="AE241" s="74">
        <v>11200</v>
      </c>
      <c r="AF241" s="74">
        <v>5600</v>
      </c>
    </row>
    <row r="242" spans="1:32" x14ac:dyDescent="0.45">
      <c r="A242" s="22">
        <v>63</v>
      </c>
      <c r="B242" s="74">
        <v>0</v>
      </c>
      <c r="C242" s="74">
        <v>9205</v>
      </c>
      <c r="D242" s="74">
        <v>9415</v>
      </c>
      <c r="E242" s="74">
        <v>9625</v>
      </c>
      <c r="F242" s="74">
        <v>9835</v>
      </c>
      <c r="G242" s="74">
        <v>10045</v>
      </c>
      <c r="H242" s="74">
        <v>10255</v>
      </c>
      <c r="I242" s="74">
        <v>10465</v>
      </c>
      <c r="J242" s="74">
        <v>10675</v>
      </c>
      <c r="K242" s="74">
        <v>10885</v>
      </c>
      <c r="L242" s="74">
        <v>11095</v>
      </c>
      <c r="M242" s="74">
        <v>11200</v>
      </c>
      <c r="N242" s="74">
        <v>11200</v>
      </c>
      <c r="O242" s="74">
        <v>11200</v>
      </c>
      <c r="P242" s="74">
        <v>11200</v>
      </c>
      <c r="Q242" s="74">
        <v>11200</v>
      </c>
      <c r="R242" s="74">
        <v>11200</v>
      </c>
      <c r="S242" s="74">
        <v>11200</v>
      </c>
      <c r="T242" s="74">
        <v>11200</v>
      </c>
      <c r="U242" s="74">
        <v>11200</v>
      </c>
      <c r="V242" s="74">
        <v>11200</v>
      </c>
      <c r="W242" s="74">
        <v>11200</v>
      </c>
      <c r="X242" s="74">
        <v>11200</v>
      </c>
      <c r="Y242" s="74">
        <v>11200</v>
      </c>
      <c r="Z242" s="74">
        <v>11200</v>
      </c>
      <c r="AA242" s="74">
        <v>11200</v>
      </c>
      <c r="AB242" s="74">
        <v>11200</v>
      </c>
      <c r="AC242" s="74">
        <v>11200</v>
      </c>
      <c r="AD242" s="74">
        <v>11200</v>
      </c>
      <c r="AE242" s="74">
        <v>11200</v>
      </c>
      <c r="AF242" s="74">
        <v>5600</v>
      </c>
    </row>
    <row r="243" spans="1:32" x14ac:dyDescent="0.45">
      <c r="A243" s="22">
        <v>64</v>
      </c>
      <c r="B243" s="74">
        <v>0</v>
      </c>
      <c r="C243" s="74">
        <v>9205</v>
      </c>
      <c r="D243" s="74">
        <v>9415</v>
      </c>
      <c r="E243" s="74">
        <v>9625</v>
      </c>
      <c r="F243" s="74">
        <v>9835</v>
      </c>
      <c r="G243" s="74">
        <v>10045</v>
      </c>
      <c r="H243" s="74">
        <v>10255</v>
      </c>
      <c r="I243" s="74">
        <v>10465</v>
      </c>
      <c r="J243" s="74">
        <v>10675</v>
      </c>
      <c r="K243" s="74">
        <v>10885</v>
      </c>
      <c r="L243" s="74">
        <v>11095</v>
      </c>
      <c r="M243" s="74">
        <v>11200</v>
      </c>
      <c r="N243" s="74">
        <v>11200</v>
      </c>
      <c r="O243" s="74">
        <v>11200</v>
      </c>
      <c r="P243" s="74">
        <v>11200</v>
      </c>
      <c r="Q243" s="74">
        <v>11200</v>
      </c>
      <c r="R243" s="74">
        <v>11200</v>
      </c>
      <c r="S243" s="74">
        <v>11200</v>
      </c>
      <c r="T243" s="74">
        <v>11200</v>
      </c>
      <c r="U243" s="74">
        <v>11200</v>
      </c>
      <c r="V243" s="74">
        <v>11200</v>
      </c>
      <c r="W243" s="74">
        <v>11200</v>
      </c>
      <c r="X243" s="74">
        <v>11200</v>
      </c>
      <c r="Y243" s="74">
        <v>11200</v>
      </c>
      <c r="Z243" s="74">
        <v>11200</v>
      </c>
      <c r="AA243" s="74">
        <v>11200</v>
      </c>
      <c r="AB243" s="74">
        <v>11200</v>
      </c>
      <c r="AC243" s="74">
        <v>11200</v>
      </c>
      <c r="AD243" s="74">
        <v>11200</v>
      </c>
      <c r="AE243" s="74">
        <v>11200</v>
      </c>
      <c r="AF243" s="74">
        <v>5600</v>
      </c>
    </row>
    <row r="244" spans="1:32" x14ac:dyDescent="0.45">
      <c r="A244" s="22">
        <v>65</v>
      </c>
      <c r="B244" s="74">
        <v>0</v>
      </c>
      <c r="C244" s="74">
        <v>9205</v>
      </c>
      <c r="D244" s="74">
        <v>9415</v>
      </c>
      <c r="E244" s="74">
        <v>9625</v>
      </c>
      <c r="F244" s="74">
        <v>9835</v>
      </c>
      <c r="G244" s="74">
        <v>10045</v>
      </c>
      <c r="H244" s="74">
        <v>10255</v>
      </c>
      <c r="I244" s="74">
        <v>10465</v>
      </c>
      <c r="J244" s="74">
        <v>10675</v>
      </c>
      <c r="K244" s="74">
        <v>10885</v>
      </c>
      <c r="L244" s="74">
        <v>11095</v>
      </c>
      <c r="M244" s="74">
        <v>11200</v>
      </c>
      <c r="N244" s="74">
        <v>11200</v>
      </c>
      <c r="O244" s="74">
        <v>11200</v>
      </c>
      <c r="P244" s="74">
        <v>11200</v>
      </c>
      <c r="Q244" s="74">
        <v>11200</v>
      </c>
      <c r="R244" s="74">
        <v>11200</v>
      </c>
      <c r="S244" s="74">
        <v>11200</v>
      </c>
      <c r="T244" s="74">
        <v>11200</v>
      </c>
      <c r="U244" s="74">
        <v>11200</v>
      </c>
      <c r="V244" s="74">
        <v>11200</v>
      </c>
      <c r="W244" s="74">
        <v>11200</v>
      </c>
      <c r="X244" s="74">
        <v>11200</v>
      </c>
      <c r="Y244" s="74">
        <v>11200</v>
      </c>
      <c r="Z244" s="74">
        <v>11200</v>
      </c>
      <c r="AA244" s="74">
        <v>11200</v>
      </c>
      <c r="AB244" s="74">
        <v>11200</v>
      </c>
      <c r="AC244" s="74">
        <v>11200</v>
      </c>
      <c r="AD244" s="74">
        <v>11200</v>
      </c>
      <c r="AE244" s="74">
        <v>11200</v>
      </c>
      <c r="AF244" s="74">
        <v>5600</v>
      </c>
    </row>
    <row r="245" spans="1:32" x14ac:dyDescent="0.45">
      <c r="A245" s="22">
        <v>66</v>
      </c>
      <c r="B245" s="74">
        <v>0</v>
      </c>
      <c r="C245" s="74">
        <v>9205</v>
      </c>
      <c r="D245" s="74">
        <v>9415</v>
      </c>
      <c r="E245" s="74">
        <v>9625</v>
      </c>
      <c r="F245" s="74">
        <v>9835</v>
      </c>
      <c r="G245" s="74">
        <v>10045</v>
      </c>
      <c r="H245" s="74">
        <v>10255</v>
      </c>
      <c r="I245" s="74">
        <v>10465</v>
      </c>
      <c r="J245" s="74">
        <v>10675</v>
      </c>
      <c r="K245" s="74">
        <v>10885</v>
      </c>
      <c r="L245" s="74">
        <v>11095</v>
      </c>
      <c r="M245" s="74">
        <v>11200</v>
      </c>
      <c r="N245" s="74">
        <v>11200</v>
      </c>
      <c r="O245" s="74">
        <v>11200</v>
      </c>
      <c r="P245" s="74">
        <v>11200</v>
      </c>
      <c r="Q245" s="74">
        <v>11200</v>
      </c>
      <c r="R245" s="74">
        <v>11200</v>
      </c>
      <c r="S245" s="74">
        <v>11200</v>
      </c>
      <c r="T245" s="74">
        <v>11200</v>
      </c>
      <c r="U245" s="74">
        <v>11200</v>
      </c>
      <c r="V245" s="74">
        <v>11200</v>
      </c>
      <c r="W245" s="74">
        <v>11200</v>
      </c>
      <c r="X245" s="74">
        <v>11200</v>
      </c>
      <c r="Y245" s="74">
        <v>11200</v>
      </c>
      <c r="Z245" s="74">
        <v>11200</v>
      </c>
      <c r="AA245" s="74">
        <v>11200</v>
      </c>
      <c r="AB245" s="74">
        <v>11200</v>
      </c>
      <c r="AC245" s="74">
        <v>11200</v>
      </c>
      <c r="AD245" s="74">
        <v>11200</v>
      </c>
      <c r="AE245" s="74">
        <v>11200</v>
      </c>
      <c r="AF245" s="74">
        <v>5600</v>
      </c>
    </row>
    <row r="246" spans="1:32" x14ac:dyDescent="0.45">
      <c r="A246" s="22">
        <v>67</v>
      </c>
      <c r="B246" s="74">
        <v>0</v>
      </c>
      <c r="C246" s="74">
        <v>9205</v>
      </c>
      <c r="D246" s="74">
        <v>9415</v>
      </c>
      <c r="E246" s="74">
        <v>9625</v>
      </c>
      <c r="F246" s="74">
        <v>9835</v>
      </c>
      <c r="G246" s="74">
        <v>10045</v>
      </c>
      <c r="H246" s="74">
        <v>10255</v>
      </c>
      <c r="I246" s="74">
        <v>10465</v>
      </c>
      <c r="J246" s="74">
        <v>10675</v>
      </c>
      <c r="K246" s="74">
        <v>10885</v>
      </c>
      <c r="L246" s="74">
        <v>11095</v>
      </c>
      <c r="M246" s="74">
        <v>11200</v>
      </c>
      <c r="N246" s="74">
        <v>11200</v>
      </c>
      <c r="O246" s="74">
        <v>11200</v>
      </c>
      <c r="P246" s="74">
        <v>11200</v>
      </c>
      <c r="Q246" s="74">
        <v>11200</v>
      </c>
      <c r="R246" s="74">
        <v>11200</v>
      </c>
      <c r="S246" s="74">
        <v>11200</v>
      </c>
      <c r="T246" s="74">
        <v>11200</v>
      </c>
      <c r="U246" s="74">
        <v>11200</v>
      </c>
      <c r="V246" s="74">
        <v>11200</v>
      </c>
      <c r="W246" s="74">
        <v>11200</v>
      </c>
      <c r="X246" s="74">
        <v>11200</v>
      </c>
      <c r="Y246" s="74">
        <v>11200</v>
      </c>
      <c r="Z246" s="74">
        <v>11200</v>
      </c>
      <c r="AA246" s="74">
        <v>11200</v>
      </c>
      <c r="AB246" s="74">
        <v>11200</v>
      </c>
      <c r="AC246" s="74">
        <v>11200</v>
      </c>
      <c r="AD246" s="74">
        <v>11200</v>
      </c>
      <c r="AE246" s="74">
        <v>11200</v>
      </c>
      <c r="AF246" s="74">
        <v>5600</v>
      </c>
    </row>
    <row r="247" spans="1:32" x14ac:dyDescent="0.45">
      <c r="A247" s="22">
        <v>68</v>
      </c>
      <c r="B247" s="74">
        <v>0</v>
      </c>
      <c r="C247" s="74">
        <v>9205</v>
      </c>
      <c r="D247" s="74">
        <v>9415</v>
      </c>
      <c r="E247" s="74">
        <v>9625</v>
      </c>
      <c r="F247" s="74">
        <v>9835</v>
      </c>
      <c r="G247" s="74">
        <v>10045</v>
      </c>
      <c r="H247" s="74">
        <v>10255</v>
      </c>
      <c r="I247" s="74">
        <v>10465</v>
      </c>
      <c r="J247" s="74">
        <v>10675</v>
      </c>
      <c r="K247" s="74">
        <v>10885</v>
      </c>
      <c r="L247" s="74">
        <v>11095</v>
      </c>
      <c r="M247" s="74">
        <v>11200</v>
      </c>
      <c r="N247" s="74">
        <v>11200</v>
      </c>
      <c r="O247" s="74">
        <v>11200</v>
      </c>
      <c r="P247" s="74">
        <v>11200</v>
      </c>
      <c r="Q247" s="74">
        <v>11200</v>
      </c>
      <c r="R247" s="74">
        <v>11200</v>
      </c>
      <c r="S247" s="74">
        <v>11200</v>
      </c>
      <c r="T247" s="74">
        <v>11200</v>
      </c>
      <c r="U247" s="74">
        <v>11200</v>
      </c>
      <c r="V247" s="74">
        <v>11200</v>
      </c>
      <c r="W247" s="74">
        <v>11200</v>
      </c>
      <c r="X247" s="74">
        <v>11200</v>
      </c>
      <c r="Y247" s="74">
        <v>11200</v>
      </c>
      <c r="Z247" s="74">
        <v>11200</v>
      </c>
      <c r="AA247" s="74">
        <v>11200</v>
      </c>
      <c r="AB247" s="74">
        <v>11200</v>
      </c>
      <c r="AC247" s="74">
        <v>11200</v>
      </c>
      <c r="AD247" s="74">
        <v>11200</v>
      </c>
      <c r="AE247" s="74">
        <v>11200</v>
      </c>
      <c r="AF247" s="74">
        <v>5600</v>
      </c>
    </row>
    <row r="248" spans="1:32" x14ac:dyDescent="0.45">
      <c r="A248" s="22">
        <v>69</v>
      </c>
      <c r="B248" s="74">
        <v>0</v>
      </c>
      <c r="C248" s="74">
        <v>9205</v>
      </c>
      <c r="D248" s="74">
        <v>9415</v>
      </c>
      <c r="E248" s="74">
        <v>9625</v>
      </c>
      <c r="F248" s="74">
        <v>9835</v>
      </c>
      <c r="G248" s="74">
        <v>10045</v>
      </c>
      <c r="H248" s="74">
        <v>10255</v>
      </c>
      <c r="I248" s="74">
        <v>10465</v>
      </c>
      <c r="J248" s="74">
        <v>10675</v>
      </c>
      <c r="K248" s="74">
        <v>10885</v>
      </c>
      <c r="L248" s="74">
        <v>11095</v>
      </c>
      <c r="M248" s="74">
        <v>11200</v>
      </c>
      <c r="N248" s="74">
        <v>11200</v>
      </c>
      <c r="O248" s="74">
        <v>11200</v>
      </c>
      <c r="P248" s="74">
        <v>11200</v>
      </c>
      <c r="Q248" s="74">
        <v>11200</v>
      </c>
      <c r="R248" s="74">
        <v>11200</v>
      </c>
      <c r="S248" s="74">
        <v>11200</v>
      </c>
      <c r="T248" s="74">
        <v>11200</v>
      </c>
      <c r="U248" s="74">
        <v>11200</v>
      </c>
      <c r="V248" s="74">
        <v>11200</v>
      </c>
      <c r="W248" s="74">
        <v>11200</v>
      </c>
      <c r="X248" s="74">
        <v>11200</v>
      </c>
      <c r="Y248" s="74">
        <v>11200</v>
      </c>
      <c r="Z248" s="74">
        <v>11200</v>
      </c>
      <c r="AA248" s="74">
        <v>11200</v>
      </c>
      <c r="AB248" s="74">
        <v>11200</v>
      </c>
      <c r="AC248" s="74">
        <v>11200</v>
      </c>
      <c r="AD248" s="74">
        <v>11200</v>
      </c>
      <c r="AE248" s="74">
        <v>11200</v>
      </c>
      <c r="AF248" s="74">
        <v>5600</v>
      </c>
    </row>
    <row r="249" spans="1:32" x14ac:dyDescent="0.45">
      <c r="A249" s="22">
        <v>70</v>
      </c>
      <c r="B249" s="74">
        <v>0</v>
      </c>
      <c r="C249" s="74">
        <v>9205</v>
      </c>
      <c r="D249" s="74">
        <v>9415</v>
      </c>
      <c r="E249" s="74">
        <v>9625</v>
      </c>
      <c r="F249" s="74">
        <v>9835</v>
      </c>
      <c r="G249" s="74">
        <v>10045</v>
      </c>
      <c r="H249" s="74">
        <v>10255</v>
      </c>
      <c r="I249" s="74">
        <v>10465</v>
      </c>
      <c r="J249" s="74">
        <v>10675</v>
      </c>
      <c r="K249" s="74">
        <v>10885</v>
      </c>
      <c r="L249" s="74">
        <v>11095</v>
      </c>
      <c r="M249" s="74">
        <v>11200</v>
      </c>
      <c r="N249" s="74">
        <v>11200</v>
      </c>
      <c r="O249" s="74">
        <v>11200</v>
      </c>
      <c r="P249" s="74">
        <v>11200</v>
      </c>
      <c r="Q249" s="74">
        <v>11200</v>
      </c>
      <c r="R249" s="74">
        <v>11200</v>
      </c>
      <c r="S249" s="74">
        <v>11200</v>
      </c>
      <c r="T249" s="74">
        <v>11200</v>
      </c>
      <c r="U249" s="74">
        <v>11200</v>
      </c>
      <c r="V249" s="74">
        <v>11200</v>
      </c>
      <c r="W249" s="74">
        <v>11200</v>
      </c>
      <c r="X249" s="74">
        <v>11200</v>
      </c>
      <c r="Y249" s="74">
        <v>11200</v>
      </c>
      <c r="Z249" s="74">
        <v>11200</v>
      </c>
      <c r="AA249" s="74">
        <v>11200</v>
      </c>
      <c r="AB249" s="74">
        <v>11200</v>
      </c>
      <c r="AC249" s="74">
        <v>11200</v>
      </c>
      <c r="AD249" s="74">
        <v>11200</v>
      </c>
      <c r="AE249" s="74">
        <v>11200</v>
      </c>
      <c r="AF249" s="74">
        <v>5600</v>
      </c>
    </row>
    <row r="250" spans="1:32" x14ac:dyDescent="0.45">
      <c r="A250" s="22">
        <v>71</v>
      </c>
      <c r="B250" s="74">
        <v>0</v>
      </c>
      <c r="C250" s="74">
        <v>9205</v>
      </c>
      <c r="D250" s="74">
        <v>9415</v>
      </c>
      <c r="E250" s="74">
        <v>9625</v>
      </c>
      <c r="F250" s="74">
        <v>9835</v>
      </c>
      <c r="G250" s="74">
        <v>10045</v>
      </c>
      <c r="H250" s="74">
        <v>10255</v>
      </c>
      <c r="I250" s="74">
        <v>10465</v>
      </c>
      <c r="J250" s="74">
        <v>10675</v>
      </c>
      <c r="K250" s="74">
        <v>10885</v>
      </c>
      <c r="L250" s="74">
        <v>11095</v>
      </c>
      <c r="M250" s="74">
        <v>11200</v>
      </c>
      <c r="N250" s="74">
        <v>11200</v>
      </c>
      <c r="O250" s="74">
        <v>11200</v>
      </c>
      <c r="P250" s="74">
        <v>11200</v>
      </c>
      <c r="Q250" s="74">
        <v>11200</v>
      </c>
      <c r="R250" s="74">
        <v>11200</v>
      </c>
      <c r="S250" s="74">
        <v>11200</v>
      </c>
      <c r="T250" s="74">
        <v>11200</v>
      </c>
      <c r="U250" s="74">
        <v>11200</v>
      </c>
      <c r="V250" s="74">
        <v>11200</v>
      </c>
      <c r="W250" s="74">
        <v>11200</v>
      </c>
      <c r="X250" s="74">
        <v>11200</v>
      </c>
      <c r="Y250" s="74">
        <v>11200</v>
      </c>
      <c r="Z250" s="74">
        <v>11200</v>
      </c>
      <c r="AA250" s="74">
        <v>11200</v>
      </c>
      <c r="AB250" s="74">
        <v>11200</v>
      </c>
      <c r="AC250" s="74">
        <v>11200</v>
      </c>
      <c r="AD250" s="74">
        <v>11200</v>
      </c>
      <c r="AE250" s="74">
        <v>11200</v>
      </c>
      <c r="AF250" s="74">
        <v>5600</v>
      </c>
    </row>
    <row r="251" spans="1:32" x14ac:dyDescent="0.45">
      <c r="A251" s="22">
        <v>72</v>
      </c>
      <c r="B251" s="74">
        <v>0</v>
      </c>
      <c r="C251" s="74">
        <v>9205</v>
      </c>
      <c r="D251" s="74">
        <v>9415</v>
      </c>
      <c r="E251" s="74">
        <v>9625</v>
      </c>
      <c r="F251" s="74">
        <v>9835</v>
      </c>
      <c r="G251" s="74">
        <v>10045</v>
      </c>
      <c r="H251" s="74">
        <v>10255</v>
      </c>
      <c r="I251" s="74">
        <v>10465</v>
      </c>
      <c r="J251" s="74">
        <v>10675</v>
      </c>
      <c r="K251" s="74">
        <v>10885</v>
      </c>
      <c r="L251" s="74">
        <v>11095</v>
      </c>
      <c r="M251" s="74">
        <v>11200</v>
      </c>
      <c r="N251" s="74">
        <v>11200</v>
      </c>
      <c r="O251" s="74">
        <v>11200</v>
      </c>
      <c r="P251" s="74">
        <v>11200</v>
      </c>
      <c r="Q251" s="74">
        <v>11200</v>
      </c>
      <c r="R251" s="74">
        <v>11200</v>
      </c>
      <c r="S251" s="74">
        <v>11200</v>
      </c>
      <c r="T251" s="74">
        <v>11200</v>
      </c>
      <c r="U251" s="74">
        <v>11200</v>
      </c>
      <c r="V251" s="74">
        <v>11200</v>
      </c>
      <c r="W251" s="74">
        <v>11200</v>
      </c>
      <c r="X251" s="74">
        <v>11200</v>
      </c>
      <c r="Y251" s="74">
        <v>11200</v>
      </c>
      <c r="Z251" s="74">
        <v>11200</v>
      </c>
      <c r="AA251" s="74">
        <v>11200</v>
      </c>
      <c r="AB251" s="74">
        <v>11200</v>
      </c>
      <c r="AC251" s="74">
        <v>11200</v>
      </c>
      <c r="AD251" s="74">
        <v>11200</v>
      </c>
      <c r="AE251" s="74">
        <v>11200</v>
      </c>
      <c r="AF251" s="74">
        <v>5600</v>
      </c>
    </row>
    <row r="252" spans="1:32" x14ac:dyDescent="0.45">
      <c r="A252" s="22">
        <v>73</v>
      </c>
      <c r="B252" s="74">
        <v>0</v>
      </c>
      <c r="C252" s="74">
        <v>9205</v>
      </c>
      <c r="D252" s="74">
        <v>9415</v>
      </c>
      <c r="E252" s="74">
        <v>9625</v>
      </c>
      <c r="F252" s="74">
        <v>9835</v>
      </c>
      <c r="G252" s="74">
        <v>10045</v>
      </c>
      <c r="H252" s="74">
        <v>10255</v>
      </c>
      <c r="I252" s="74">
        <v>10465</v>
      </c>
      <c r="J252" s="74">
        <v>10675</v>
      </c>
      <c r="K252" s="74">
        <v>10885</v>
      </c>
      <c r="L252" s="74">
        <v>11095</v>
      </c>
      <c r="M252" s="74">
        <v>11200</v>
      </c>
      <c r="N252" s="74">
        <v>11200</v>
      </c>
      <c r="O252" s="74">
        <v>11200</v>
      </c>
      <c r="P252" s="74">
        <v>11200</v>
      </c>
      <c r="Q252" s="74">
        <v>11200</v>
      </c>
      <c r="R252" s="74">
        <v>11200</v>
      </c>
      <c r="S252" s="74">
        <v>11200</v>
      </c>
      <c r="T252" s="74">
        <v>11200</v>
      </c>
      <c r="U252" s="74">
        <v>11200</v>
      </c>
      <c r="V252" s="74">
        <v>11200</v>
      </c>
      <c r="W252" s="74">
        <v>11200</v>
      </c>
      <c r="X252" s="74">
        <v>11200</v>
      </c>
      <c r="Y252" s="74">
        <v>11200</v>
      </c>
      <c r="Z252" s="74">
        <v>11200</v>
      </c>
      <c r="AA252" s="74">
        <v>11200</v>
      </c>
      <c r="AB252" s="74">
        <v>11200</v>
      </c>
      <c r="AC252" s="74">
        <v>11200</v>
      </c>
      <c r="AD252" s="74">
        <v>11200</v>
      </c>
      <c r="AE252" s="74">
        <v>11200</v>
      </c>
      <c r="AF252" s="74">
        <v>5600</v>
      </c>
    </row>
    <row r="253" spans="1:32" x14ac:dyDescent="0.45">
      <c r="A253" s="22">
        <v>74</v>
      </c>
      <c r="B253" s="74">
        <v>0</v>
      </c>
      <c r="C253" s="74">
        <v>9205</v>
      </c>
      <c r="D253" s="74">
        <v>9415</v>
      </c>
      <c r="E253" s="74">
        <v>9625</v>
      </c>
      <c r="F253" s="74">
        <v>9835</v>
      </c>
      <c r="G253" s="74">
        <v>10045</v>
      </c>
      <c r="H253" s="74">
        <v>10255</v>
      </c>
      <c r="I253" s="74">
        <v>10465</v>
      </c>
      <c r="J253" s="74">
        <v>10675</v>
      </c>
      <c r="K253" s="74">
        <v>10885</v>
      </c>
      <c r="L253" s="74">
        <v>11095</v>
      </c>
      <c r="M253" s="74">
        <v>11200</v>
      </c>
      <c r="N253" s="74">
        <v>11200</v>
      </c>
      <c r="O253" s="74">
        <v>11200</v>
      </c>
      <c r="P253" s="74">
        <v>11200</v>
      </c>
      <c r="Q253" s="74">
        <v>11200</v>
      </c>
      <c r="R253" s="74">
        <v>11200</v>
      </c>
      <c r="S253" s="74">
        <v>11200</v>
      </c>
      <c r="T253" s="74">
        <v>11200</v>
      </c>
      <c r="U253" s="74">
        <v>11200</v>
      </c>
      <c r="V253" s="74">
        <v>11200</v>
      </c>
      <c r="W253" s="74">
        <v>11200</v>
      </c>
      <c r="X253" s="74">
        <v>11200</v>
      </c>
      <c r="Y253" s="74">
        <v>11200</v>
      </c>
      <c r="Z253" s="74">
        <v>11200</v>
      </c>
      <c r="AA253" s="74">
        <v>11200</v>
      </c>
      <c r="AB253" s="74">
        <v>11200</v>
      </c>
      <c r="AC253" s="74">
        <v>11200</v>
      </c>
      <c r="AD253" s="74">
        <v>11200</v>
      </c>
      <c r="AE253" s="74">
        <v>11200</v>
      </c>
      <c r="AF253" s="74">
        <v>5600</v>
      </c>
    </row>
    <row r="254" spans="1:32" x14ac:dyDescent="0.45">
      <c r="A254" s="22">
        <v>75</v>
      </c>
      <c r="B254" s="74">
        <v>0</v>
      </c>
      <c r="C254" s="74">
        <v>9205</v>
      </c>
      <c r="D254" s="74">
        <v>9415</v>
      </c>
      <c r="E254" s="74">
        <v>9625</v>
      </c>
      <c r="F254" s="74">
        <v>9835</v>
      </c>
      <c r="G254" s="74">
        <v>10045</v>
      </c>
      <c r="H254" s="74">
        <v>10255</v>
      </c>
      <c r="I254" s="74">
        <v>10465</v>
      </c>
      <c r="J254" s="74">
        <v>10675</v>
      </c>
      <c r="K254" s="74">
        <v>10885</v>
      </c>
      <c r="L254" s="74">
        <v>11095</v>
      </c>
      <c r="M254" s="74">
        <v>11200</v>
      </c>
      <c r="N254" s="74">
        <v>11200</v>
      </c>
      <c r="O254" s="74">
        <v>11200</v>
      </c>
      <c r="P254" s="74">
        <v>11200</v>
      </c>
      <c r="Q254" s="74">
        <v>11200</v>
      </c>
      <c r="R254" s="74">
        <v>11200</v>
      </c>
      <c r="S254" s="74">
        <v>11200</v>
      </c>
      <c r="T254" s="74">
        <v>11200</v>
      </c>
      <c r="U254" s="74">
        <v>11200</v>
      </c>
      <c r="V254" s="74">
        <v>11200</v>
      </c>
      <c r="W254" s="74">
        <v>11200</v>
      </c>
      <c r="X254" s="74">
        <v>11200</v>
      </c>
      <c r="Y254" s="74">
        <v>11200</v>
      </c>
      <c r="Z254" s="74">
        <v>11200</v>
      </c>
      <c r="AA254" s="74">
        <v>11200</v>
      </c>
      <c r="AB254" s="74">
        <v>11200</v>
      </c>
      <c r="AC254" s="74">
        <v>11200</v>
      </c>
      <c r="AD254" s="74">
        <v>11200</v>
      </c>
      <c r="AE254" s="74">
        <v>11200</v>
      </c>
      <c r="AF254" s="74">
        <v>5600</v>
      </c>
    </row>
    <row r="255" spans="1:32" x14ac:dyDescent="0.45">
      <c r="A255" s="22">
        <v>76</v>
      </c>
      <c r="B255" s="74">
        <v>0</v>
      </c>
      <c r="C255" s="74">
        <v>9205</v>
      </c>
      <c r="D255" s="74">
        <v>9415</v>
      </c>
      <c r="E255" s="74">
        <v>9625</v>
      </c>
      <c r="F255" s="74">
        <v>9835</v>
      </c>
      <c r="G255" s="74">
        <v>10045</v>
      </c>
      <c r="H255" s="74">
        <v>10255</v>
      </c>
      <c r="I255" s="74">
        <v>10465</v>
      </c>
      <c r="J255" s="74">
        <v>10675</v>
      </c>
      <c r="K255" s="74">
        <v>10885</v>
      </c>
      <c r="L255" s="74">
        <v>11095</v>
      </c>
      <c r="M255" s="74">
        <v>11200</v>
      </c>
      <c r="N255" s="74">
        <v>11200</v>
      </c>
      <c r="O255" s="74">
        <v>11200</v>
      </c>
      <c r="P255" s="74">
        <v>11200</v>
      </c>
      <c r="Q255" s="74">
        <v>11200</v>
      </c>
      <c r="R255" s="74">
        <v>11200</v>
      </c>
      <c r="S255" s="74">
        <v>11200</v>
      </c>
      <c r="T255" s="74">
        <v>11200</v>
      </c>
      <c r="U255" s="74">
        <v>11200</v>
      </c>
      <c r="V255" s="74">
        <v>11200</v>
      </c>
      <c r="W255" s="74">
        <v>11200</v>
      </c>
      <c r="X255" s="74">
        <v>11200</v>
      </c>
      <c r="Y255" s="74">
        <v>11200</v>
      </c>
      <c r="Z255" s="74">
        <v>11200</v>
      </c>
      <c r="AA255" s="74">
        <v>11200</v>
      </c>
      <c r="AB255" s="74">
        <v>11200</v>
      </c>
      <c r="AC255" s="74">
        <v>11200</v>
      </c>
      <c r="AD255" s="74">
        <v>11200</v>
      </c>
      <c r="AE255" s="74">
        <v>11200</v>
      </c>
      <c r="AF255" s="74">
        <v>5600</v>
      </c>
    </row>
    <row r="256" spans="1:32" x14ac:dyDescent="0.45">
      <c r="A256" s="22">
        <v>77</v>
      </c>
      <c r="B256" s="74">
        <v>0</v>
      </c>
      <c r="C256" s="74">
        <v>9205</v>
      </c>
      <c r="D256" s="74">
        <v>9415</v>
      </c>
      <c r="E256" s="74">
        <v>9625</v>
      </c>
      <c r="F256" s="74">
        <v>9835</v>
      </c>
      <c r="G256" s="74">
        <v>10045</v>
      </c>
      <c r="H256" s="74">
        <v>10255</v>
      </c>
      <c r="I256" s="74">
        <v>10465</v>
      </c>
      <c r="J256" s="74">
        <v>10675</v>
      </c>
      <c r="K256" s="74">
        <v>10885</v>
      </c>
      <c r="L256" s="74">
        <v>11095</v>
      </c>
      <c r="M256" s="74">
        <v>11200</v>
      </c>
      <c r="N256" s="74">
        <v>11200</v>
      </c>
      <c r="O256" s="74">
        <v>11200</v>
      </c>
      <c r="P256" s="74">
        <v>11200</v>
      </c>
      <c r="Q256" s="74">
        <v>11200</v>
      </c>
      <c r="R256" s="74">
        <v>11200</v>
      </c>
      <c r="S256" s="74">
        <v>11200</v>
      </c>
      <c r="T256" s="74">
        <v>11200</v>
      </c>
      <c r="U256" s="74">
        <v>11200</v>
      </c>
      <c r="V256" s="74">
        <v>11200</v>
      </c>
      <c r="W256" s="74">
        <v>11200</v>
      </c>
      <c r="X256" s="74">
        <v>11200</v>
      </c>
      <c r="Y256" s="74">
        <v>11200</v>
      </c>
      <c r="Z256" s="74">
        <v>11200</v>
      </c>
      <c r="AA256" s="74">
        <v>11200</v>
      </c>
      <c r="AB256" s="74">
        <v>11200</v>
      </c>
      <c r="AC256" s="74">
        <v>11200</v>
      </c>
      <c r="AD256" s="74">
        <v>11200</v>
      </c>
      <c r="AE256" s="74">
        <v>11200</v>
      </c>
      <c r="AF256" s="74">
        <v>5600</v>
      </c>
    </row>
    <row r="257" spans="1:32" x14ac:dyDescent="0.45">
      <c r="A257" s="22">
        <v>78</v>
      </c>
      <c r="B257" s="74">
        <v>0</v>
      </c>
      <c r="C257" s="74">
        <v>9205</v>
      </c>
      <c r="D257" s="74">
        <v>9415</v>
      </c>
      <c r="E257" s="74">
        <v>9625</v>
      </c>
      <c r="F257" s="74">
        <v>9835</v>
      </c>
      <c r="G257" s="74">
        <v>10045</v>
      </c>
      <c r="H257" s="74">
        <v>10255</v>
      </c>
      <c r="I257" s="74">
        <v>10465</v>
      </c>
      <c r="J257" s="74">
        <v>10675</v>
      </c>
      <c r="K257" s="74">
        <v>10885</v>
      </c>
      <c r="L257" s="74">
        <v>11095</v>
      </c>
      <c r="M257" s="74">
        <v>11200</v>
      </c>
      <c r="N257" s="74">
        <v>11200</v>
      </c>
      <c r="O257" s="74">
        <v>11200</v>
      </c>
      <c r="P257" s="74">
        <v>11200</v>
      </c>
      <c r="Q257" s="74">
        <v>11200</v>
      </c>
      <c r="R257" s="74">
        <v>11200</v>
      </c>
      <c r="S257" s="74">
        <v>11200</v>
      </c>
      <c r="T257" s="74">
        <v>11200</v>
      </c>
      <c r="U257" s="74">
        <v>11200</v>
      </c>
      <c r="V257" s="74">
        <v>11200</v>
      </c>
      <c r="W257" s="74">
        <v>11200</v>
      </c>
      <c r="X257" s="74">
        <v>11200</v>
      </c>
      <c r="Y257" s="74">
        <v>11200</v>
      </c>
      <c r="Z257" s="74">
        <v>11200</v>
      </c>
      <c r="AA257" s="74">
        <v>11200</v>
      </c>
      <c r="AB257" s="74">
        <v>11200</v>
      </c>
      <c r="AC257" s="74">
        <v>11200</v>
      </c>
      <c r="AD257" s="74">
        <v>11200</v>
      </c>
      <c r="AE257" s="74">
        <v>11200</v>
      </c>
      <c r="AF257" s="74">
        <v>5600</v>
      </c>
    </row>
    <row r="258" spans="1:32" x14ac:dyDescent="0.45">
      <c r="A258" s="22">
        <v>79</v>
      </c>
      <c r="B258" s="74">
        <v>0</v>
      </c>
      <c r="C258" s="74">
        <v>9205</v>
      </c>
      <c r="D258" s="74">
        <v>9415</v>
      </c>
      <c r="E258" s="74">
        <v>9625</v>
      </c>
      <c r="F258" s="74">
        <v>9835</v>
      </c>
      <c r="G258" s="74">
        <v>10045</v>
      </c>
      <c r="H258" s="74">
        <v>10255</v>
      </c>
      <c r="I258" s="74">
        <v>10465</v>
      </c>
      <c r="J258" s="74">
        <v>10675</v>
      </c>
      <c r="K258" s="74">
        <v>10885</v>
      </c>
      <c r="L258" s="74">
        <v>11095</v>
      </c>
      <c r="M258" s="74">
        <v>11200</v>
      </c>
      <c r="N258" s="74">
        <v>11200</v>
      </c>
      <c r="O258" s="74">
        <v>11200</v>
      </c>
      <c r="P258" s="74">
        <v>11200</v>
      </c>
      <c r="Q258" s="74">
        <v>11200</v>
      </c>
      <c r="R258" s="74">
        <v>11200</v>
      </c>
      <c r="S258" s="74">
        <v>11200</v>
      </c>
      <c r="T258" s="74">
        <v>11200</v>
      </c>
      <c r="U258" s="74">
        <v>11200</v>
      </c>
      <c r="V258" s="74">
        <v>11200</v>
      </c>
      <c r="W258" s="74">
        <v>11200</v>
      </c>
      <c r="X258" s="74">
        <v>11200</v>
      </c>
      <c r="Y258" s="74">
        <v>11200</v>
      </c>
      <c r="Z258" s="74">
        <v>11200</v>
      </c>
      <c r="AA258" s="74">
        <v>11200</v>
      </c>
      <c r="AB258" s="74">
        <v>11200</v>
      </c>
      <c r="AC258" s="74">
        <v>11200</v>
      </c>
      <c r="AD258" s="74">
        <v>11200</v>
      </c>
      <c r="AE258" s="74">
        <v>11200</v>
      </c>
      <c r="AF258" s="74">
        <v>5600</v>
      </c>
    </row>
    <row r="259" spans="1:32" x14ac:dyDescent="0.45">
      <c r="A259" s="22">
        <v>80</v>
      </c>
      <c r="B259" s="74">
        <v>0</v>
      </c>
      <c r="C259" s="74">
        <v>9205</v>
      </c>
      <c r="D259" s="74">
        <v>9415</v>
      </c>
      <c r="E259" s="74">
        <v>9625</v>
      </c>
      <c r="F259" s="74">
        <v>9835</v>
      </c>
      <c r="G259" s="74">
        <v>10045</v>
      </c>
      <c r="H259" s="74">
        <v>10255</v>
      </c>
      <c r="I259" s="74">
        <v>10465</v>
      </c>
      <c r="J259" s="74">
        <v>10675</v>
      </c>
      <c r="K259" s="74">
        <v>10885</v>
      </c>
      <c r="L259" s="74">
        <v>11095</v>
      </c>
      <c r="M259" s="74">
        <v>11200</v>
      </c>
      <c r="N259" s="74">
        <v>11200</v>
      </c>
      <c r="O259" s="74">
        <v>11200</v>
      </c>
      <c r="P259" s="74">
        <v>11200</v>
      </c>
      <c r="Q259" s="74">
        <v>11200</v>
      </c>
      <c r="R259" s="74">
        <v>11200</v>
      </c>
      <c r="S259" s="74">
        <v>11200</v>
      </c>
      <c r="T259" s="74">
        <v>11200</v>
      </c>
      <c r="U259" s="74">
        <v>11200</v>
      </c>
      <c r="V259" s="74">
        <v>11200</v>
      </c>
      <c r="W259" s="74">
        <v>11200</v>
      </c>
      <c r="X259" s="74">
        <v>11200</v>
      </c>
      <c r="Y259" s="74">
        <v>11200</v>
      </c>
      <c r="Z259" s="74">
        <v>11200</v>
      </c>
      <c r="AA259" s="74">
        <v>11200</v>
      </c>
      <c r="AB259" s="74">
        <v>11200</v>
      </c>
      <c r="AC259" s="74">
        <v>11200</v>
      </c>
      <c r="AD259" s="74">
        <v>11200</v>
      </c>
      <c r="AE259" s="74">
        <v>11200</v>
      </c>
      <c r="AF259" s="74">
        <v>5600</v>
      </c>
    </row>
    <row r="260" spans="1:32" x14ac:dyDescent="0.45">
      <c r="A260" s="22">
        <v>81</v>
      </c>
      <c r="B260" s="74">
        <v>0</v>
      </c>
      <c r="C260" s="74">
        <v>9205</v>
      </c>
      <c r="D260" s="74">
        <v>9415</v>
      </c>
      <c r="E260" s="74">
        <v>9625</v>
      </c>
      <c r="F260" s="74">
        <v>9835</v>
      </c>
      <c r="G260" s="74">
        <v>10045</v>
      </c>
      <c r="H260" s="74">
        <v>10255</v>
      </c>
      <c r="I260" s="74">
        <v>10465</v>
      </c>
      <c r="J260" s="74">
        <v>10675</v>
      </c>
      <c r="K260" s="74">
        <v>10885</v>
      </c>
      <c r="L260" s="74">
        <v>11095</v>
      </c>
      <c r="M260" s="74">
        <v>11200</v>
      </c>
      <c r="N260" s="74">
        <v>11200</v>
      </c>
      <c r="O260" s="74">
        <v>11200</v>
      </c>
      <c r="P260" s="74">
        <v>11200</v>
      </c>
      <c r="Q260" s="74">
        <v>11200</v>
      </c>
      <c r="R260" s="74">
        <v>11200</v>
      </c>
      <c r="S260" s="74">
        <v>11200</v>
      </c>
      <c r="T260" s="74">
        <v>11200</v>
      </c>
      <c r="U260" s="74">
        <v>11200</v>
      </c>
      <c r="V260" s="74">
        <v>11200</v>
      </c>
      <c r="W260" s="74">
        <v>11200</v>
      </c>
      <c r="X260" s="74">
        <v>11200</v>
      </c>
      <c r="Y260" s="74">
        <v>11200</v>
      </c>
      <c r="Z260" s="74">
        <v>11200</v>
      </c>
      <c r="AA260" s="74">
        <v>11200</v>
      </c>
      <c r="AB260" s="74">
        <v>11200</v>
      </c>
      <c r="AC260" s="74">
        <v>11200</v>
      </c>
      <c r="AD260" s="74">
        <v>11200</v>
      </c>
      <c r="AE260" s="74">
        <v>11200</v>
      </c>
      <c r="AF260" s="74">
        <v>5600</v>
      </c>
    </row>
    <row r="261" spans="1:32" x14ac:dyDescent="0.45">
      <c r="A261" s="22">
        <v>82</v>
      </c>
      <c r="B261" s="74">
        <v>0</v>
      </c>
      <c r="C261" s="74">
        <v>9205</v>
      </c>
      <c r="D261" s="74">
        <v>9415</v>
      </c>
      <c r="E261" s="74">
        <v>9625</v>
      </c>
      <c r="F261" s="74">
        <v>9835</v>
      </c>
      <c r="G261" s="74">
        <v>10045</v>
      </c>
      <c r="H261" s="74">
        <v>10255</v>
      </c>
      <c r="I261" s="74">
        <v>10465</v>
      </c>
      <c r="J261" s="74">
        <v>10675</v>
      </c>
      <c r="K261" s="74">
        <v>10885</v>
      </c>
      <c r="L261" s="74">
        <v>11095</v>
      </c>
      <c r="M261" s="74">
        <v>11200</v>
      </c>
      <c r="N261" s="74">
        <v>11200</v>
      </c>
      <c r="O261" s="74">
        <v>11200</v>
      </c>
      <c r="P261" s="74">
        <v>11200</v>
      </c>
      <c r="Q261" s="74">
        <v>11200</v>
      </c>
      <c r="R261" s="74">
        <v>11200</v>
      </c>
      <c r="S261" s="74">
        <v>11200</v>
      </c>
      <c r="T261" s="74">
        <v>11200</v>
      </c>
      <c r="U261" s="74">
        <v>11200</v>
      </c>
      <c r="V261" s="74">
        <v>11200</v>
      </c>
      <c r="W261" s="74">
        <v>11200</v>
      </c>
      <c r="X261" s="74">
        <v>11200</v>
      </c>
      <c r="Y261" s="74">
        <v>11200</v>
      </c>
      <c r="Z261" s="74">
        <v>11200</v>
      </c>
      <c r="AA261" s="74">
        <v>11200</v>
      </c>
      <c r="AB261" s="74">
        <v>11200</v>
      </c>
      <c r="AC261" s="74">
        <v>11200</v>
      </c>
      <c r="AD261" s="74">
        <v>11200</v>
      </c>
      <c r="AE261" s="74">
        <v>11200</v>
      </c>
      <c r="AF261" s="74">
        <v>5600</v>
      </c>
    </row>
    <row r="262" spans="1:32" x14ac:dyDescent="0.45">
      <c r="A262" s="22">
        <v>83</v>
      </c>
      <c r="B262" s="74">
        <v>0</v>
      </c>
      <c r="C262" s="74">
        <v>9205</v>
      </c>
      <c r="D262" s="74">
        <v>9415</v>
      </c>
      <c r="E262" s="74">
        <v>9625</v>
      </c>
      <c r="F262" s="74">
        <v>9835</v>
      </c>
      <c r="G262" s="74">
        <v>10045</v>
      </c>
      <c r="H262" s="74">
        <v>10255</v>
      </c>
      <c r="I262" s="74">
        <v>10465</v>
      </c>
      <c r="J262" s="74">
        <v>10675</v>
      </c>
      <c r="K262" s="74">
        <v>10885</v>
      </c>
      <c r="L262" s="74">
        <v>11095</v>
      </c>
      <c r="M262" s="74">
        <v>11200</v>
      </c>
      <c r="N262" s="74">
        <v>11200</v>
      </c>
      <c r="O262" s="74">
        <v>11200</v>
      </c>
      <c r="P262" s="74">
        <v>11200</v>
      </c>
      <c r="Q262" s="74">
        <v>11200</v>
      </c>
      <c r="R262" s="74">
        <v>11200</v>
      </c>
      <c r="S262" s="74">
        <v>11200</v>
      </c>
      <c r="T262" s="74">
        <v>11200</v>
      </c>
      <c r="U262" s="74">
        <v>11200</v>
      </c>
      <c r="V262" s="74">
        <v>11200</v>
      </c>
      <c r="W262" s="74">
        <v>11200</v>
      </c>
      <c r="X262" s="74">
        <v>11200</v>
      </c>
      <c r="Y262" s="74">
        <v>11200</v>
      </c>
      <c r="Z262" s="74">
        <v>11200</v>
      </c>
      <c r="AA262" s="74">
        <v>11200</v>
      </c>
      <c r="AB262" s="74">
        <v>11200</v>
      </c>
      <c r="AC262" s="74">
        <v>11200</v>
      </c>
      <c r="AD262" s="74">
        <v>11200</v>
      </c>
      <c r="AE262" s="74">
        <v>11200</v>
      </c>
      <c r="AF262" s="74">
        <v>5600</v>
      </c>
    </row>
    <row r="263" spans="1:32" x14ac:dyDescent="0.45">
      <c r="A263" s="22">
        <v>84</v>
      </c>
      <c r="B263" s="74">
        <v>0</v>
      </c>
      <c r="C263" s="74">
        <v>9205</v>
      </c>
      <c r="D263" s="74">
        <v>9415</v>
      </c>
      <c r="E263" s="74">
        <v>9625</v>
      </c>
      <c r="F263" s="74">
        <v>9835</v>
      </c>
      <c r="G263" s="74">
        <v>10045</v>
      </c>
      <c r="H263" s="74">
        <v>10255</v>
      </c>
      <c r="I263" s="74">
        <v>10465</v>
      </c>
      <c r="J263" s="74">
        <v>10675</v>
      </c>
      <c r="K263" s="74">
        <v>10885</v>
      </c>
      <c r="L263" s="74">
        <v>11095</v>
      </c>
      <c r="M263" s="74">
        <v>11200</v>
      </c>
      <c r="N263" s="74">
        <v>11200</v>
      </c>
      <c r="O263" s="74">
        <v>11200</v>
      </c>
      <c r="P263" s="74">
        <v>11200</v>
      </c>
      <c r="Q263" s="74">
        <v>11200</v>
      </c>
      <c r="R263" s="74">
        <v>11200</v>
      </c>
      <c r="S263" s="74">
        <v>11200</v>
      </c>
      <c r="T263" s="74">
        <v>11200</v>
      </c>
      <c r="U263" s="74">
        <v>11200</v>
      </c>
      <c r="V263" s="74">
        <v>11200</v>
      </c>
      <c r="W263" s="74">
        <v>11200</v>
      </c>
      <c r="X263" s="74">
        <v>11200</v>
      </c>
      <c r="Y263" s="74">
        <v>11200</v>
      </c>
      <c r="Z263" s="74">
        <v>11200</v>
      </c>
      <c r="AA263" s="74">
        <v>11200</v>
      </c>
      <c r="AB263" s="74">
        <v>11200</v>
      </c>
      <c r="AC263" s="74">
        <v>11200</v>
      </c>
      <c r="AD263" s="74">
        <v>11200</v>
      </c>
      <c r="AE263" s="74">
        <v>11200</v>
      </c>
      <c r="AF263" s="74">
        <v>5600</v>
      </c>
    </row>
    <row r="264" spans="1:32" x14ac:dyDescent="0.45">
      <c r="A264" s="22">
        <v>85</v>
      </c>
      <c r="B264" s="74">
        <v>0</v>
      </c>
      <c r="C264" s="74">
        <v>9205</v>
      </c>
      <c r="D264" s="74">
        <v>9415</v>
      </c>
      <c r="E264" s="74">
        <v>9625</v>
      </c>
      <c r="F264" s="74">
        <v>9835</v>
      </c>
      <c r="G264" s="74">
        <v>10045</v>
      </c>
      <c r="H264" s="74">
        <v>10255</v>
      </c>
      <c r="I264" s="74">
        <v>10465</v>
      </c>
      <c r="J264" s="74">
        <v>10675</v>
      </c>
      <c r="K264" s="74">
        <v>10885</v>
      </c>
      <c r="L264" s="74">
        <v>11095</v>
      </c>
      <c r="M264" s="74">
        <v>11200</v>
      </c>
      <c r="N264" s="74">
        <v>11200</v>
      </c>
      <c r="O264" s="74">
        <v>11200</v>
      </c>
      <c r="P264" s="74">
        <v>11200</v>
      </c>
      <c r="Q264" s="74">
        <v>11200</v>
      </c>
      <c r="R264" s="74">
        <v>11200</v>
      </c>
      <c r="S264" s="74">
        <v>11200</v>
      </c>
      <c r="T264" s="74">
        <v>11200</v>
      </c>
      <c r="U264" s="74">
        <v>11200</v>
      </c>
      <c r="V264" s="74">
        <v>11200</v>
      </c>
      <c r="W264" s="74">
        <v>11200</v>
      </c>
      <c r="X264" s="74">
        <v>11200</v>
      </c>
      <c r="Y264" s="74">
        <v>11200</v>
      </c>
      <c r="Z264" s="74">
        <v>11200</v>
      </c>
      <c r="AA264" s="74">
        <v>11200</v>
      </c>
      <c r="AB264" s="74">
        <v>11200</v>
      </c>
      <c r="AC264" s="74">
        <v>11200</v>
      </c>
      <c r="AD264" s="74">
        <v>11200</v>
      </c>
      <c r="AE264" s="74">
        <v>11200</v>
      </c>
      <c r="AF264" s="74">
        <v>5600</v>
      </c>
    </row>
    <row r="265" spans="1:32" x14ac:dyDescent="0.45">
      <c r="A265" s="22">
        <v>86</v>
      </c>
      <c r="B265" s="74">
        <v>0</v>
      </c>
      <c r="C265" s="74">
        <v>9205</v>
      </c>
      <c r="D265" s="74">
        <v>9415</v>
      </c>
      <c r="E265" s="74">
        <v>9625</v>
      </c>
      <c r="F265" s="74">
        <v>9835</v>
      </c>
      <c r="G265" s="74">
        <v>10045</v>
      </c>
      <c r="H265" s="74">
        <v>10255</v>
      </c>
      <c r="I265" s="74">
        <v>10465</v>
      </c>
      <c r="J265" s="74">
        <v>10675</v>
      </c>
      <c r="K265" s="74">
        <v>10885</v>
      </c>
      <c r="L265" s="74">
        <v>11095</v>
      </c>
      <c r="M265" s="74">
        <v>11200</v>
      </c>
      <c r="N265" s="74">
        <v>11200</v>
      </c>
      <c r="O265" s="74">
        <v>11200</v>
      </c>
      <c r="P265" s="74">
        <v>11200</v>
      </c>
      <c r="Q265" s="74">
        <v>11200</v>
      </c>
      <c r="R265" s="74">
        <v>11200</v>
      </c>
      <c r="S265" s="74">
        <v>11200</v>
      </c>
      <c r="T265" s="74">
        <v>11200</v>
      </c>
      <c r="U265" s="74">
        <v>11200</v>
      </c>
      <c r="V265" s="74">
        <v>11200</v>
      </c>
      <c r="W265" s="74">
        <v>11200</v>
      </c>
      <c r="X265" s="74">
        <v>11200</v>
      </c>
      <c r="Y265" s="74">
        <v>11200</v>
      </c>
      <c r="Z265" s="74">
        <v>11200</v>
      </c>
      <c r="AA265" s="74">
        <v>11200</v>
      </c>
      <c r="AB265" s="74">
        <v>11200</v>
      </c>
      <c r="AC265" s="74">
        <v>11200</v>
      </c>
      <c r="AD265" s="74">
        <v>11200</v>
      </c>
      <c r="AE265" s="74">
        <v>11200</v>
      </c>
      <c r="AF265" s="74">
        <v>5600</v>
      </c>
    </row>
    <row r="266" spans="1:32" x14ac:dyDescent="0.45">
      <c r="A266" s="22">
        <v>87</v>
      </c>
      <c r="B266" s="74">
        <v>0</v>
      </c>
      <c r="C266" s="74">
        <v>9205</v>
      </c>
      <c r="D266" s="74">
        <v>9415</v>
      </c>
      <c r="E266" s="74">
        <v>9625</v>
      </c>
      <c r="F266" s="74">
        <v>9835</v>
      </c>
      <c r="G266" s="74">
        <v>10045</v>
      </c>
      <c r="H266" s="74">
        <v>10255</v>
      </c>
      <c r="I266" s="74">
        <v>10465</v>
      </c>
      <c r="J266" s="74">
        <v>10675</v>
      </c>
      <c r="K266" s="74">
        <v>10885</v>
      </c>
      <c r="L266" s="74">
        <v>11095</v>
      </c>
      <c r="M266" s="74">
        <v>11200</v>
      </c>
      <c r="N266" s="74">
        <v>11200</v>
      </c>
      <c r="O266" s="74">
        <v>11200</v>
      </c>
      <c r="P266" s="74">
        <v>11200</v>
      </c>
      <c r="Q266" s="74">
        <v>11200</v>
      </c>
      <c r="R266" s="74">
        <v>11200</v>
      </c>
      <c r="S266" s="74">
        <v>11200</v>
      </c>
      <c r="T266" s="74">
        <v>11200</v>
      </c>
      <c r="U266" s="74">
        <v>11200</v>
      </c>
      <c r="V266" s="74">
        <v>11200</v>
      </c>
      <c r="W266" s="74">
        <v>11200</v>
      </c>
      <c r="X266" s="74">
        <v>11200</v>
      </c>
      <c r="Y266" s="74">
        <v>11200</v>
      </c>
      <c r="Z266" s="74">
        <v>11200</v>
      </c>
      <c r="AA266" s="74">
        <v>11200</v>
      </c>
      <c r="AB266" s="74">
        <v>11200</v>
      </c>
      <c r="AC266" s="74">
        <v>11200</v>
      </c>
      <c r="AD266" s="74">
        <v>11200</v>
      </c>
      <c r="AE266" s="74">
        <v>11200</v>
      </c>
      <c r="AF266" s="74">
        <v>5600</v>
      </c>
    </row>
    <row r="267" spans="1:32" x14ac:dyDescent="0.45">
      <c r="A267" s="22">
        <v>88</v>
      </c>
      <c r="B267" s="74">
        <v>0</v>
      </c>
      <c r="C267" s="74">
        <v>9205</v>
      </c>
      <c r="D267" s="74">
        <v>9415</v>
      </c>
      <c r="E267" s="74">
        <v>9625</v>
      </c>
      <c r="F267" s="74">
        <v>9835</v>
      </c>
      <c r="G267" s="74">
        <v>10045</v>
      </c>
      <c r="H267" s="74">
        <v>10255</v>
      </c>
      <c r="I267" s="74">
        <v>10465</v>
      </c>
      <c r="J267" s="74">
        <v>10675</v>
      </c>
      <c r="K267" s="74">
        <v>10885</v>
      </c>
      <c r="L267" s="74">
        <v>11095</v>
      </c>
      <c r="M267" s="74">
        <v>11200</v>
      </c>
      <c r="N267" s="74">
        <v>11200</v>
      </c>
      <c r="O267" s="74">
        <v>11200</v>
      </c>
      <c r="P267" s="74">
        <v>11200</v>
      </c>
      <c r="Q267" s="74">
        <v>11200</v>
      </c>
      <c r="R267" s="74">
        <v>11200</v>
      </c>
      <c r="S267" s="74">
        <v>11200</v>
      </c>
      <c r="T267" s="74">
        <v>11200</v>
      </c>
      <c r="U267" s="74">
        <v>11200</v>
      </c>
      <c r="V267" s="74">
        <v>11200</v>
      </c>
      <c r="W267" s="74">
        <v>11200</v>
      </c>
      <c r="X267" s="74">
        <v>11200</v>
      </c>
      <c r="Y267" s="74">
        <v>11200</v>
      </c>
      <c r="Z267" s="74">
        <v>11200</v>
      </c>
      <c r="AA267" s="74">
        <v>11200</v>
      </c>
      <c r="AB267" s="74">
        <v>11200</v>
      </c>
      <c r="AC267" s="74">
        <v>11200</v>
      </c>
      <c r="AD267" s="74">
        <v>11200</v>
      </c>
      <c r="AE267" s="74">
        <v>11200</v>
      </c>
      <c r="AF267" s="74">
        <v>5600</v>
      </c>
    </row>
    <row r="268" spans="1:32" x14ac:dyDescent="0.45">
      <c r="A268" s="22">
        <v>89</v>
      </c>
      <c r="B268" s="74">
        <v>0</v>
      </c>
      <c r="C268" s="74">
        <v>9205</v>
      </c>
      <c r="D268" s="74">
        <v>9415</v>
      </c>
      <c r="E268" s="74">
        <v>9625</v>
      </c>
      <c r="F268" s="74">
        <v>9835</v>
      </c>
      <c r="G268" s="74">
        <v>10045</v>
      </c>
      <c r="H268" s="74">
        <v>10255</v>
      </c>
      <c r="I268" s="74">
        <v>10465</v>
      </c>
      <c r="J268" s="74">
        <v>10675</v>
      </c>
      <c r="K268" s="74">
        <v>10885</v>
      </c>
      <c r="L268" s="74">
        <v>11095</v>
      </c>
      <c r="M268" s="74">
        <v>11200</v>
      </c>
      <c r="N268" s="74">
        <v>11200</v>
      </c>
      <c r="O268" s="74">
        <v>11200</v>
      </c>
      <c r="P268" s="74">
        <v>11200</v>
      </c>
      <c r="Q268" s="74">
        <v>11200</v>
      </c>
      <c r="R268" s="74">
        <v>11200</v>
      </c>
      <c r="S268" s="74">
        <v>11200</v>
      </c>
      <c r="T268" s="74">
        <v>11200</v>
      </c>
      <c r="U268" s="74">
        <v>11200</v>
      </c>
      <c r="V268" s="74">
        <v>11200</v>
      </c>
      <c r="W268" s="74">
        <v>11200</v>
      </c>
      <c r="X268" s="74">
        <v>11200</v>
      </c>
      <c r="Y268" s="74">
        <v>11200</v>
      </c>
      <c r="Z268" s="74">
        <v>11200</v>
      </c>
      <c r="AA268" s="74">
        <v>11200</v>
      </c>
      <c r="AB268" s="74">
        <v>11200</v>
      </c>
      <c r="AC268" s="74">
        <v>11200</v>
      </c>
      <c r="AD268" s="74">
        <v>11200</v>
      </c>
      <c r="AE268" s="74">
        <v>11200</v>
      </c>
      <c r="AF268" s="74">
        <v>5600</v>
      </c>
    </row>
    <row r="269" spans="1:32" x14ac:dyDescent="0.45">
      <c r="A269" s="22">
        <v>90</v>
      </c>
      <c r="B269" s="74">
        <v>0</v>
      </c>
      <c r="C269" s="74">
        <v>9205</v>
      </c>
      <c r="D269" s="74">
        <v>9415</v>
      </c>
      <c r="E269" s="74">
        <v>9625</v>
      </c>
      <c r="F269" s="74">
        <v>9835</v>
      </c>
      <c r="G269" s="74">
        <v>10045</v>
      </c>
      <c r="H269" s="74">
        <v>10255</v>
      </c>
      <c r="I269" s="74">
        <v>10465</v>
      </c>
      <c r="J269" s="74">
        <v>10675</v>
      </c>
      <c r="K269" s="74">
        <v>10885</v>
      </c>
      <c r="L269" s="74">
        <v>11095</v>
      </c>
      <c r="M269" s="74">
        <v>11200</v>
      </c>
      <c r="N269" s="74">
        <v>11200</v>
      </c>
      <c r="O269" s="74">
        <v>11200</v>
      </c>
      <c r="P269" s="74">
        <v>11200</v>
      </c>
      <c r="Q269" s="74">
        <v>11200</v>
      </c>
      <c r="R269" s="74">
        <v>11200</v>
      </c>
      <c r="S269" s="74">
        <v>11200</v>
      </c>
      <c r="T269" s="74">
        <v>11200</v>
      </c>
      <c r="U269" s="74">
        <v>11200</v>
      </c>
      <c r="V269" s="74">
        <v>11200</v>
      </c>
      <c r="W269" s="74">
        <v>11200</v>
      </c>
      <c r="X269" s="74">
        <v>11200</v>
      </c>
      <c r="Y269" s="74">
        <v>11200</v>
      </c>
      <c r="Z269" s="74">
        <v>11200</v>
      </c>
      <c r="AA269" s="74">
        <v>11200</v>
      </c>
      <c r="AB269" s="74">
        <v>11200</v>
      </c>
      <c r="AC269" s="74">
        <v>11200</v>
      </c>
      <c r="AD269" s="74">
        <v>11200</v>
      </c>
      <c r="AE269" s="74">
        <v>11200</v>
      </c>
      <c r="AF269" s="74">
        <v>5600</v>
      </c>
    </row>
    <row r="270" spans="1:32" x14ac:dyDescent="0.45">
      <c r="A270" s="22">
        <v>91</v>
      </c>
      <c r="B270" s="74">
        <v>0</v>
      </c>
      <c r="C270" s="74">
        <v>9205</v>
      </c>
      <c r="D270" s="74">
        <v>9415</v>
      </c>
      <c r="E270" s="74">
        <v>9625</v>
      </c>
      <c r="F270" s="74">
        <v>9835</v>
      </c>
      <c r="G270" s="74">
        <v>10045</v>
      </c>
      <c r="H270" s="74">
        <v>10255</v>
      </c>
      <c r="I270" s="74">
        <v>10465</v>
      </c>
      <c r="J270" s="74">
        <v>10675</v>
      </c>
      <c r="K270" s="74">
        <v>10885</v>
      </c>
      <c r="L270" s="74">
        <v>11095</v>
      </c>
      <c r="M270" s="74">
        <v>11200</v>
      </c>
      <c r="N270" s="74">
        <v>11200</v>
      </c>
      <c r="O270" s="74">
        <v>11200</v>
      </c>
      <c r="P270" s="74">
        <v>11200</v>
      </c>
      <c r="Q270" s="74">
        <v>11200</v>
      </c>
      <c r="R270" s="74">
        <v>11200</v>
      </c>
      <c r="S270" s="74">
        <v>11200</v>
      </c>
      <c r="T270" s="74">
        <v>11200</v>
      </c>
      <c r="U270" s="74">
        <v>11200</v>
      </c>
      <c r="V270" s="74">
        <v>11200</v>
      </c>
      <c r="W270" s="74">
        <v>11200</v>
      </c>
      <c r="X270" s="74">
        <v>11200</v>
      </c>
      <c r="Y270" s="74">
        <v>11200</v>
      </c>
      <c r="Z270" s="74">
        <v>11200</v>
      </c>
      <c r="AA270" s="74">
        <v>11200</v>
      </c>
      <c r="AB270" s="74">
        <v>11200</v>
      </c>
      <c r="AC270" s="74">
        <v>11200</v>
      </c>
      <c r="AD270" s="74">
        <v>11200</v>
      </c>
      <c r="AE270" s="74">
        <v>11200</v>
      </c>
      <c r="AF270" s="74">
        <v>5600</v>
      </c>
    </row>
    <row r="271" spans="1:32" x14ac:dyDescent="0.45">
      <c r="A271" s="22">
        <v>92</v>
      </c>
      <c r="B271" s="74">
        <v>0</v>
      </c>
      <c r="C271" s="74">
        <v>9205</v>
      </c>
      <c r="D271" s="74">
        <v>9415</v>
      </c>
      <c r="E271" s="74">
        <v>9625</v>
      </c>
      <c r="F271" s="74">
        <v>9835</v>
      </c>
      <c r="G271" s="74">
        <v>10045</v>
      </c>
      <c r="H271" s="74">
        <v>10255</v>
      </c>
      <c r="I271" s="74">
        <v>10465</v>
      </c>
      <c r="J271" s="74">
        <v>10675</v>
      </c>
      <c r="K271" s="74">
        <v>10885</v>
      </c>
      <c r="L271" s="74">
        <v>11095</v>
      </c>
      <c r="M271" s="74">
        <v>11200</v>
      </c>
      <c r="N271" s="74">
        <v>11200</v>
      </c>
      <c r="O271" s="74">
        <v>11200</v>
      </c>
      <c r="P271" s="74">
        <v>11200</v>
      </c>
      <c r="Q271" s="74">
        <v>11200</v>
      </c>
      <c r="R271" s="74">
        <v>11200</v>
      </c>
      <c r="S271" s="74">
        <v>11200</v>
      </c>
      <c r="T271" s="74">
        <v>11200</v>
      </c>
      <c r="U271" s="74">
        <v>11200</v>
      </c>
      <c r="V271" s="74">
        <v>11200</v>
      </c>
      <c r="W271" s="74">
        <v>11200</v>
      </c>
      <c r="X271" s="74">
        <v>11200</v>
      </c>
      <c r="Y271" s="74">
        <v>11200</v>
      </c>
      <c r="Z271" s="74">
        <v>11200</v>
      </c>
      <c r="AA271" s="74">
        <v>11200</v>
      </c>
      <c r="AB271" s="74">
        <v>11200</v>
      </c>
      <c r="AC271" s="74">
        <v>11200</v>
      </c>
      <c r="AD271" s="74">
        <v>11200</v>
      </c>
      <c r="AE271" s="74">
        <v>11200</v>
      </c>
      <c r="AF271" s="74">
        <v>5600</v>
      </c>
    </row>
    <row r="272" spans="1:32" x14ac:dyDescent="0.45">
      <c r="A272" s="22">
        <v>93</v>
      </c>
      <c r="B272" s="74">
        <v>0</v>
      </c>
      <c r="C272" s="74">
        <v>9205</v>
      </c>
      <c r="D272" s="74">
        <v>9415</v>
      </c>
      <c r="E272" s="74">
        <v>9625</v>
      </c>
      <c r="F272" s="74">
        <v>9835</v>
      </c>
      <c r="G272" s="74">
        <v>10045</v>
      </c>
      <c r="H272" s="74">
        <v>10255</v>
      </c>
      <c r="I272" s="74">
        <v>10465</v>
      </c>
      <c r="J272" s="74">
        <v>10675</v>
      </c>
      <c r="K272" s="74">
        <v>10885</v>
      </c>
      <c r="L272" s="74">
        <v>11095</v>
      </c>
      <c r="M272" s="74">
        <v>11200</v>
      </c>
      <c r="N272" s="74">
        <v>11200</v>
      </c>
      <c r="O272" s="74">
        <v>11200</v>
      </c>
      <c r="P272" s="74">
        <v>11200</v>
      </c>
      <c r="Q272" s="74">
        <v>11200</v>
      </c>
      <c r="R272" s="74">
        <v>11200</v>
      </c>
      <c r="S272" s="74">
        <v>11200</v>
      </c>
      <c r="T272" s="74">
        <v>11200</v>
      </c>
      <c r="U272" s="74">
        <v>11200</v>
      </c>
      <c r="V272" s="74">
        <v>11200</v>
      </c>
      <c r="W272" s="74">
        <v>11200</v>
      </c>
      <c r="X272" s="74">
        <v>11200</v>
      </c>
      <c r="Y272" s="74">
        <v>11200</v>
      </c>
      <c r="Z272" s="74">
        <v>11200</v>
      </c>
      <c r="AA272" s="74">
        <v>11200</v>
      </c>
      <c r="AB272" s="74">
        <v>11200</v>
      </c>
      <c r="AC272" s="74">
        <v>11200</v>
      </c>
      <c r="AD272" s="74">
        <v>11200</v>
      </c>
      <c r="AE272" s="74">
        <v>11200</v>
      </c>
      <c r="AF272" s="74">
        <v>5600</v>
      </c>
    </row>
    <row r="273" spans="1:32" x14ac:dyDescent="0.45">
      <c r="A273" s="22">
        <v>94</v>
      </c>
      <c r="B273" s="74">
        <v>0</v>
      </c>
      <c r="C273" s="74">
        <v>9205</v>
      </c>
      <c r="D273" s="74">
        <v>9415</v>
      </c>
      <c r="E273" s="74">
        <v>9625</v>
      </c>
      <c r="F273" s="74">
        <v>9835</v>
      </c>
      <c r="G273" s="74">
        <v>10045</v>
      </c>
      <c r="H273" s="74">
        <v>10255</v>
      </c>
      <c r="I273" s="74">
        <v>10465</v>
      </c>
      <c r="J273" s="74">
        <v>10675</v>
      </c>
      <c r="K273" s="74">
        <v>10885</v>
      </c>
      <c r="L273" s="74">
        <v>11095</v>
      </c>
      <c r="M273" s="74">
        <v>11200</v>
      </c>
      <c r="N273" s="74">
        <v>11200</v>
      </c>
      <c r="O273" s="74">
        <v>11200</v>
      </c>
      <c r="P273" s="74">
        <v>11200</v>
      </c>
      <c r="Q273" s="74">
        <v>11200</v>
      </c>
      <c r="R273" s="74">
        <v>11200</v>
      </c>
      <c r="S273" s="74">
        <v>11200</v>
      </c>
      <c r="T273" s="74">
        <v>11200</v>
      </c>
      <c r="U273" s="74">
        <v>11200</v>
      </c>
      <c r="V273" s="74">
        <v>11200</v>
      </c>
      <c r="W273" s="74">
        <v>11200</v>
      </c>
      <c r="X273" s="74">
        <v>11200</v>
      </c>
      <c r="Y273" s="74">
        <v>11200</v>
      </c>
      <c r="Z273" s="74">
        <v>11200</v>
      </c>
      <c r="AA273" s="74">
        <v>11200</v>
      </c>
      <c r="AB273" s="74">
        <v>11200</v>
      </c>
      <c r="AC273" s="74">
        <v>11200</v>
      </c>
      <c r="AD273" s="74">
        <v>11200</v>
      </c>
      <c r="AE273" s="74">
        <v>11200</v>
      </c>
      <c r="AF273" s="74">
        <v>5600</v>
      </c>
    </row>
    <row r="274" spans="1:32" x14ac:dyDescent="0.45">
      <c r="A274" s="22">
        <v>95</v>
      </c>
      <c r="B274" s="74">
        <v>0</v>
      </c>
      <c r="C274" s="74">
        <v>9205</v>
      </c>
      <c r="D274" s="74">
        <v>9415</v>
      </c>
      <c r="E274" s="74">
        <v>9625</v>
      </c>
      <c r="F274" s="74">
        <v>9835</v>
      </c>
      <c r="G274" s="74">
        <v>10045</v>
      </c>
      <c r="H274" s="74">
        <v>10255</v>
      </c>
      <c r="I274" s="74">
        <v>10465</v>
      </c>
      <c r="J274" s="74">
        <v>10675</v>
      </c>
      <c r="K274" s="74">
        <v>10885</v>
      </c>
      <c r="L274" s="74">
        <v>11095</v>
      </c>
      <c r="M274" s="74">
        <v>11200</v>
      </c>
      <c r="N274" s="74">
        <v>11200</v>
      </c>
      <c r="O274" s="74">
        <v>11200</v>
      </c>
      <c r="P274" s="74">
        <v>11200</v>
      </c>
      <c r="Q274" s="74">
        <v>11200</v>
      </c>
      <c r="R274" s="74">
        <v>11200</v>
      </c>
      <c r="S274" s="74">
        <v>11200</v>
      </c>
      <c r="T274" s="74">
        <v>11200</v>
      </c>
      <c r="U274" s="74">
        <v>11200</v>
      </c>
      <c r="V274" s="74">
        <v>11200</v>
      </c>
      <c r="W274" s="74">
        <v>11200</v>
      </c>
      <c r="X274" s="74">
        <v>11200</v>
      </c>
      <c r="Y274" s="74">
        <v>11200</v>
      </c>
      <c r="Z274" s="74">
        <v>11200</v>
      </c>
      <c r="AA274" s="74">
        <v>11200</v>
      </c>
      <c r="AB274" s="74">
        <v>11200</v>
      </c>
      <c r="AC274" s="74">
        <v>11200</v>
      </c>
      <c r="AD274" s="74">
        <v>11200</v>
      </c>
      <c r="AE274" s="74">
        <v>11200</v>
      </c>
      <c r="AF274" s="74">
        <v>5600</v>
      </c>
    </row>
    <row r="275" spans="1:32" x14ac:dyDescent="0.45">
      <c r="A275" s="22">
        <v>96</v>
      </c>
      <c r="B275" s="74">
        <v>0</v>
      </c>
      <c r="C275" s="74">
        <v>9205</v>
      </c>
      <c r="D275" s="74">
        <v>9415</v>
      </c>
      <c r="E275" s="74">
        <v>9625</v>
      </c>
      <c r="F275" s="74">
        <v>9835</v>
      </c>
      <c r="G275" s="74">
        <v>10045</v>
      </c>
      <c r="H275" s="74">
        <v>10255</v>
      </c>
      <c r="I275" s="74">
        <v>10465</v>
      </c>
      <c r="J275" s="74">
        <v>10675</v>
      </c>
      <c r="K275" s="74">
        <v>10885</v>
      </c>
      <c r="L275" s="74">
        <v>11095</v>
      </c>
      <c r="M275" s="74">
        <v>11200</v>
      </c>
      <c r="N275" s="74">
        <v>11200</v>
      </c>
      <c r="O275" s="74">
        <v>11200</v>
      </c>
      <c r="P275" s="74">
        <v>11200</v>
      </c>
      <c r="Q275" s="74">
        <v>11200</v>
      </c>
      <c r="R275" s="74">
        <v>11200</v>
      </c>
      <c r="S275" s="74">
        <v>11200</v>
      </c>
      <c r="T275" s="74">
        <v>11200</v>
      </c>
      <c r="U275" s="74">
        <v>11200</v>
      </c>
      <c r="V275" s="74">
        <v>11200</v>
      </c>
      <c r="W275" s="74">
        <v>11200</v>
      </c>
      <c r="X275" s="74">
        <v>11200</v>
      </c>
      <c r="Y275" s="74">
        <v>11200</v>
      </c>
      <c r="Z275" s="74">
        <v>11200</v>
      </c>
      <c r="AA275" s="74">
        <v>11200</v>
      </c>
      <c r="AB275" s="74">
        <v>11200</v>
      </c>
      <c r="AC275" s="74">
        <v>11200</v>
      </c>
      <c r="AD275" s="74">
        <v>11200</v>
      </c>
      <c r="AE275" s="74">
        <v>11200</v>
      </c>
      <c r="AF275" s="74">
        <v>5600</v>
      </c>
    </row>
    <row r="276" spans="1:32" x14ac:dyDescent="0.45">
      <c r="A276" s="22">
        <v>97</v>
      </c>
      <c r="B276" s="74">
        <v>0</v>
      </c>
      <c r="C276" s="74">
        <v>9205</v>
      </c>
      <c r="D276" s="74">
        <v>9415</v>
      </c>
      <c r="E276" s="74">
        <v>9625</v>
      </c>
      <c r="F276" s="74">
        <v>9835</v>
      </c>
      <c r="G276" s="74">
        <v>10045</v>
      </c>
      <c r="H276" s="74">
        <v>10255</v>
      </c>
      <c r="I276" s="74">
        <v>10465</v>
      </c>
      <c r="J276" s="74">
        <v>10675</v>
      </c>
      <c r="K276" s="74">
        <v>10885</v>
      </c>
      <c r="L276" s="74">
        <v>11095</v>
      </c>
      <c r="M276" s="74">
        <v>11200</v>
      </c>
      <c r="N276" s="74">
        <v>11200</v>
      </c>
      <c r="O276" s="74">
        <v>11200</v>
      </c>
      <c r="P276" s="74">
        <v>11200</v>
      </c>
      <c r="Q276" s="74">
        <v>11200</v>
      </c>
      <c r="R276" s="74">
        <v>11200</v>
      </c>
      <c r="S276" s="74">
        <v>11200</v>
      </c>
      <c r="T276" s="74">
        <v>11200</v>
      </c>
      <c r="U276" s="74">
        <v>11200</v>
      </c>
      <c r="V276" s="74">
        <v>11200</v>
      </c>
      <c r="W276" s="74">
        <v>11200</v>
      </c>
      <c r="X276" s="74">
        <v>11200</v>
      </c>
      <c r="Y276" s="74">
        <v>11200</v>
      </c>
      <c r="Z276" s="74">
        <v>11200</v>
      </c>
      <c r="AA276" s="74">
        <v>11200</v>
      </c>
      <c r="AB276" s="74">
        <v>11200</v>
      </c>
      <c r="AC276" s="74">
        <v>11200</v>
      </c>
      <c r="AD276" s="74">
        <v>11200</v>
      </c>
      <c r="AE276" s="74">
        <v>11200</v>
      </c>
      <c r="AF276" s="74">
        <v>5600</v>
      </c>
    </row>
    <row r="277" spans="1:32" x14ac:dyDescent="0.45">
      <c r="A277" s="22">
        <v>98</v>
      </c>
      <c r="B277" s="74">
        <v>0</v>
      </c>
      <c r="C277" s="74">
        <v>9205</v>
      </c>
      <c r="D277" s="74">
        <v>9415</v>
      </c>
      <c r="E277" s="74">
        <v>9625</v>
      </c>
      <c r="F277" s="74">
        <v>9835</v>
      </c>
      <c r="G277" s="74">
        <v>10045</v>
      </c>
      <c r="H277" s="74">
        <v>10255</v>
      </c>
      <c r="I277" s="74">
        <v>10465</v>
      </c>
      <c r="J277" s="74">
        <v>10675</v>
      </c>
      <c r="K277" s="74">
        <v>10885</v>
      </c>
      <c r="L277" s="74">
        <v>11095</v>
      </c>
      <c r="M277" s="74">
        <v>11200</v>
      </c>
      <c r="N277" s="74">
        <v>11200</v>
      </c>
      <c r="O277" s="74">
        <v>11200</v>
      </c>
      <c r="P277" s="74">
        <v>11200</v>
      </c>
      <c r="Q277" s="74">
        <v>11200</v>
      </c>
      <c r="R277" s="74">
        <v>11200</v>
      </c>
      <c r="S277" s="74">
        <v>11200</v>
      </c>
      <c r="T277" s="74">
        <v>11200</v>
      </c>
      <c r="U277" s="74">
        <v>11200</v>
      </c>
      <c r="V277" s="74">
        <v>11200</v>
      </c>
      <c r="W277" s="74">
        <v>11200</v>
      </c>
      <c r="X277" s="74">
        <v>11200</v>
      </c>
      <c r="Y277" s="74">
        <v>11200</v>
      </c>
      <c r="Z277" s="74">
        <v>11200</v>
      </c>
      <c r="AA277" s="74">
        <v>11200</v>
      </c>
      <c r="AB277" s="74">
        <v>11200</v>
      </c>
      <c r="AC277" s="74">
        <v>11200</v>
      </c>
      <c r="AD277" s="74">
        <v>11200</v>
      </c>
      <c r="AE277" s="74">
        <v>11200</v>
      </c>
      <c r="AF277" s="74">
        <v>5600</v>
      </c>
    </row>
    <row r="278" spans="1:32" x14ac:dyDescent="0.45">
      <c r="A278" s="22">
        <v>99</v>
      </c>
      <c r="B278" s="74">
        <v>0</v>
      </c>
      <c r="C278" s="74">
        <v>9205</v>
      </c>
      <c r="D278" s="74">
        <v>9415</v>
      </c>
      <c r="E278" s="74">
        <v>9625</v>
      </c>
      <c r="F278" s="74">
        <v>9835</v>
      </c>
      <c r="G278" s="74">
        <v>10045</v>
      </c>
      <c r="H278" s="74">
        <v>10255</v>
      </c>
      <c r="I278" s="74">
        <v>10465</v>
      </c>
      <c r="J278" s="74">
        <v>10675</v>
      </c>
      <c r="K278" s="74">
        <v>10885</v>
      </c>
      <c r="L278" s="74">
        <v>11095</v>
      </c>
      <c r="M278" s="74">
        <v>11200</v>
      </c>
      <c r="N278" s="74">
        <v>11200</v>
      </c>
      <c r="O278" s="74">
        <v>11200</v>
      </c>
      <c r="P278" s="74">
        <v>11200</v>
      </c>
      <c r="Q278" s="74">
        <v>11200</v>
      </c>
      <c r="R278" s="74">
        <v>11200</v>
      </c>
      <c r="S278" s="74">
        <v>11200</v>
      </c>
      <c r="T278" s="74">
        <v>11200</v>
      </c>
      <c r="U278" s="74">
        <v>11200</v>
      </c>
      <c r="V278" s="74">
        <v>11200</v>
      </c>
      <c r="W278" s="74">
        <v>11200</v>
      </c>
      <c r="X278" s="74">
        <v>11200</v>
      </c>
      <c r="Y278" s="74">
        <v>11200</v>
      </c>
      <c r="Z278" s="74">
        <v>11200</v>
      </c>
      <c r="AA278" s="74">
        <v>11200</v>
      </c>
      <c r="AB278" s="74">
        <v>11200</v>
      </c>
      <c r="AC278" s="74">
        <v>11200</v>
      </c>
      <c r="AD278" s="74">
        <v>11200</v>
      </c>
      <c r="AE278" s="74">
        <v>11200</v>
      </c>
      <c r="AF278" s="74">
        <v>5600</v>
      </c>
    </row>
    <row r="279" spans="1:32" x14ac:dyDescent="0.45">
      <c r="A279" s="22">
        <v>100</v>
      </c>
      <c r="B279" s="74">
        <v>0</v>
      </c>
      <c r="C279" s="74">
        <v>9205</v>
      </c>
      <c r="D279" s="74">
        <v>9415</v>
      </c>
      <c r="E279" s="74">
        <v>9625</v>
      </c>
      <c r="F279" s="74">
        <v>9835</v>
      </c>
      <c r="G279" s="74">
        <v>10045</v>
      </c>
      <c r="H279" s="74">
        <v>10255</v>
      </c>
      <c r="I279" s="74">
        <v>10465</v>
      </c>
      <c r="J279" s="74">
        <v>10675</v>
      </c>
      <c r="K279" s="74">
        <v>10885</v>
      </c>
      <c r="L279" s="74">
        <v>11095</v>
      </c>
      <c r="M279" s="74">
        <v>11200</v>
      </c>
      <c r="N279" s="74">
        <v>11200</v>
      </c>
      <c r="O279" s="74">
        <v>11200</v>
      </c>
      <c r="P279" s="74">
        <v>11200</v>
      </c>
      <c r="Q279" s="74">
        <v>11200</v>
      </c>
      <c r="R279" s="74">
        <v>11200</v>
      </c>
      <c r="S279" s="74">
        <v>11200</v>
      </c>
      <c r="T279" s="74">
        <v>11200</v>
      </c>
      <c r="U279" s="74">
        <v>11200</v>
      </c>
      <c r="V279" s="74">
        <v>11200</v>
      </c>
      <c r="W279" s="74">
        <v>11200</v>
      </c>
      <c r="X279" s="74">
        <v>11200</v>
      </c>
      <c r="Y279" s="74">
        <v>11200</v>
      </c>
      <c r="Z279" s="74">
        <v>11200</v>
      </c>
      <c r="AA279" s="74">
        <v>11200</v>
      </c>
      <c r="AB279" s="74">
        <v>11200</v>
      </c>
      <c r="AC279" s="74">
        <v>11200</v>
      </c>
      <c r="AD279" s="74">
        <v>11200</v>
      </c>
      <c r="AE279" s="74">
        <v>11200</v>
      </c>
      <c r="AF279" s="74">
        <v>5600</v>
      </c>
    </row>
    <row r="281" spans="1:32" x14ac:dyDescent="0.45">
      <c r="A281" s="24" t="s">
        <v>109</v>
      </c>
    </row>
    <row r="282" spans="1:32" x14ac:dyDescent="0.45">
      <c r="A282" s="22" t="s">
        <v>47</v>
      </c>
      <c r="B282" s="26">
        <v>0</v>
      </c>
      <c r="C282" s="22">
        <v>1</v>
      </c>
      <c r="D282" s="22">
        <v>2</v>
      </c>
      <c r="E282" s="22">
        <v>3</v>
      </c>
      <c r="F282" s="22">
        <v>4</v>
      </c>
      <c r="G282" s="22">
        <v>5</v>
      </c>
      <c r="H282" s="22">
        <v>6</v>
      </c>
      <c r="I282" s="22">
        <v>7</v>
      </c>
      <c r="J282" s="22">
        <v>8</v>
      </c>
      <c r="K282" s="22">
        <v>9</v>
      </c>
      <c r="L282" s="22">
        <v>10</v>
      </c>
      <c r="M282" s="22">
        <v>11</v>
      </c>
      <c r="N282" s="22">
        <v>12</v>
      </c>
      <c r="O282" s="22">
        <v>13</v>
      </c>
      <c r="P282" s="22">
        <v>14</v>
      </c>
      <c r="Q282" s="22">
        <v>15</v>
      </c>
      <c r="R282" s="22">
        <v>16</v>
      </c>
      <c r="S282" s="22">
        <v>17</v>
      </c>
      <c r="T282" s="22">
        <v>18</v>
      </c>
      <c r="U282" s="22">
        <v>19</v>
      </c>
      <c r="V282" s="22">
        <v>20</v>
      </c>
      <c r="W282" s="22">
        <v>21</v>
      </c>
      <c r="X282" s="22">
        <v>22</v>
      </c>
      <c r="Y282" s="22">
        <v>23</v>
      </c>
      <c r="Z282" s="22">
        <v>24</v>
      </c>
      <c r="AA282" s="22">
        <v>25</v>
      </c>
      <c r="AB282" s="22">
        <v>26</v>
      </c>
      <c r="AC282" s="22">
        <v>27</v>
      </c>
      <c r="AD282" s="22">
        <v>28</v>
      </c>
      <c r="AE282" s="22">
        <v>29</v>
      </c>
      <c r="AF282" s="22">
        <v>30</v>
      </c>
    </row>
    <row r="283" spans="1:32" x14ac:dyDescent="0.45">
      <c r="A283" s="22">
        <v>1</v>
      </c>
      <c r="B283" s="74">
        <v>0</v>
      </c>
      <c r="C283" s="74">
        <v>6441.0342585713224</v>
      </c>
      <c r="D283" s="74">
        <v>4863.2092562040207</v>
      </c>
      <c r="E283" s="74">
        <v>6040.7715826799586</v>
      </c>
      <c r="F283" s="74">
        <v>7348.3099597758683</v>
      </c>
      <c r="G283" s="74">
        <v>10128.956367430857</v>
      </c>
      <c r="H283" s="74">
        <v>12556.444894662051</v>
      </c>
      <c r="I283" s="74">
        <v>11850.327063618277</v>
      </c>
      <c r="J283" s="74">
        <v>15657.924493697064</v>
      </c>
      <c r="K283" s="74">
        <v>17966.560621029319</v>
      </c>
      <c r="L283" s="74">
        <v>13752.372714724323</v>
      </c>
      <c r="M283" s="74">
        <v>11935.95867911502</v>
      </c>
      <c r="N283" s="74">
        <v>13569.206221968132</v>
      </c>
      <c r="O283" s="74">
        <v>18255.882628376345</v>
      </c>
      <c r="P283" s="74">
        <v>19155.190032539816</v>
      </c>
      <c r="Q283" s="74">
        <v>23857.413667893768</v>
      </c>
      <c r="R283" s="74">
        <v>23250.150463151971</v>
      </c>
      <c r="S283" s="74">
        <v>27814.551924917258</v>
      </c>
      <c r="T283" s="74">
        <v>27142.67399135117</v>
      </c>
      <c r="U283" s="74">
        <v>24787.82523228808</v>
      </c>
      <c r="V283" s="74">
        <v>20581.83384793183</v>
      </c>
      <c r="W283" s="74">
        <v>23540.438328605171</v>
      </c>
      <c r="X283" s="74">
        <v>26457.652297793131</v>
      </c>
      <c r="Y283" s="74">
        <v>27292.690811393066</v>
      </c>
      <c r="Z283" s="74">
        <v>34688.29059112203</v>
      </c>
      <c r="AA283" s="74">
        <v>28437.306578815093</v>
      </c>
      <c r="AB283" s="74">
        <v>31510.10115371854</v>
      </c>
      <c r="AC283" s="74">
        <v>34901.893209061163</v>
      </c>
      <c r="AD283" s="74">
        <v>27118.068095585462</v>
      </c>
      <c r="AE283" s="74">
        <v>28202.916994571715</v>
      </c>
      <c r="AF283" s="74">
        <v>22504.077265885739</v>
      </c>
    </row>
    <row r="284" spans="1:32" x14ac:dyDescent="0.45">
      <c r="A284" s="22">
        <v>2</v>
      </c>
      <c r="B284" s="74">
        <v>0</v>
      </c>
      <c r="C284" s="74">
        <v>6441.0342585713224</v>
      </c>
      <c r="D284" s="74">
        <v>7476.8819761071509</v>
      </c>
      <c r="E284" s="74">
        <v>7422.600552987793</v>
      </c>
      <c r="F284" s="74">
        <v>7039.2808605717901</v>
      </c>
      <c r="G284" s="74">
        <v>7373.1341771727311</v>
      </c>
      <c r="H284" s="74">
        <v>7115.4622013868729</v>
      </c>
      <c r="I284" s="74">
        <v>8264.8281718383023</v>
      </c>
      <c r="J284" s="74">
        <v>9730.2043340292475</v>
      </c>
      <c r="K284" s="74">
        <v>10723.173807806977</v>
      </c>
      <c r="L284" s="74">
        <v>11579.005032462232</v>
      </c>
      <c r="M284" s="74">
        <v>11643.059098193631</v>
      </c>
      <c r="N284" s="74">
        <v>11768.819288847495</v>
      </c>
      <c r="O284" s="74">
        <v>13044.739197193583</v>
      </c>
      <c r="P284" s="74">
        <v>16027.576689289781</v>
      </c>
      <c r="Q284" s="74">
        <v>12285.054987558713</v>
      </c>
      <c r="R284" s="74">
        <v>9558.6892786491644</v>
      </c>
      <c r="S284" s="74">
        <v>10912.732321437838</v>
      </c>
      <c r="T284" s="74">
        <v>10866.851923511485</v>
      </c>
      <c r="U284" s="74">
        <v>12132.664314824004</v>
      </c>
      <c r="V284" s="74">
        <v>12898.155398144145</v>
      </c>
      <c r="W284" s="74">
        <v>15958.697042136093</v>
      </c>
      <c r="X284" s="74">
        <v>17415.032713653341</v>
      </c>
      <c r="Y284" s="74">
        <v>17459.767394323429</v>
      </c>
      <c r="Z284" s="74">
        <v>15989.699638149799</v>
      </c>
      <c r="AA284" s="74">
        <v>16797.892381408506</v>
      </c>
      <c r="AB284" s="74">
        <v>20971.830732010818</v>
      </c>
      <c r="AC284" s="74">
        <v>19147.959852139909</v>
      </c>
      <c r="AD284" s="74">
        <v>20168.696879073141</v>
      </c>
      <c r="AE284" s="74">
        <v>23026.973645461323</v>
      </c>
      <c r="AF284" s="74">
        <v>18703.629712499835</v>
      </c>
    </row>
    <row r="285" spans="1:32" x14ac:dyDescent="0.45">
      <c r="A285" s="22">
        <v>3</v>
      </c>
      <c r="B285" s="74">
        <v>0</v>
      </c>
      <c r="C285" s="74">
        <v>6441.0342585713224</v>
      </c>
      <c r="D285" s="74">
        <v>6397.5485629726245</v>
      </c>
      <c r="E285" s="74">
        <v>7088.3163210788671</v>
      </c>
      <c r="F285" s="74">
        <v>6513.7927970385554</v>
      </c>
      <c r="G285" s="74">
        <v>6189.2353445450753</v>
      </c>
      <c r="H285" s="74">
        <v>7255.1468775890389</v>
      </c>
      <c r="I285" s="74">
        <v>7701.1257410896278</v>
      </c>
      <c r="J285" s="74">
        <v>8330.1521286894331</v>
      </c>
      <c r="K285" s="74">
        <v>9508.1873301585056</v>
      </c>
      <c r="L285" s="74">
        <v>7419.242038482822</v>
      </c>
      <c r="M285" s="74">
        <v>5761.4532797751444</v>
      </c>
      <c r="N285" s="74">
        <v>4278.5896951109389</v>
      </c>
      <c r="O285" s="74">
        <v>4629.5321888449143</v>
      </c>
      <c r="P285" s="74">
        <v>6372.0989923910647</v>
      </c>
      <c r="Q285" s="74">
        <v>7679.6363490971016</v>
      </c>
      <c r="R285" s="74">
        <v>8801.584389066591</v>
      </c>
      <c r="S285" s="74">
        <v>9828.6050715592901</v>
      </c>
      <c r="T285" s="74">
        <v>9541.9910213725943</v>
      </c>
      <c r="U285" s="74">
        <v>6813.5226424815492</v>
      </c>
      <c r="V285" s="74">
        <v>7166.2129052013734</v>
      </c>
      <c r="W285" s="74">
        <v>7895.9466387452048</v>
      </c>
      <c r="X285" s="74">
        <v>6213.4526470579603</v>
      </c>
      <c r="Y285" s="74">
        <v>7433.4743495049897</v>
      </c>
      <c r="Z285" s="74">
        <v>9193.7437553950549</v>
      </c>
      <c r="AA285" s="74">
        <v>11329.894713363003</v>
      </c>
      <c r="AB285" s="74">
        <v>11892.946727627017</v>
      </c>
      <c r="AC285" s="74">
        <v>15700.974806029601</v>
      </c>
      <c r="AD285" s="74">
        <v>17085.018420826247</v>
      </c>
      <c r="AE285" s="74">
        <v>13216.686346782444</v>
      </c>
      <c r="AF285" s="74">
        <v>16563.419850941107</v>
      </c>
    </row>
    <row r="286" spans="1:32" x14ac:dyDescent="0.45">
      <c r="A286" s="22">
        <v>4</v>
      </c>
      <c r="B286" s="74">
        <v>0</v>
      </c>
      <c r="C286" s="74">
        <v>6441.0342585713224</v>
      </c>
      <c r="D286" s="74">
        <v>7760.1353712482342</v>
      </c>
      <c r="E286" s="74">
        <v>9973.8192161618135</v>
      </c>
      <c r="F286" s="74">
        <v>9259.1014430386858</v>
      </c>
      <c r="G286" s="74">
        <v>10495.264837167142</v>
      </c>
      <c r="H286" s="74">
        <v>13233.426708192996</v>
      </c>
      <c r="I286" s="74">
        <v>14606.45858406214</v>
      </c>
      <c r="J286" s="74">
        <v>13460.549792302407</v>
      </c>
      <c r="K286" s="74">
        <v>15597.695348960229</v>
      </c>
      <c r="L286" s="74">
        <v>11926.681671193408</v>
      </c>
      <c r="M286" s="74">
        <v>8977.1393414860286</v>
      </c>
      <c r="N286" s="74">
        <v>8637.2507531117844</v>
      </c>
      <c r="O286" s="74">
        <v>8655.3219187875329</v>
      </c>
      <c r="P286" s="74">
        <v>9507.3216012571011</v>
      </c>
      <c r="Q286" s="74">
        <v>8253.733852005651</v>
      </c>
      <c r="R286" s="74">
        <v>9713.5885566682955</v>
      </c>
      <c r="S286" s="74">
        <v>13070.965935090837</v>
      </c>
      <c r="T286" s="74">
        <v>14895.878019101394</v>
      </c>
      <c r="U286" s="74">
        <v>13585.155789107455</v>
      </c>
      <c r="V286" s="74">
        <v>16316.928527860444</v>
      </c>
      <c r="W286" s="74">
        <v>16950.447270632194</v>
      </c>
      <c r="X286" s="74">
        <v>17391.859984828177</v>
      </c>
      <c r="Y286" s="74">
        <v>17557.10708303902</v>
      </c>
      <c r="Z286" s="74">
        <v>18393.93005011151</v>
      </c>
      <c r="AA286" s="74">
        <v>25132.656346469306</v>
      </c>
      <c r="AB286" s="74">
        <v>20959.454779158783</v>
      </c>
      <c r="AC286" s="74">
        <v>21724.10910937166</v>
      </c>
      <c r="AD286" s="74">
        <v>21623.157293455435</v>
      </c>
      <c r="AE286" s="74">
        <v>22644.546160466074</v>
      </c>
      <c r="AF286" s="74">
        <v>24421.180455601585</v>
      </c>
    </row>
    <row r="287" spans="1:32" x14ac:dyDescent="0.45">
      <c r="A287" s="22">
        <v>5</v>
      </c>
      <c r="B287" s="74">
        <v>0</v>
      </c>
      <c r="C287" s="74">
        <v>6441.0342585713224</v>
      </c>
      <c r="D287" s="74">
        <v>7313.0475813785279</v>
      </c>
      <c r="E287" s="74">
        <v>7062.0649041344823</v>
      </c>
      <c r="F287" s="74">
        <v>7721.1475336246103</v>
      </c>
      <c r="G287" s="74">
        <v>7780.3542914300751</v>
      </c>
      <c r="H287" s="74">
        <v>8416.7669821139752</v>
      </c>
      <c r="I287" s="74">
        <v>8745.6991823742464</v>
      </c>
      <c r="J287" s="74">
        <v>10519.318539891119</v>
      </c>
      <c r="K287" s="74">
        <v>11518.174018005533</v>
      </c>
      <c r="L287" s="74">
        <v>11309.156927054582</v>
      </c>
      <c r="M287" s="74">
        <v>9146.9532722472195</v>
      </c>
      <c r="N287" s="74">
        <v>9325.9649127465382</v>
      </c>
      <c r="O287" s="74">
        <v>11005.281311396857</v>
      </c>
      <c r="P287" s="74">
        <v>9085.6405732334042</v>
      </c>
      <c r="Q287" s="74">
        <v>10446.695028588692</v>
      </c>
      <c r="R287" s="74">
        <v>13491.413366577775</v>
      </c>
      <c r="S287" s="74">
        <v>12315.827631308124</v>
      </c>
      <c r="T287" s="74">
        <v>10827.964796178523</v>
      </c>
      <c r="U287" s="74">
        <v>13163.5690135893</v>
      </c>
      <c r="V287" s="74">
        <v>10244.307104792431</v>
      </c>
      <c r="W287" s="74">
        <v>9761.1520417854172</v>
      </c>
      <c r="X287" s="74">
        <v>10359.77914204202</v>
      </c>
      <c r="Y287" s="74">
        <v>12872.258161691507</v>
      </c>
      <c r="Z287" s="74">
        <v>15471.964421517338</v>
      </c>
      <c r="AA287" s="74">
        <v>17799.578425411553</v>
      </c>
      <c r="AB287" s="74">
        <v>13041.482453001545</v>
      </c>
      <c r="AC287" s="74">
        <v>11105.970223981469</v>
      </c>
      <c r="AD287" s="74">
        <v>14469.804770181434</v>
      </c>
      <c r="AE287" s="74">
        <v>13503.307983294504</v>
      </c>
      <c r="AF287" s="74">
        <v>16195.982628581298</v>
      </c>
    </row>
    <row r="288" spans="1:32" x14ac:dyDescent="0.45">
      <c r="A288" s="22">
        <v>6</v>
      </c>
      <c r="B288" s="74">
        <v>0</v>
      </c>
      <c r="C288" s="74">
        <v>6441.0342585713224</v>
      </c>
      <c r="D288" s="74">
        <v>8410.4067920946873</v>
      </c>
      <c r="E288" s="74">
        <v>8359.804851933106</v>
      </c>
      <c r="F288" s="74">
        <v>8105.5340031824389</v>
      </c>
      <c r="G288" s="74">
        <v>7542.5137247024095</v>
      </c>
      <c r="H288" s="74">
        <v>8980.8928796853124</v>
      </c>
      <c r="I288" s="74">
        <v>8829.8024638440747</v>
      </c>
      <c r="J288" s="74">
        <v>6773.7994120449275</v>
      </c>
      <c r="K288" s="74">
        <v>6888.7623849628153</v>
      </c>
      <c r="L288" s="74">
        <v>5995.0309228831538</v>
      </c>
      <c r="M288" s="74">
        <v>5612.7097879960493</v>
      </c>
      <c r="N288" s="74">
        <v>7176.8161247935668</v>
      </c>
      <c r="O288" s="74">
        <v>5267.6291467776409</v>
      </c>
      <c r="P288" s="74">
        <v>6904.9653456141777</v>
      </c>
      <c r="Q288" s="74">
        <v>5812.468668692698</v>
      </c>
      <c r="R288" s="74">
        <v>5368.2465873448882</v>
      </c>
      <c r="S288" s="74">
        <v>6242.8367642254207</v>
      </c>
      <c r="T288" s="74">
        <v>5026.0667007125321</v>
      </c>
      <c r="U288" s="74">
        <v>4915.5109079458998</v>
      </c>
      <c r="V288" s="74">
        <v>5876.330050144089</v>
      </c>
      <c r="W288" s="74">
        <v>6382.0691117815049</v>
      </c>
      <c r="X288" s="74">
        <v>6297.3328189673121</v>
      </c>
      <c r="Y288" s="74">
        <v>6969.7381749136575</v>
      </c>
      <c r="Z288" s="74">
        <v>7829.9255518159043</v>
      </c>
      <c r="AA288" s="74">
        <v>10292.246818910578</v>
      </c>
      <c r="AB288" s="74">
        <v>13196.406524995007</v>
      </c>
      <c r="AC288" s="74">
        <v>12485.256928425602</v>
      </c>
      <c r="AD288" s="74">
        <v>11999.140887584237</v>
      </c>
      <c r="AE288" s="74">
        <v>12762.954713818066</v>
      </c>
      <c r="AF288" s="74">
        <v>9775.0253187452854</v>
      </c>
    </row>
    <row r="289" spans="1:32" x14ac:dyDescent="0.45">
      <c r="A289" s="22">
        <v>7</v>
      </c>
      <c r="B289" s="74">
        <v>0</v>
      </c>
      <c r="C289" s="74">
        <v>6441.0342585713224</v>
      </c>
      <c r="D289" s="74">
        <v>8396.3007462829464</v>
      </c>
      <c r="E289" s="74">
        <v>8775.2068403598605</v>
      </c>
      <c r="F289" s="74">
        <v>7110.3165076191972</v>
      </c>
      <c r="G289" s="74">
        <v>7804.3782687105167</v>
      </c>
      <c r="H289" s="74">
        <v>7771.7417301134728</v>
      </c>
      <c r="I289" s="74">
        <v>8721.8562944368496</v>
      </c>
      <c r="J289" s="74">
        <v>10165.894124587263</v>
      </c>
      <c r="K289" s="74">
        <v>9529.6264478710491</v>
      </c>
      <c r="L289" s="74">
        <v>7333.2975627002525</v>
      </c>
      <c r="M289" s="74">
        <v>6524.7633961381553</v>
      </c>
      <c r="N289" s="74">
        <v>6628.599608747104</v>
      </c>
      <c r="O289" s="74">
        <v>7994.8193000586007</v>
      </c>
      <c r="P289" s="74">
        <v>5847.3822072370867</v>
      </c>
      <c r="Q289" s="74">
        <v>5371.1873237488853</v>
      </c>
      <c r="R289" s="74">
        <v>4995.6769097877595</v>
      </c>
      <c r="S289" s="74">
        <v>5660.7733280026287</v>
      </c>
      <c r="T289" s="74">
        <v>6316.1012608595647</v>
      </c>
      <c r="U289" s="74">
        <v>7434.5743250906862</v>
      </c>
      <c r="V289" s="74">
        <v>7953.4256063694193</v>
      </c>
      <c r="W289" s="74">
        <v>8607.8657024181957</v>
      </c>
      <c r="X289" s="74">
        <v>9416.1874452000702</v>
      </c>
      <c r="Y289" s="74">
        <v>8967.1212161791682</v>
      </c>
      <c r="Z289" s="74">
        <v>6851.4338198166661</v>
      </c>
      <c r="AA289" s="74">
        <v>8527.5766050615748</v>
      </c>
      <c r="AB289" s="74">
        <v>6380.5598559403552</v>
      </c>
      <c r="AC289" s="74">
        <v>8028.759911174503</v>
      </c>
      <c r="AD289" s="74">
        <v>8414.8034036456102</v>
      </c>
      <c r="AE289" s="74">
        <v>6247.3338515944488</v>
      </c>
      <c r="AF289" s="74">
        <v>8274.3153418324837</v>
      </c>
    </row>
    <row r="290" spans="1:32" x14ac:dyDescent="0.45">
      <c r="A290" s="22">
        <v>8</v>
      </c>
      <c r="B290" s="74">
        <v>0</v>
      </c>
      <c r="C290" s="74">
        <v>6441.0342585713224</v>
      </c>
      <c r="D290" s="74">
        <v>5709.163236527821</v>
      </c>
      <c r="E290" s="74">
        <v>5900.0821297938937</v>
      </c>
      <c r="F290" s="74">
        <v>4458.5580776407587</v>
      </c>
      <c r="G290" s="74">
        <v>5382.5123040660283</v>
      </c>
      <c r="H290" s="74">
        <v>6193.4025548848349</v>
      </c>
      <c r="I290" s="74">
        <v>7037.9678412834846</v>
      </c>
      <c r="J290" s="74">
        <v>8779.2997997274961</v>
      </c>
      <c r="K290" s="74">
        <v>9052.8131728903991</v>
      </c>
      <c r="L290" s="74">
        <v>11060.114447738875</v>
      </c>
      <c r="M290" s="74">
        <v>12453.813593785017</v>
      </c>
      <c r="N290" s="74">
        <v>13808.161179413608</v>
      </c>
      <c r="O290" s="74">
        <v>15890.01754867536</v>
      </c>
      <c r="P290" s="74">
        <v>16348.341721690049</v>
      </c>
      <c r="Q290" s="74">
        <v>19074.866026320942</v>
      </c>
      <c r="R290" s="74">
        <v>20877.686446376811</v>
      </c>
      <c r="S290" s="74">
        <v>20515.537774908335</v>
      </c>
      <c r="T290" s="74">
        <v>22740.816019880978</v>
      </c>
      <c r="U290" s="74">
        <v>22301.333243327153</v>
      </c>
      <c r="V290" s="74">
        <v>24012.411966132335</v>
      </c>
      <c r="W290" s="74">
        <v>17933.757397230169</v>
      </c>
      <c r="X290" s="74">
        <v>21956.076220875293</v>
      </c>
      <c r="Y290" s="74">
        <v>27715.732215139113</v>
      </c>
      <c r="Z290" s="74">
        <v>21858.457600250258</v>
      </c>
      <c r="AA290" s="74">
        <v>24675.434327207142</v>
      </c>
      <c r="AB290" s="74">
        <v>22213.128732975336</v>
      </c>
      <c r="AC290" s="74">
        <v>25942.365607888405</v>
      </c>
      <c r="AD290" s="74">
        <v>20792.178526976924</v>
      </c>
      <c r="AE290" s="74">
        <v>19604.992841994543</v>
      </c>
      <c r="AF290" s="74">
        <v>19875.917469264627</v>
      </c>
    </row>
    <row r="291" spans="1:32" x14ac:dyDescent="0.45">
      <c r="A291" s="22">
        <v>9</v>
      </c>
      <c r="B291" s="74">
        <v>0</v>
      </c>
      <c r="C291" s="74">
        <v>6441.0342585713224</v>
      </c>
      <c r="D291" s="74">
        <v>7067.8204940553205</v>
      </c>
      <c r="E291" s="74">
        <v>6767.4418288161805</v>
      </c>
      <c r="F291" s="74">
        <v>8714.1749637067041</v>
      </c>
      <c r="G291" s="74">
        <v>6734.8188719270865</v>
      </c>
      <c r="H291" s="74">
        <v>6911.2268064971395</v>
      </c>
      <c r="I291" s="74">
        <v>8298.7805489484017</v>
      </c>
      <c r="J291" s="74">
        <v>8418.4734208414829</v>
      </c>
      <c r="K291" s="74">
        <v>7726.5850407235475</v>
      </c>
      <c r="L291" s="74">
        <v>9849.5212711770873</v>
      </c>
      <c r="M291" s="74">
        <v>10725.085222638047</v>
      </c>
      <c r="N291" s="74">
        <v>12495.898720206775</v>
      </c>
      <c r="O291" s="74">
        <v>11722.951924393401</v>
      </c>
      <c r="P291" s="74">
        <v>9538.5188675265908</v>
      </c>
      <c r="Q291" s="74">
        <v>9714.0172643222886</v>
      </c>
      <c r="R291" s="74">
        <v>10879.632088415758</v>
      </c>
      <c r="S291" s="74">
        <v>9433.6030890060938</v>
      </c>
      <c r="T291" s="74">
        <v>8485.0317400564345</v>
      </c>
      <c r="U291" s="74">
        <v>11198.341094459423</v>
      </c>
      <c r="V291" s="74">
        <v>10794.562739094688</v>
      </c>
      <c r="W291" s="74">
        <v>11390.878863716549</v>
      </c>
      <c r="X291" s="74">
        <v>11091.024560594831</v>
      </c>
      <c r="Y291" s="74">
        <v>11434.271080207047</v>
      </c>
      <c r="Z291" s="74">
        <v>14453.115167629761</v>
      </c>
      <c r="AA291" s="74">
        <v>16853.863313371232</v>
      </c>
      <c r="AB291" s="74">
        <v>14087.361545494336</v>
      </c>
      <c r="AC291" s="74">
        <v>11391.880644314242</v>
      </c>
      <c r="AD291" s="74">
        <v>14633.023761911414</v>
      </c>
      <c r="AE291" s="74">
        <v>12770.047607102375</v>
      </c>
      <c r="AF291" s="74">
        <v>15279.555568613918</v>
      </c>
    </row>
    <row r="292" spans="1:32" x14ac:dyDescent="0.45">
      <c r="A292" s="22">
        <v>10</v>
      </c>
      <c r="B292" s="74">
        <v>0</v>
      </c>
      <c r="C292" s="74">
        <v>6441.0342585713224</v>
      </c>
      <c r="D292" s="74">
        <v>7625.9503046261816</v>
      </c>
      <c r="E292" s="74">
        <v>7534.1999436579254</v>
      </c>
      <c r="F292" s="74">
        <v>6379.7397123698574</v>
      </c>
      <c r="G292" s="74">
        <v>6471.9396289894903</v>
      </c>
      <c r="H292" s="74">
        <v>7714.2308145597435</v>
      </c>
      <c r="I292" s="74">
        <v>8412.2169359823383</v>
      </c>
      <c r="J292" s="74">
        <v>9387.8584820509677</v>
      </c>
      <c r="K292" s="74">
        <v>12019.160536002046</v>
      </c>
      <c r="L292" s="74">
        <v>13330.358401193698</v>
      </c>
      <c r="M292" s="74">
        <v>11833.459265488415</v>
      </c>
      <c r="N292" s="74">
        <v>8999.1751159452524</v>
      </c>
      <c r="O292" s="74">
        <v>9252.008936725113</v>
      </c>
      <c r="P292" s="74">
        <v>6984.234304308944</v>
      </c>
      <c r="Q292" s="74">
        <v>7542.5714250539559</v>
      </c>
      <c r="R292" s="74">
        <v>7250.5691334368839</v>
      </c>
      <c r="S292" s="74">
        <v>6903.8148213432369</v>
      </c>
      <c r="T292" s="74">
        <v>7587.8312956032532</v>
      </c>
      <c r="U292" s="74">
        <v>6891.0209412887825</v>
      </c>
      <c r="V292" s="74">
        <v>9123.1140066919415</v>
      </c>
      <c r="W292" s="74">
        <v>9526.2657332116069</v>
      </c>
      <c r="X292" s="74">
        <v>10604.323414966204</v>
      </c>
      <c r="Y292" s="74">
        <v>13102.530326097887</v>
      </c>
      <c r="Z292" s="74">
        <v>13243.411264472817</v>
      </c>
      <c r="AA292" s="74">
        <v>13272.763222287907</v>
      </c>
      <c r="AB292" s="74">
        <v>15961.669874364003</v>
      </c>
      <c r="AC292" s="74">
        <v>19124.911141460208</v>
      </c>
      <c r="AD292" s="74">
        <v>18597.575269295805</v>
      </c>
      <c r="AE292" s="74">
        <v>18461.155697011964</v>
      </c>
      <c r="AF292" s="74">
        <v>23561.413438189364</v>
      </c>
    </row>
    <row r="293" spans="1:32" x14ac:dyDescent="0.45">
      <c r="A293" s="22">
        <v>11</v>
      </c>
      <c r="B293" s="74">
        <v>0</v>
      </c>
      <c r="C293" s="74">
        <v>6441.0342585713224</v>
      </c>
      <c r="D293" s="74">
        <v>5978.3845589865014</v>
      </c>
      <c r="E293" s="74">
        <v>6189.696799168235</v>
      </c>
      <c r="F293" s="74">
        <v>7917.5339936445198</v>
      </c>
      <c r="G293" s="74">
        <v>7444.2696461067944</v>
      </c>
      <c r="H293" s="74">
        <v>7710.8064688843069</v>
      </c>
      <c r="I293" s="74">
        <v>7485.1138150435008</v>
      </c>
      <c r="J293" s="74">
        <v>7627.2036299902411</v>
      </c>
      <c r="K293" s="74">
        <v>7662.8075078379516</v>
      </c>
      <c r="L293" s="74">
        <v>6375.352349364377</v>
      </c>
      <c r="M293" s="74">
        <v>5982.7489556226737</v>
      </c>
      <c r="N293" s="74">
        <v>7329.7221334067581</v>
      </c>
      <c r="O293" s="74">
        <v>7396.5076750517965</v>
      </c>
      <c r="P293" s="74">
        <v>9081.0704450254343</v>
      </c>
      <c r="Q293" s="74">
        <v>9962.2309357381437</v>
      </c>
      <c r="R293" s="74">
        <v>8510.2444098080723</v>
      </c>
      <c r="S293" s="74">
        <v>9062.7992673361805</v>
      </c>
      <c r="T293" s="74">
        <v>10741.380409114327</v>
      </c>
      <c r="U293" s="74">
        <v>9629.6214105077688</v>
      </c>
      <c r="V293" s="74">
        <v>10453.227711904377</v>
      </c>
      <c r="W293" s="74">
        <v>13404.645470970021</v>
      </c>
      <c r="X293" s="74">
        <v>14673.888843145543</v>
      </c>
      <c r="Y293" s="74">
        <v>11299.421405724424</v>
      </c>
      <c r="Z293" s="74">
        <v>12568.172724037786</v>
      </c>
      <c r="AA293" s="74">
        <v>13918.732098042407</v>
      </c>
      <c r="AB293" s="74">
        <v>15676.592086547063</v>
      </c>
      <c r="AC293" s="74">
        <v>15335.042303902812</v>
      </c>
      <c r="AD293" s="74">
        <v>18466.289960612405</v>
      </c>
      <c r="AE293" s="74">
        <v>20928.309278936944</v>
      </c>
      <c r="AF293" s="74">
        <v>23375.382652502187</v>
      </c>
    </row>
    <row r="294" spans="1:32" x14ac:dyDescent="0.45">
      <c r="A294" s="22">
        <v>12</v>
      </c>
      <c r="B294" s="74">
        <v>0</v>
      </c>
      <c r="C294" s="74">
        <v>6441.0342585713224</v>
      </c>
      <c r="D294" s="74">
        <v>6603.5239248655434</v>
      </c>
      <c r="E294" s="74">
        <v>7685.4518265360057</v>
      </c>
      <c r="F294" s="74">
        <v>6422.7827932556629</v>
      </c>
      <c r="G294" s="74">
        <v>7287.3422821142558</v>
      </c>
      <c r="H294" s="74">
        <v>7052.1831739496474</v>
      </c>
      <c r="I294" s="74">
        <v>7278.0057968104147</v>
      </c>
      <c r="J294" s="74">
        <v>5488.7171174103632</v>
      </c>
      <c r="K294" s="74">
        <v>6522.5680151832667</v>
      </c>
      <c r="L294" s="74">
        <v>5492.3161138876485</v>
      </c>
      <c r="M294" s="74">
        <v>4861.0835479853049</v>
      </c>
      <c r="N294" s="74">
        <v>5559.685761669667</v>
      </c>
      <c r="O294" s="74">
        <v>6711.1775627094157</v>
      </c>
      <c r="P294" s="74">
        <v>6849.6675869527953</v>
      </c>
      <c r="Q294" s="74">
        <v>7787.5856756730645</v>
      </c>
      <c r="R294" s="74">
        <v>7758.6598151512371</v>
      </c>
      <c r="S294" s="74">
        <v>9856.5340083133706</v>
      </c>
      <c r="T294" s="74">
        <v>11336.861057641996</v>
      </c>
      <c r="U294" s="74">
        <v>10062.467936469109</v>
      </c>
      <c r="V294" s="74">
        <v>9739.1612919279196</v>
      </c>
      <c r="W294" s="74">
        <v>11669.370720116362</v>
      </c>
      <c r="X294" s="74">
        <v>9915.4352925680014</v>
      </c>
      <c r="Y294" s="74">
        <v>8531.4233285576192</v>
      </c>
      <c r="Z294" s="74">
        <v>9099.4463950634963</v>
      </c>
      <c r="AA294" s="74">
        <v>9205.9087667935673</v>
      </c>
      <c r="AB294" s="74">
        <v>9692.7527182027952</v>
      </c>
      <c r="AC294" s="74">
        <v>9881.6260066973464</v>
      </c>
      <c r="AD294" s="74">
        <v>11172.27736822937</v>
      </c>
      <c r="AE294" s="74">
        <v>10129.665895870136</v>
      </c>
      <c r="AF294" s="74">
        <v>11570.159804556994</v>
      </c>
    </row>
    <row r="295" spans="1:32" x14ac:dyDescent="0.45">
      <c r="A295" s="22">
        <v>13</v>
      </c>
      <c r="B295" s="74">
        <v>0</v>
      </c>
      <c r="C295" s="74">
        <v>6441.0342585713224</v>
      </c>
      <c r="D295" s="74">
        <v>6355.885879531369</v>
      </c>
      <c r="E295" s="74">
        <v>6796.5819231380128</v>
      </c>
      <c r="F295" s="74">
        <v>5939.8393316178126</v>
      </c>
      <c r="G295" s="74">
        <v>7674.2840016464852</v>
      </c>
      <c r="H295" s="74">
        <v>9837.3670781625933</v>
      </c>
      <c r="I295" s="74">
        <v>8998.5909306260146</v>
      </c>
      <c r="J295" s="74">
        <v>8743.5273145690153</v>
      </c>
      <c r="K295" s="74">
        <v>7414.1408306032536</v>
      </c>
      <c r="L295" s="74">
        <v>8098.3143834803514</v>
      </c>
      <c r="M295" s="74">
        <v>6584.5635103394961</v>
      </c>
      <c r="N295" s="74">
        <v>6947.7635641206507</v>
      </c>
      <c r="O295" s="74">
        <v>6230.7226110990732</v>
      </c>
      <c r="P295" s="74">
        <v>7382.4200946032852</v>
      </c>
      <c r="Q295" s="74">
        <v>6369.1982386002901</v>
      </c>
      <c r="R295" s="74">
        <v>6645.0118672208655</v>
      </c>
      <c r="S295" s="74">
        <v>5780.3775005101597</v>
      </c>
      <c r="T295" s="74">
        <v>5746.4144909413508</v>
      </c>
      <c r="U295" s="74">
        <v>6599.2156622236107</v>
      </c>
      <c r="V295" s="74">
        <v>6315.1902825956786</v>
      </c>
      <c r="W295" s="74">
        <v>8464.5753172550758</v>
      </c>
      <c r="X295" s="74">
        <v>9227.7313695944176</v>
      </c>
      <c r="Y295" s="74">
        <v>10084.205229204279</v>
      </c>
      <c r="Z295" s="74">
        <v>11532.964129219776</v>
      </c>
      <c r="AA295" s="74">
        <v>13890.181312042372</v>
      </c>
      <c r="AB295" s="74">
        <v>12410.222060938731</v>
      </c>
      <c r="AC295" s="74">
        <v>13644.485402819384</v>
      </c>
      <c r="AD295" s="74">
        <v>16767.668223638982</v>
      </c>
      <c r="AE295" s="74">
        <v>16301.625514780391</v>
      </c>
      <c r="AF295" s="74">
        <v>17863.794290472233</v>
      </c>
    </row>
    <row r="296" spans="1:32" x14ac:dyDescent="0.45">
      <c r="A296" s="22">
        <v>14</v>
      </c>
      <c r="B296" s="74">
        <v>0</v>
      </c>
      <c r="C296" s="74">
        <v>6441.0342585713224</v>
      </c>
      <c r="D296" s="74">
        <v>7143.9971437112763</v>
      </c>
      <c r="E296" s="74">
        <v>7458.6821462745283</v>
      </c>
      <c r="F296" s="74">
        <v>6618.6357463357681</v>
      </c>
      <c r="G296" s="74">
        <v>6435.609786638136</v>
      </c>
      <c r="H296" s="74">
        <v>5812.7382208003301</v>
      </c>
      <c r="I296" s="74">
        <v>5885.206409737284</v>
      </c>
      <c r="J296" s="74">
        <v>5612.4313058952794</v>
      </c>
      <c r="K296" s="74">
        <v>5539.2495304649437</v>
      </c>
      <c r="L296" s="74">
        <v>6293.9080092536196</v>
      </c>
      <c r="M296" s="74">
        <v>7205.5766884710965</v>
      </c>
      <c r="N296" s="74">
        <v>8398.9440437318553</v>
      </c>
      <c r="O296" s="74">
        <v>8772.353393923222</v>
      </c>
      <c r="P296" s="74">
        <v>9050.4310026454641</v>
      </c>
      <c r="Q296" s="74">
        <v>8271.5150223806868</v>
      </c>
      <c r="R296" s="74">
        <v>9086.4745880510254</v>
      </c>
      <c r="S296" s="74">
        <v>8045.1238231440038</v>
      </c>
      <c r="T296" s="74">
        <v>9044.3072378188426</v>
      </c>
      <c r="U296" s="74">
        <v>9198.8163187686532</v>
      </c>
      <c r="V296" s="74">
        <v>8523.3074877438503</v>
      </c>
      <c r="W296" s="74">
        <v>8167.0590910046994</v>
      </c>
      <c r="X296" s="74">
        <v>9076.9367516289476</v>
      </c>
      <c r="Y296" s="74">
        <v>6652.6561298725874</v>
      </c>
      <c r="Z296" s="74">
        <v>8555.9406781342368</v>
      </c>
      <c r="AA296" s="74">
        <v>7047.3636059098308</v>
      </c>
      <c r="AB296" s="74">
        <v>8214.1285290529158</v>
      </c>
      <c r="AC296" s="74">
        <v>8553.2118410983512</v>
      </c>
      <c r="AD296" s="74">
        <v>7793.529931762605</v>
      </c>
      <c r="AE296" s="74">
        <v>8735.025986133589</v>
      </c>
      <c r="AF296" s="74">
        <v>11166.255269177946</v>
      </c>
    </row>
    <row r="297" spans="1:32" x14ac:dyDescent="0.45">
      <c r="A297" s="22">
        <v>15</v>
      </c>
      <c r="B297" s="74">
        <v>0</v>
      </c>
      <c r="C297" s="74">
        <v>6441.0342585713224</v>
      </c>
      <c r="D297" s="74">
        <v>5342.1707172788156</v>
      </c>
      <c r="E297" s="74">
        <v>4741.8791360468003</v>
      </c>
      <c r="F297" s="74">
        <v>5853.8373023996064</v>
      </c>
      <c r="G297" s="74">
        <v>5251.0308260418906</v>
      </c>
      <c r="H297" s="74">
        <v>5211.5373675886394</v>
      </c>
      <c r="I297" s="74">
        <v>5865.870730782377</v>
      </c>
      <c r="J297" s="74">
        <v>5604.3094718196899</v>
      </c>
      <c r="K297" s="74">
        <v>6663.480633920155</v>
      </c>
      <c r="L297" s="74">
        <v>7868.4916116183686</v>
      </c>
      <c r="M297" s="74">
        <v>7638.3527229900383</v>
      </c>
      <c r="N297" s="74">
        <v>8350.1323726519786</v>
      </c>
      <c r="O297" s="74">
        <v>8548.6913836206768</v>
      </c>
      <c r="P297" s="74">
        <v>7990.790063836328</v>
      </c>
      <c r="Q297" s="74">
        <v>8220.7970161660105</v>
      </c>
      <c r="R297" s="74">
        <v>10805.572308178165</v>
      </c>
      <c r="S297" s="74">
        <v>12915.895979822637</v>
      </c>
      <c r="T297" s="74">
        <v>12370.167653424372</v>
      </c>
      <c r="U297" s="74">
        <v>15055.212410290906</v>
      </c>
      <c r="V297" s="74">
        <v>16036.031079346345</v>
      </c>
      <c r="W297" s="74">
        <v>15816.321639100663</v>
      </c>
      <c r="X297" s="74">
        <v>14741.165333399027</v>
      </c>
      <c r="Y297" s="74">
        <v>13198.076605749782</v>
      </c>
      <c r="Z297" s="74">
        <v>11989.018965172414</v>
      </c>
      <c r="AA297" s="74">
        <v>11526.861627702441</v>
      </c>
      <c r="AB297" s="74">
        <v>12895.720206422326</v>
      </c>
      <c r="AC297" s="74">
        <v>13877.412042299253</v>
      </c>
      <c r="AD297" s="74">
        <v>16639.324246159005</v>
      </c>
      <c r="AE297" s="74">
        <v>16462.763092999616</v>
      </c>
      <c r="AF297" s="74">
        <v>19090.497620739814</v>
      </c>
    </row>
    <row r="298" spans="1:32" x14ac:dyDescent="0.45">
      <c r="A298" s="22">
        <v>16</v>
      </c>
      <c r="B298" s="74">
        <v>0</v>
      </c>
      <c r="C298" s="74">
        <v>6441.0342585713224</v>
      </c>
      <c r="D298" s="74">
        <v>5557.6466219338254</v>
      </c>
      <c r="E298" s="74">
        <v>5719.4011209830387</v>
      </c>
      <c r="F298" s="74">
        <v>7332.7774351304806</v>
      </c>
      <c r="G298" s="74">
        <v>5634.2316541207738</v>
      </c>
      <c r="H298" s="74">
        <v>6479.8487741210556</v>
      </c>
      <c r="I298" s="74">
        <v>6039.3167338173871</v>
      </c>
      <c r="J298" s="74">
        <v>6854.5208122424947</v>
      </c>
      <c r="K298" s="74">
        <v>7040.2536994771654</v>
      </c>
      <c r="L298" s="74">
        <v>7675.6211158727438</v>
      </c>
      <c r="M298" s="74">
        <v>6434.9868223958983</v>
      </c>
      <c r="N298" s="74">
        <v>7760.2886359471831</v>
      </c>
      <c r="O298" s="74">
        <v>6373.9315395163176</v>
      </c>
      <c r="P298" s="74">
        <v>7136.7194574462219</v>
      </c>
      <c r="Q298" s="74">
        <v>8415.6094626340637</v>
      </c>
      <c r="R298" s="74">
        <v>8807.4920586431672</v>
      </c>
      <c r="S298" s="74">
        <v>10224.112441275136</v>
      </c>
      <c r="T298" s="74">
        <v>10377.57685484881</v>
      </c>
      <c r="U298" s="74">
        <v>12801.683317925246</v>
      </c>
      <c r="V298" s="74">
        <v>14103.960379720784</v>
      </c>
      <c r="W298" s="74">
        <v>13951.969172589523</v>
      </c>
      <c r="X298" s="74">
        <v>14630.254114300438</v>
      </c>
      <c r="Y298" s="74">
        <v>14105.79595116053</v>
      </c>
      <c r="Z298" s="74">
        <v>11310.015278889719</v>
      </c>
      <c r="AA298" s="74">
        <v>10207.387641544159</v>
      </c>
      <c r="AB298" s="74">
        <v>11797.972964261306</v>
      </c>
      <c r="AC298" s="74">
        <v>11664.16814722402</v>
      </c>
      <c r="AD298" s="74">
        <v>11651.062861829705</v>
      </c>
      <c r="AE298" s="74">
        <v>15741.688981262367</v>
      </c>
      <c r="AF298" s="74">
        <v>21468.412735660128</v>
      </c>
    </row>
    <row r="299" spans="1:32" x14ac:dyDescent="0.45">
      <c r="A299" s="22">
        <v>17</v>
      </c>
      <c r="B299" s="74">
        <v>0</v>
      </c>
      <c r="C299" s="74">
        <v>6441.0342585713224</v>
      </c>
      <c r="D299" s="74">
        <v>6430.2912522699553</v>
      </c>
      <c r="E299" s="74">
        <v>4841.4491459898136</v>
      </c>
      <c r="F299" s="74">
        <v>5306.6295896685333</v>
      </c>
      <c r="G299" s="74">
        <v>4134.1295898580356</v>
      </c>
      <c r="H299" s="74">
        <v>4986.3381395687275</v>
      </c>
      <c r="I299" s="74">
        <v>6176.2772682655732</v>
      </c>
      <c r="J299" s="74">
        <v>7725.1099267472955</v>
      </c>
      <c r="K299" s="74">
        <v>9399.509988076532</v>
      </c>
      <c r="L299" s="74">
        <v>9978.7828797280217</v>
      </c>
      <c r="M299" s="74">
        <v>7892.7156474648091</v>
      </c>
      <c r="N299" s="74">
        <v>9190.1202772894048</v>
      </c>
      <c r="O299" s="74">
        <v>10605.283765785995</v>
      </c>
      <c r="P299" s="74">
        <v>8090.3331823195585</v>
      </c>
      <c r="Q299" s="74">
        <v>9003.806590014412</v>
      </c>
      <c r="R299" s="74">
        <v>9346.4914224786062</v>
      </c>
      <c r="S299" s="74">
        <v>8201.0029515336118</v>
      </c>
      <c r="T299" s="74">
        <v>9992.5570104529888</v>
      </c>
      <c r="U299" s="74">
        <v>9535.2876999033688</v>
      </c>
      <c r="V299" s="74">
        <v>9120.6557322493227</v>
      </c>
      <c r="W299" s="74">
        <v>11688.485946909659</v>
      </c>
      <c r="X299" s="74">
        <v>11283.925717051159</v>
      </c>
      <c r="Y299" s="74">
        <v>10061.737196244598</v>
      </c>
      <c r="Z299" s="74">
        <v>11759.162601563805</v>
      </c>
      <c r="AA299" s="74">
        <v>13937.911171663036</v>
      </c>
      <c r="AB299" s="74">
        <v>13806.415711616171</v>
      </c>
      <c r="AC299" s="74">
        <v>18871.792831969833</v>
      </c>
      <c r="AD299" s="74">
        <v>20072.875587875023</v>
      </c>
      <c r="AE299" s="74">
        <v>22130.967121794121</v>
      </c>
      <c r="AF299" s="74">
        <v>21766.747499721092</v>
      </c>
    </row>
    <row r="300" spans="1:32" x14ac:dyDescent="0.45">
      <c r="A300" s="22">
        <v>18</v>
      </c>
      <c r="B300" s="74">
        <v>0</v>
      </c>
      <c r="C300" s="74">
        <v>6441.0342585713224</v>
      </c>
      <c r="D300" s="74">
        <v>7566.5744354824374</v>
      </c>
      <c r="E300" s="74">
        <v>6417.2537972417776</v>
      </c>
      <c r="F300" s="74">
        <v>4750.8085367832509</v>
      </c>
      <c r="G300" s="74">
        <v>5850.9959710880157</v>
      </c>
      <c r="H300" s="74">
        <v>7556.8422546891416</v>
      </c>
      <c r="I300" s="74">
        <v>8621.1653311021819</v>
      </c>
      <c r="J300" s="74">
        <v>10187.171295776165</v>
      </c>
      <c r="K300" s="74">
        <v>7527.5165423020153</v>
      </c>
      <c r="L300" s="74">
        <v>7566.1448199501529</v>
      </c>
      <c r="M300" s="74">
        <v>6407.7178489800845</v>
      </c>
      <c r="N300" s="74">
        <v>8207.5847833935168</v>
      </c>
      <c r="O300" s="74">
        <v>6677.7502973722885</v>
      </c>
      <c r="P300" s="74">
        <v>6910.8114703745068</v>
      </c>
      <c r="Q300" s="74">
        <v>7426.4229587179443</v>
      </c>
      <c r="R300" s="74">
        <v>6503.3805379211262</v>
      </c>
      <c r="S300" s="74">
        <v>8696.3634899498993</v>
      </c>
      <c r="T300" s="74">
        <v>11373.68973732198</v>
      </c>
      <c r="U300" s="74">
        <v>8917.9987451992638</v>
      </c>
      <c r="V300" s="74">
        <v>9993.8633312287129</v>
      </c>
      <c r="W300" s="74">
        <v>10666.371768208472</v>
      </c>
      <c r="X300" s="74">
        <v>14416.201208953909</v>
      </c>
      <c r="Y300" s="74">
        <v>15781.387820892334</v>
      </c>
      <c r="Z300" s="74">
        <v>17453.108449722487</v>
      </c>
      <c r="AA300" s="74">
        <v>16530.724698543687</v>
      </c>
      <c r="AB300" s="74">
        <v>17192.445188952122</v>
      </c>
      <c r="AC300" s="74">
        <v>13337.393961656715</v>
      </c>
      <c r="AD300" s="74">
        <v>18215.397414398914</v>
      </c>
      <c r="AE300" s="74">
        <v>19243.698439539716</v>
      </c>
      <c r="AF300" s="74">
        <v>23269.373084236282</v>
      </c>
    </row>
    <row r="301" spans="1:32" x14ac:dyDescent="0.45">
      <c r="A301" s="22">
        <v>19</v>
      </c>
      <c r="B301" s="74">
        <v>0</v>
      </c>
      <c r="C301" s="74">
        <v>6441.0342585713224</v>
      </c>
      <c r="D301" s="74">
        <v>7112.1592595269658</v>
      </c>
      <c r="E301" s="74">
        <v>7843.034980561154</v>
      </c>
      <c r="F301" s="74">
        <v>8706.698631385294</v>
      </c>
      <c r="G301" s="74">
        <v>9583.5430421868332</v>
      </c>
      <c r="H301" s="74">
        <v>9329.2295177190535</v>
      </c>
      <c r="I301" s="74">
        <v>8661.7484090021408</v>
      </c>
      <c r="J301" s="74">
        <v>9478.7692035292439</v>
      </c>
      <c r="K301" s="74">
        <v>8866.1044930474181</v>
      </c>
      <c r="L301" s="74">
        <v>9622.1774213599583</v>
      </c>
      <c r="M301" s="74">
        <v>10946.761898204553</v>
      </c>
      <c r="N301" s="74">
        <v>10718.669960706728</v>
      </c>
      <c r="O301" s="74">
        <v>9861.2458319632933</v>
      </c>
      <c r="P301" s="74">
        <v>11016.527826475334</v>
      </c>
      <c r="Q301" s="74">
        <v>12665.910883910828</v>
      </c>
      <c r="R301" s="74">
        <v>13666.644880458543</v>
      </c>
      <c r="S301" s="74">
        <v>16321.266929253394</v>
      </c>
      <c r="T301" s="74">
        <v>16563.756440735964</v>
      </c>
      <c r="U301" s="74">
        <v>16887.234170744407</v>
      </c>
      <c r="V301" s="74">
        <v>21480.582995363638</v>
      </c>
      <c r="W301" s="74">
        <v>18885.283012912885</v>
      </c>
      <c r="X301" s="74">
        <v>21730.834480557485</v>
      </c>
      <c r="Y301" s="74">
        <v>21658.478575962381</v>
      </c>
      <c r="Z301" s="74">
        <v>16575.184322642388</v>
      </c>
      <c r="AA301" s="74">
        <v>15673.951260982903</v>
      </c>
      <c r="AB301" s="74">
        <v>17706.934235621604</v>
      </c>
      <c r="AC301" s="74">
        <v>19564.197444955531</v>
      </c>
      <c r="AD301" s="74">
        <v>17369.144664253512</v>
      </c>
      <c r="AE301" s="74">
        <v>15606.84097019603</v>
      </c>
      <c r="AF301" s="74">
        <v>16281.076179117304</v>
      </c>
    </row>
    <row r="302" spans="1:32" x14ac:dyDescent="0.45">
      <c r="A302" s="22">
        <v>20</v>
      </c>
      <c r="B302" s="74">
        <v>0</v>
      </c>
      <c r="C302" s="74">
        <v>6441.0342585713224</v>
      </c>
      <c r="D302" s="74">
        <v>7302.2402298542656</v>
      </c>
      <c r="E302" s="74">
        <v>7171.6877345412413</v>
      </c>
      <c r="F302" s="74">
        <v>6335.5244401452237</v>
      </c>
      <c r="G302" s="74">
        <v>7972.7950760747317</v>
      </c>
      <c r="H302" s="74">
        <v>8409.1999865062844</v>
      </c>
      <c r="I302" s="74">
        <v>6128.9821140261147</v>
      </c>
      <c r="J302" s="74">
        <v>5695.2221872671726</v>
      </c>
      <c r="K302" s="74">
        <v>5876.0333436792243</v>
      </c>
      <c r="L302" s="74">
        <v>7758.3724342684318</v>
      </c>
      <c r="M302" s="74">
        <v>7039.404473922842</v>
      </c>
      <c r="N302" s="74">
        <v>8283.5070194810833</v>
      </c>
      <c r="O302" s="74">
        <v>9520.6433184440466</v>
      </c>
      <c r="P302" s="74">
        <v>9247.6583174709449</v>
      </c>
      <c r="Q302" s="74">
        <v>9969.423524016891</v>
      </c>
      <c r="R302" s="74">
        <v>9738.5476913015955</v>
      </c>
      <c r="S302" s="74">
        <v>7169.3086188264142</v>
      </c>
      <c r="T302" s="74">
        <v>8346.8818771509996</v>
      </c>
      <c r="U302" s="74">
        <v>8346.2617868571433</v>
      </c>
      <c r="V302" s="74">
        <v>8724.8778817317871</v>
      </c>
      <c r="W302" s="74">
        <v>8972.1469933755216</v>
      </c>
      <c r="X302" s="74">
        <v>9198.5579690451632</v>
      </c>
      <c r="Y302" s="74">
        <v>10483.768884932009</v>
      </c>
      <c r="Z302" s="74">
        <v>9403.5174076064359</v>
      </c>
      <c r="AA302" s="74">
        <v>9911.4397688461722</v>
      </c>
      <c r="AB302" s="74">
        <v>9662.7792986697641</v>
      </c>
      <c r="AC302" s="74">
        <v>12207.920356093147</v>
      </c>
      <c r="AD302" s="74">
        <v>16689.241235433048</v>
      </c>
      <c r="AE302" s="74">
        <v>18872.981390394481</v>
      </c>
      <c r="AF302" s="74">
        <v>21311.721127549681</v>
      </c>
    </row>
    <row r="303" spans="1:32" x14ac:dyDescent="0.45">
      <c r="A303" s="22">
        <v>21</v>
      </c>
      <c r="B303" s="74">
        <v>0</v>
      </c>
      <c r="C303" s="74">
        <v>6441.0342585713224</v>
      </c>
      <c r="D303" s="74">
        <v>4735.8546069959102</v>
      </c>
      <c r="E303" s="74">
        <v>4845.6521764077506</v>
      </c>
      <c r="F303" s="74">
        <v>5257.2185351689532</v>
      </c>
      <c r="G303" s="74">
        <v>7264.3202255841607</v>
      </c>
      <c r="H303" s="74">
        <v>8733.1059808119771</v>
      </c>
      <c r="I303" s="74">
        <v>10451.697082025461</v>
      </c>
      <c r="J303" s="74">
        <v>9395.3807963345407</v>
      </c>
      <c r="K303" s="74">
        <v>12285.301590101059</v>
      </c>
      <c r="L303" s="74">
        <v>11013.216400539475</v>
      </c>
      <c r="M303" s="74">
        <v>11458.11044768174</v>
      </c>
      <c r="N303" s="74">
        <v>11587.613016961917</v>
      </c>
      <c r="O303" s="74">
        <v>10980.325584879994</v>
      </c>
      <c r="P303" s="74">
        <v>13604.235501287851</v>
      </c>
      <c r="Q303" s="74">
        <v>15468.998185424116</v>
      </c>
      <c r="R303" s="74">
        <v>11410.543357713113</v>
      </c>
      <c r="S303" s="74">
        <v>12443.673972055456</v>
      </c>
      <c r="T303" s="74">
        <v>12667.322896631018</v>
      </c>
      <c r="U303" s="74">
        <v>9470.2827560647947</v>
      </c>
      <c r="V303" s="74">
        <v>7336.7561033814854</v>
      </c>
      <c r="W303" s="74">
        <v>9646.5684177310122</v>
      </c>
      <c r="X303" s="74">
        <v>10715.216961146747</v>
      </c>
      <c r="Y303" s="74">
        <v>9880.5124855984686</v>
      </c>
      <c r="Z303" s="74">
        <v>12271.267072144927</v>
      </c>
      <c r="AA303" s="74">
        <v>13273.24039494826</v>
      </c>
      <c r="AB303" s="74">
        <v>11772.878388107936</v>
      </c>
      <c r="AC303" s="74">
        <v>13014.660439944948</v>
      </c>
      <c r="AD303" s="74">
        <v>13003.522966365701</v>
      </c>
      <c r="AE303" s="74">
        <v>11819.322528010838</v>
      </c>
      <c r="AF303" s="74">
        <v>10447.798551096146</v>
      </c>
    </row>
    <row r="304" spans="1:32" x14ac:dyDescent="0.45">
      <c r="A304" s="22">
        <v>22</v>
      </c>
      <c r="B304" s="74">
        <v>0</v>
      </c>
      <c r="C304" s="74">
        <v>6441.0342585713224</v>
      </c>
      <c r="D304" s="74">
        <v>6007.8030058876975</v>
      </c>
      <c r="E304" s="74">
        <v>6176.050141988926</v>
      </c>
      <c r="F304" s="74">
        <v>5387.3860420420378</v>
      </c>
      <c r="G304" s="74">
        <v>6552.505246079023</v>
      </c>
      <c r="H304" s="74">
        <v>6156.8748641376078</v>
      </c>
      <c r="I304" s="74">
        <v>5521.4654199897077</v>
      </c>
      <c r="J304" s="74">
        <v>5431.4389519115712</v>
      </c>
      <c r="K304" s="74">
        <v>5442.8912547138361</v>
      </c>
      <c r="L304" s="74">
        <v>5568.0056576906572</v>
      </c>
      <c r="M304" s="74">
        <v>7276.3692557983932</v>
      </c>
      <c r="N304" s="74">
        <v>8288.4384130517792</v>
      </c>
      <c r="O304" s="74">
        <v>7154.196844560609</v>
      </c>
      <c r="P304" s="74">
        <v>9327.0371961217952</v>
      </c>
      <c r="Q304" s="74">
        <v>11407.663505615683</v>
      </c>
      <c r="R304" s="74">
        <v>10569.452823553378</v>
      </c>
      <c r="S304" s="74">
        <v>8504.6093431479494</v>
      </c>
      <c r="T304" s="74">
        <v>8897.3201311296871</v>
      </c>
      <c r="U304" s="74">
        <v>11678.433897138346</v>
      </c>
      <c r="V304" s="74">
        <v>10396.14731711648</v>
      </c>
      <c r="W304" s="74">
        <v>11309.172068723385</v>
      </c>
      <c r="X304" s="74">
        <v>12012.663312432622</v>
      </c>
      <c r="Y304" s="74">
        <v>11178.342028168585</v>
      </c>
      <c r="Z304" s="74">
        <v>12383.480482658493</v>
      </c>
      <c r="AA304" s="74">
        <v>14351.310563135694</v>
      </c>
      <c r="AB304" s="74">
        <v>14063.786093403225</v>
      </c>
      <c r="AC304" s="74">
        <v>16827.328374585919</v>
      </c>
      <c r="AD304" s="74">
        <v>13228.952454644794</v>
      </c>
      <c r="AE304" s="74">
        <v>16488.848557929869</v>
      </c>
      <c r="AF304" s="74">
        <v>14520.700010378803</v>
      </c>
    </row>
    <row r="305" spans="1:32" x14ac:dyDescent="0.45">
      <c r="A305" s="22">
        <v>23</v>
      </c>
      <c r="B305" s="74">
        <v>0</v>
      </c>
      <c r="C305" s="74">
        <v>6441.0342585713224</v>
      </c>
      <c r="D305" s="74">
        <v>5519.601400700597</v>
      </c>
      <c r="E305" s="74">
        <v>4638.68852132546</v>
      </c>
      <c r="F305" s="74">
        <v>5201.5866113408092</v>
      </c>
      <c r="G305" s="74">
        <v>6735.025481599585</v>
      </c>
      <c r="H305" s="74">
        <v>6680.8974464662115</v>
      </c>
      <c r="I305" s="74">
        <v>5926.909495291804</v>
      </c>
      <c r="J305" s="74">
        <v>7205.8168426026059</v>
      </c>
      <c r="K305" s="74">
        <v>8095.5873275718604</v>
      </c>
      <c r="L305" s="74">
        <v>7588.6113060993775</v>
      </c>
      <c r="M305" s="74">
        <v>5957.5554008406934</v>
      </c>
      <c r="N305" s="74">
        <v>7243.9209721643783</v>
      </c>
      <c r="O305" s="74">
        <v>8092.6998707038438</v>
      </c>
      <c r="P305" s="74">
        <v>10398.965318570201</v>
      </c>
      <c r="Q305" s="74">
        <v>10465.684292438533</v>
      </c>
      <c r="R305" s="74">
        <v>12482.632314128776</v>
      </c>
      <c r="S305" s="74">
        <v>14469.755265021164</v>
      </c>
      <c r="T305" s="74">
        <v>18782.937052792789</v>
      </c>
      <c r="U305" s="74">
        <v>16537.276493028585</v>
      </c>
      <c r="V305" s="74">
        <v>21851.4358191721</v>
      </c>
      <c r="W305" s="74">
        <v>15829.850262532809</v>
      </c>
      <c r="X305" s="74">
        <v>18133.86741960013</v>
      </c>
      <c r="Y305" s="74">
        <v>21692.336425576661</v>
      </c>
      <c r="Z305" s="74">
        <v>29413.343630220654</v>
      </c>
      <c r="AA305" s="74">
        <v>28558.433470280837</v>
      </c>
      <c r="AB305" s="74">
        <v>35289.242050342691</v>
      </c>
      <c r="AC305" s="74">
        <v>38868.434092929223</v>
      </c>
      <c r="AD305" s="74">
        <v>46061.69137266661</v>
      </c>
      <c r="AE305" s="74">
        <v>46039.536608680748</v>
      </c>
      <c r="AF305" s="74">
        <v>50408.771557608794</v>
      </c>
    </row>
    <row r="306" spans="1:32" x14ac:dyDescent="0.45">
      <c r="A306" s="22">
        <v>24</v>
      </c>
      <c r="B306" s="74">
        <v>0</v>
      </c>
      <c r="C306" s="74">
        <v>6441.0342585713224</v>
      </c>
      <c r="D306" s="74">
        <v>6177.2403772626467</v>
      </c>
      <c r="E306" s="74">
        <v>5198.0023751995577</v>
      </c>
      <c r="F306" s="74">
        <v>5871.8489261498253</v>
      </c>
      <c r="G306" s="74">
        <v>5141.6453016474516</v>
      </c>
      <c r="H306" s="74">
        <v>6116.8680280777917</v>
      </c>
      <c r="I306" s="74">
        <v>7244.4330928577201</v>
      </c>
      <c r="J306" s="74">
        <v>8291.678887226557</v>
      </c>
      <c r="K306" s="74">
        <v>7427.6739469462427</v>
      </c>
      <c r="L306" s="74">
        <v>6983.6838153480949</v>
      </c>
      <c r="M306" s="74">
        <v>8183.0752148394276</v>
      </c>
      <c r="N306" s="74">
        <v>7885.7312130690016</v>
      </c>
      <c r="O306" s="74">
        <v>9013.6780725981534</v>
      </c>
      <c r="P306" s="74">
        <v>10312.86367393241</v>
      </c>
      <c r="Q306" s="74">
        <v>12060.8534339485</v>
      </c>
      <c r="R306" s="74">
        <v>9011.6253682247443</v>
      </c>
      <c r="S306" s="74">
        <v>9370.1244094751946</v>
      </c>
      <c r="T306" s="74">
        <v>12406.989448638518</v>
      </c>
      <c r="U306" s="74">
        <v>13812.441310347122</v>
      </c>
      <c r="V306" s="74">
        <v>13393.562980308136</v>
      </c>
      <c r="W306" s="74">
        <v>13721.602398530767</v>
      </c>
      <c r="X306" s="74">
        <v>13455.761618229719</v>
      </c>
      <c r="Y306" s="74">
        <v>11264.834430568062</v>
      </c>
      <c r="Z306" s="74">
        <v>15346.320631731558</v>
      </c>
      <c r="AA306" s="74">
        <v>15687.620915359748</v>
      </c>
      <c r="AB306" s="74">
        <v>12185.597998269337</v>
      </c>
      <c r="AC306" s="74">
        <v>13660.392178136241</v>
      </c>
      <c r="AD306" s="74">
        <v>14190.896060609184</v>
      </c>
      <c r="AE306" s="74">
        <v>16155.59183036258</v>
      </c>
      <c r="AF306" s="74">
        <v>17970.553163924713</v>
      </c>
    </row>
    <row r="307" spans="1:32" x14ac:dyDescent="0.45">
      <c r="A307" s="22">
        <v>25</v>
      </c>
      <c r="B307" s="74">
        <v>0</v>
      </c>
      <c r="C307" s="74">
        <v>6441.0342585713224</v>
      </c>
      <c r="D307" s="74">
        <v>6427.3815706509413</v>
      </c>
      <c r="E307" s="74">
        <v>7256.9718185124757</v>
      </c>
      <c r="F307" s="74">
        <v>8182.4955943372588</v>
      </c>
      <c r="G307" s="74">
        <v>10406.696770604889</v>
      </c>
      <c r="H307" s="74">
        <v>10468.662711516467</v>
      </c>
      <c r="I307" s="74">
        <v>9421.0276729957368</v>
      </c>
      <c r="J307" s="74">
        <v>10616.901886040188</v>
      </c>
      <c r="K307" s="74">
        <v>9095.6395862786012</v>
      </c>
      <c r="L307" s="74">
        <v>9529.4869279907562</v>
      </c>
      <c r="M307" s="74">
        <v>9183.9472442258811</v>
      </c>
      <c r="N307" s="74">
        <v>11760.679316154039</v>
      </c>
      <c r="O307" s="74">
        <v>9071.8077116008608</v>
      </c>
      <c r="P307" s="74">
        <v>8549.6973240739044</v>
      </c>
      <c r="Q307" s="74">
        <v>8013.7807810715258</v>
      </c>
      <c r="R307" s="74">
        <v>10096.444484594856</v>
      </c>
      <c r="S307" s="74">
        <v>9049.6363274122723</v>
      </c>
      <c r="T307" s="74">
        <v>8054.4012817012599</v>
      </c>
      <c r="U307" s="74">
        <v>8606.3032428537863</v>
      </c>
      <c r="V307" s="74">
        <v>7925.8517127705209</v>
      </c>
      <c r="W307" s="74">
        <v>7044.0274444521201</v>
      </c>
      <c r="X307" s="74">
        <v>6992.7640176303848</v>
      </c>
      <c r="Y307" s="74">
        <v>8576.8728535303999</v>
      </c>
      <c r="Z307" s="74">
        <v>10292.401118352096</v>
      </c>
      <c r="AA307" s="74">
        <v>7619.6219856094804</v>
      </c>
      <c r="AB307" s="74">
        <v>7052.8735751452459</v>
      </c>
      <c r="AC307" s="74">
        <v>7294.7341728548381</v>
      </c>
      <c r="AD307" s="74">
        <v>8396.2416255381595</v>
      </c>
      <c r="AE307" s="74">
        <v>11084.969543958325</v>
      </c>
      <c r="AF307" s="74">
        <v>13895.062215999391</v>
      </c>
    </row>
    <row r="308" spans="1:32" x14ac:dyDescent="0.45">
      <c r="A308" s="22">
        <v>26</v>
      </c>
      <c r="B308" s="74">
        <v>0</v>
      </c>
      <c r="C308" s="74">
        <v>6441.0342585713224</v>
      </c>
      <c r="D308" s="74">
        <v>6520.1581185847426</v>
      </c>
      <c r="E308" s="74">
        <v>6489.7855510953304</v>
      </c>
      <c r="F308" s="74">
        <v>4981.9492395892221</v>
      </c>
      <c r="G308" s="74">
        <v>3624.4075240640309</v>
      </c>
      <c r="H308" s="74">
        <v>4602.9133014405807</v>
      </c>
      <c r="I308" s="74">
        <v>5095.0702158154299</v>
      </c>
      <c r="J308" s="74">
        <v>7034.6344463425212</v>
      </c>
      <c r="K308" s="74">
        <v>8374.6003479873634</v>
      </c>
      <c r="L308" s="74">
        <v>8344.8094313181591</v>
      </c>
      <c r="M308" s="74">
        <v>9606.050818477177</v>
      </c>
      <c r="N308" s="74">
        <v>9663.1013158270816</v>
      </c>
      <c r="O308" s="74">
        <v>7718.5389554508874</v>
      </c>
      <c r="P308" s="74">
        <v>8021.0835100919603</v>
      </c>
      <c r="Q308" s="74">
        <v>8693.5194833548758</v>
      </c>
      <c r="R308" s="74">
        <v>8433.8602327502449</v>
      </c>
      <c r="S308" s="74">
        <v>10068.922958766025</v>
      </c>
      <c r="T308" s="74">
        <v>12519.35817847197</v>
      </c>
      <c r="U308" s="74">
        <v>10004.669447349281</v>
      </c>
      <c r="V308" s="74">
        <v>11054.914484291379</v>
      </c>
      <c r="W308" s="74">
        <v>10090.795026889849</v>
      </c>
      <c r="X308" s="74">
        <v>10949.093607613137</v>
      </c>
      <c r="Y308" s="74">
        <v>9102.889387545365</v>
      </c>
      <c r="Z308" s="74">
        <v>7767.0820553221301</v>
      </c>
      <c r="AA308" s="74">
        <v>8764.2985174321402</v>
      </c>
      <c r="AB308" s="74">
        <v>10974.318646140182</v>
      </c>
      <c r="AC308" s="74">
        <v>11589.809275220981</v>
      </c>
      <c r="AD308" s="74">
        <v>14417.567492773542</v>
      </c>
      <c r="AE308" s="74">
        <v>13146.693061490872</v>
      </c>
      <c r="AF308" s="74">
        <v>13240.551077930129</v>
      </c>
    </row>
    <row r="309" spans="1:32" x14ac:dyDescent="0.45">
      <c r="A309" s="22">
        <v>27</v>
      </c>
      <c r="B309" s="74">
        <v>0</v>
      </c>
      <c r="C309" s="74">
        <v>6441.0342585713224</v>
      </c>
      <c r="D309" s="74">
        <v>7675.1513837325692</v>
      </c>
      <c r="E309" s="74">
        <v>9116.9729087912274</v>
      </c>
      <c r="F309" s="74">
        <v>7001.9769652471423</v>
      </c>
      <c r="G309" s="74">
        <v>5629.5251211231134</v>
      </c>
      <c r="H309" s="74">
        <v>5347.0777936186878</v>
      </c>
      <c r="I309" s="74">
        <v>6365.3268115805367</v>
      </c>
      <c r="J309" s="74">
        <v>6753.7854807793265</v>
      </c>
      <c r="K309" s="74">
        <v>8003.3690994380268</v>
      </c>
      <c r="L309" s="74">
        <v>9192.7550185335112</v>
      </c>
      <c r="M309" s="74">
        <v>8723.1562549617738</v>
      </c>
      <c r="N309" s="74">
        <v>10517.320917018587</v>
      </c>
      <c r="O309" s="74">
        <v>10628.397827422985</v>
      </c>
      <c r="P309" s="74">
        <v>10980.87876779691</v>
      </c>
      <c r="Q309" s="74">
        <v>13874.593004412405</v>
      </c>
      <c r="R309" s="74">
        <v>15991.623029814891</v>
      </c>
      <c r="S309" s="74">
        <v>12284.254261215896</v>
      </c>
      <c r="T309" s="74">
        <v>15348.934097670011</v>
      </c>
      <c r="U309" s="74">
        <v>18779.159637320587</v>
      </c>
      <c r="V309" s="74">
        <v>19713.075545690244</v>
      </c>
      <c r="W309" s="74">
        <v>15937.961835930017</v>
      </c>
      <c r="X309" s="74">
        <v>16818.391441302338</v>
      </c>
      <c r="Y309" s="74">
        <v>21325.426090018038</v>
      </c>
      <c r="Z309" s="74">
        <v>22333.773773662557</v>
      </c>
      <c r="AA309" s="74">
        <v>25332.300301345153</v>
      </c>
      <c r="AB309" s="74">
        <v>18528.56071381025</v>
      </c>
      <c r="AC309" s="74">
        <v>23087.29327745692</v>
      </c>
      <c r="AD309" s="74">
        <v>26123.688776659525</v>
      </c>
      <c r="AE309" s="74">
        <v>33594.389604696531</v>
      </c>
      <c r="AF309" s="74">
        <v>45613.03630447614</v>
      </c>
    </row>
    <row r="310" spans="1:32" x14ac:dyDescent="0.45">
      <c r="A310" s="22">
        <v>28</v>
      </c>
      <c r="B310" s="74">
        <v>0</v>
      </c>
      <c r="C310" s="74">
        <v>6441.0342585713224</v>
      </c>
      <c r="D310" s="74">
        <v>6723.9814471575573</v>
      </c>
      <c r="E310" s="74">
        <v>7387.8853484034862</v>
      </c>
      <c r="F310" s="74">
        <v>5969.7567230755858</v>
      </c>
      <c r="G310" s="74">
        <v>6767.3348272164858</v>
      </c>
      <c r="H310" s="74">
        <v>4944.2176643862831</v>
      </c>
      <c r="I310" s="74">
        <v>5874.8006508752587</v>
      </c>
      <c r="J310" s="74">
        <v>7748.1396443116664</v>
      </c>
      <c r="K310" s="74">
        <v>8989.048555607962</v>
      </c>
      <c r="L310" s="74">
        <v>10038.435811334004</v>
      </c>
      <c r="M310" s="74">
        <v>10594.718638087974</v>
      </c>
      <c r="N310" s="74">
        <v>8534.9220945750021</v>
      </c>
      <c r="O310" s="74">
        <v>8350.7108258343706</v>
      </c>
      <c r="P310" s="74">
        <v>7317.3869511463945</v>
      </c>
      <c r="Q310" s="74">
        <v>6280.949725520476</v>
      </c>
      <c r="R310" s="74">
        <v>6246.087873421654</v>
      </c>
      <c r="S310" s="74">
        <v>7402.2526074818252</v>
      </c>
      <c r="T310" s="74">
        <v>9441.203938126404</v>
      </c>
      <c r="U310" s="74">
        <v>8784.2666036668124</v>
      </c>
      <c r="V310" s="74">
        <v>8867.5291571766484</v>
      </c>
      <c r="W310" s="74">
        <v>10739.425780910873</v>
      </c>
      <c r="X310" s="74">
        <v>10028.974267300382</v>
      </c>
      <c r="Y310" s="74">
        <v>11524.738111131775</v>
      </c>
      <c r="Z310" s="74">
        <v>10489.675068568245</v>
      </c>
      <c r="AA310" s="74">
        <v>10162.749429206766</v>
      </c>
      <c r="AB310" s="74">
        <v>11322.394430179715</v>
      </c>
      <c r="AC310" s="74">
        <v>11082.878325278025</v>
      </c>
      <c r="AD310" s="74">
        <v>11042.644159549267</v>
      </c>
      <c r="AE310" s="74">
        <v>12222.011253142951</v>
      </c>
      <c r="AF310" s="74">
        <v>12625.447563416696</v>
      </c>
    </row>
    <row r="311" spans="1:32" x14ac:dyDescent="0.45">
      <c r="A311" s="22">
        <v>29</v>
      </c>
      <c r="B311" s="74">
        <v>0</v>
      </c>
      <c r="C311" s="74">
        <v>6441.0342585713224</v>
      </c>
      <c r="D311" s="74">
        <v>5576.8973007576142</v>
      </c>
      <c r="E311" s="74">
        <v>5402.8197494699334</v>
      </c>
      <c r="F311" s="74">
        <v>6149.7172014403159</v>
      </c>
      <c r="G311" s="74">
        <v>7516.7783599618533</v>
      </c>
      <c r="H311" s="74">
        <v>8328.1125494571152</v>
      </c>
      <c r="I311" s="74">
        <v>10300.947895943504</v>
      </c>
      <c r="J311" s="74">
        <v>11611.933534299485</v>
      </c>
      <c r="K311" s="74">
        <v>10844.013751597386</v>
      </c>
      <c r="L311" s="74">
        <v>10733.987311123814</v>
      </c>
      <c r="M311" s="74">
        <v>11549.696714116009</v>
      </c>
      <c r="N311" s="74">
        <v>11156.441263746614</v>
      </c>
      <c r="O311" s="74">
        <v>11384.556460019534</v>
      </c>
      <c r="P311" s="74">
        <v>15184.340369963937</v>
      </c>
      <c r="Q311" s="74">
        <v>15855.950995782738</v>
      </c>
      <c r="R311" s="74">
        <v>16545.091669163405</v>
      </c>
      <c r="S311" s="74">
        <v>16586.165869794666</v>
      </c>
      <c r="T311" s="74">
        <v>13494.888500503414</v>
      </c>
      <c r="U311" s="74">
        <v>16088.403471902322</v>
      </c>
      <c r="V311" s="74">
        <v>17828.451660900446</v>
      </c>
      <c r="W311" s="74">
        <v>15811.293944858555</v>
      </c>
      <c r="X311" s="74">
        <v>14918.990355856366</v>
      </c>
      <c r="Y311" s="74">
        <v>14050.574054054336</v>
      </c>
      <c r="Z311" s="74">
        <v>16525.409891818173</v>
      </c>
      <c r="AA311" s="74">
        <v>15953.057258902427</v>
      </c>
      <c r="AB311" s="74">
        <v>19712.661791189152</v>
      </c>
      <c r="AC311" s="74">
        <v>20846.669776016024</v>
      </c>
      <c r="AD311" s="74">
        <v>20339.166204598296</v>
      </c>
      <c r="AE311" s="74">
        <v>26081.0871314492</v>
      </c>
      <c r="AF311" s="74">
        <v>20334.766156735361</v>
      </c>
    </row>
    <row r="312" spans="1:32" x14ac:dyDescent="0.45">
      <c r="A312" s="22">
        <v>30</v>
      </c>
      <c r="B312" s="74">
        <v>0</v>
      </c>
      <c r="C312" s="74">
        <v>6441.0342585713224</v>
      </c>
      <c r="D312" s="74">
        <v>6044.2469126063334</v>
      </c>
      <c r="E312" s="74">
        <v>8038.5804529824991</v>
      </c>
      <c r="F312" s="74">
        <v>8875.8352721607334</v>
      </c>
      <c r="G312" s="74">
        <v>8634.9882481397926</v>
      </c>
      <c r="H312" s="74">
        <v>10390.599151753469</v>
      </c>
      <c r="I312" s="74">
        <v>8107.2606114135378</v>
      </c>
      <c r="J312" s="74">
        <v>8950.3166259317586</v>
      </c>
      <c r="K312" s="74">
        <v>8600.8723458296554</v>
      </c>
      <c r="L312" s="74">
        <v>9492.3087480149206</v>
      </c>
      <c r="M312" s="74">
        <v>7628.3578973596404</v>
      </c>
      <c r="N312" s="74">
        <v>8343.901657311606</v>
      </c>
      <c r="O312" s="74">
        <v>10501.4194134994</v>
      </c>
      <c r="P312" s="74">
        <v>11813.247697056255</v>
      </c>
      <c r="Q312" s="74">
        <v>15936.056348112987</v>
      </c>
      <c r="R312" s="74">
        <v>13453.736299325596</v>
      </c>
      <c r="S312" s="74">
        <v>15713.418845102098</v>
      </c>
      <c r="T312" s="74">
        <v>17498.092331966429</v>
      </c>
      <c r="U312" s="74">
        <v>17075.570669198249</v>
      </c>
      <c r="V312" s="74">
        <v>15694.690894988506</v>
      </c>
      <c r="W312" s="74">
        <v>14255.801579630714</v>
      </c>
      <c r="X312" s="74">
        <v>15880.442148830618</v>
      </c>
      <c r="Y312" s="74">
        <v>15729.003194399636</v>
      </c>
      <c r="Z312" s="74">
        <v>11977.072082692468</v>
      </c>
      <c r="AA312" s="74">
        <v>15435.168819071567</v>
      </c>
      <c r="AB312" s="74">
        <v>15396.277073133804</v>
      </c>
      <c r="AC312" s="74">
        <v>17687.864200565215</v>
      </c>
      <c r="AD312" s="74">
        <v>23136.213970472523</v>
      </c>
      <c r="AE312" s="74">
        <v>19777.336642279613</v>
      </c>
      <c r="AF312" s="74">
        <v>21704.04384721215</v>
      </c>
    </row>
    <row r="313" spans="1:32" x14ac:dyDescent="0.45">
      <c r="A313" s="22">
        <v>31</v>
      </c>
      <c r="B313" s="74">
        <v>0</v>
      </c>
      <c r="C313" s="74">
        <v>6441.0342585713224</v>
      </c>
      <c r="D313" s="74">
        <v>6346.6182343810342</v>
      </c>
      <c r="E313" s="74">
        <v>7445.8365755150553</v>
      </c>
      <c r="F313" s="74">
        <v>8194.4993255067802</v>
      </c>
      <c r="G313" s="74">
        <v>6063.3604514614881</v>
      </c>
      <c r="H313" s="74">
        <v>5445.9148402733172</v>
      </c>
      <c r="I313" s="74">
        <v>4852.0513193699953</v>
      </c>
      <c r="J313" s="74">
        <v>3793.6990669698007</v>
      </c>
      <c r="K313" s="74">
        <v>4241.5473881225607</v>
      </c>
      <c r="L313" s="74">
        <v>5838.601811708093</v>
      </c>
      <c r="M313" s="74">
        <v>7341.7304416928009</v>
      </c>
      <c r="N313" s="74">
        <v>8987.7544346697578</v>
      </c>
      <c r="O313" s="74">
        <v>9915.6998635742184</v>
      </c>
      <c r="P313" s="74">
        <v>9996.5105108684857</v>
      </c>
      <c r="Q313" s="74">
        <v>11799.202789679654</v>
      </c>
      <c r="R313" s="74">
        <v>9067.6536192989952</v>
      </c>
      <c r="S313" s="74">
        <v>9139.4965786646408</v>
      </c>
      <c r="T313" s="74">
        <v>9071.3909781590883</v>
      </c>
      <c r="U313" s="74">
        <v>7535.9428314809802</v>
      </c>
      <c r="V313" s="74">
        <v>9586.7400851733037</v>
      </c>
      <c r="W313" s="74">
        <v>7357.5886807842007</v>
      </c>
      <c r="X313" s="74">
        <v>9857.3021292478752</v>
      </c>
      <c r="Y313" s="74">
        <v>10331.198115925838</v>
      </c>
      <c r="Z313" s="74">
        <v>10963.919629662787</v>
      </c>
      <c r="AA313" s="74">
        <v>13720.561474249149</v>
      </c>
      <c r="AB313" s="74">
        <v>10320.809297109572</v>
      </c>
      <c r="AC313" s="74">
        <v>11499.819990223239</v>
      </c>
      <c r="AD313" s="74">
        <v>9772.3413798159418</v>
      </c>
      <c r="AE313" s="74">
        <v>11111.596144231135</v>
      </c>
      <c r="AF313" s="74">
        <v>14933.23550017311</v>
      </c>
    </row>
    <row r="314" spans="1:32" x14ac:dyDescent="0.45">
      <c r="A314" s="22">
        <v>32</v>
      </c>
      <c r="B314" s="74">
        <v>0</v>
      </c>
      <c r="C314" s="74">
        <v>6441.0342585713224</v>
      </c>
      <c r="D314" s="74">
        <v>7818.5777771509665</v>
      </c>
      <c r="E314" s="74">
        <v>5764.4232662835229</v>
      </c>
      <c r="F314" s="74">
        <v>5937.093457816939</v>
      </c>
      <c r="G314" s="74">
        <v>6800.2875734328527</v>
      </c>
      <c r="H314" s="74">
        <v>7920.8436218659081</v>
      </c>
      <c r="I314" s="74">
        <v>7113.3878174764677</v>
      </c>
      <c r="J314" s="74">
        <v>8391.1679945682299</v>
      </c>
      <c r="K314" s="74">
        <v>9013.6183032787212</v>
      </c>
      <c r="L314" s="74">
        <v>9967.9054106203275</v>
      </c>
      <c r="M314" s="74">
        <v>9848.178606562511</v>
      </c>
      <c r="N314" s="74">
        <v>9178.335096993078</v>
      </c>
      <c r="O314" s="74">
        <v>6888.3523024268579</v>
      </c>
      <c r="P314" s="74">
        <v>7910.9558614107655</v>
      </c>
      <c r="Q314" s="74">
        <v>8527.2880768166287</v>
      </c>
      <c r="R314" s="74">
        <v>8603.8447520568225</v>
      </c>
      <c r="S314" s="74">
        <v>9715.7121559268999</v>
      </c>
      <c r="T314" s="74">
        <v>13229.771912158001</v>
      </c>
      <c r="U314" s="74">
        <v>14812.589564576543</v>
      </c>
      <c r="V314" s="74">
        <v>16027.490765504132</v>
      </c>
      <c r="W314" s="74">
        <v>11876.193141749784</v>
      </c>
      <c r="X314" s="74">
        <v>11847.124037262078</v>
      </c>
      <c r="Y314" s="74">
        <v>11370.1709054031</v>
      </c>
      <c r="Z314" s="74">
        <v>11424.165047812332</v>
      </c>
      <c r="AA314" s="74">
        <v>13600.335769397769</v>
      </c>
      <c r="AB314" s="74">
        <v>14132.520916373816</v>
      </c>
      <c r="AC314" s="74">
        <v>13280.406050008203</v>
      </c>
      <c r="AD314" s="74">
        <v>13792.380557694023</v>
      </c>
      <c r="AE314" s="74">
        <v>15625.839267850426</v>
      </c>
      <c r="AF314" s="74">
        <v>15717.771925727702</v>
      </c>
    </row>
    <row r="315" spans="1:32" x14ac:dyDescent="0.45">
      <c r="A315" s="22">
        <v>33</v>
      </c>
      <c r="B315" s="74">
        <v>0</v>
      </c>
      <c r="C315" s="74">
        <v>6441.0342585713224</v>
      </c>
      <c r="D315" s="74">
        <v>5642.757737574073</v>
      </c>
      <c r="E315" s="74">
        <v>5171.4282449193688</v>
      </c>
      <c r="F315" s="74">
        <v>5144.5993009444201</v>
      </c>
      <c r="G315" s="74">
        <v>5683.4316975939637</v>
      </c>
      <c r="H315" s="74">
        <v>7153.9325727267087</v>
      </c>
      <c r="I315" s="74">
        <v>8414.915724815899</v>
      </c>
      <c r="J315" s="74">
        <v>7517.8558723777151</v>
      </c>
      <c r="K315" s="74">
        <v>7904.0943305668925</v>
      </c>
      <c r="L315" s="74">
        <v>7652.9534186023566</v>
      </c>
      <c r="M315" s="74">
        <v>7340.1278053478236</v>
      </c>
      <c r="N315" s="74">
        <v>6243.4654842583723</v>
      </c>
      <c r="O315" s="74">
        <v>6792.3713084025521</v>
      </c>
      <c r="P315" s="74">
        <v>7527.5950698535216</v>
      </c>
      <c r="Q315" s="74">
        <v>7861.2608337398642</v>
      </c>
      <c r="R315" s="74">
        <v>7255.6117528111918</v>
      </c>
      <c r="S315" s="74">
        <v>7389.937475336128</v>
      </c>
      <c r="T315" s="74">
        <v>7439.6830987934272</v>
      </c>
      <c r="U315" s="74">
        <v>8049.0275290140689</v>
      </c>
      <c r="V315" s="74">
        <v>8073.4849259150806</v>
      </c>
      <c r="W315" s="74">
        <v>8390.3109242364408</v>
      </c>
      <c r="X315" s="74">
        <v>7437.2605816119085</v>
      </c>
      <c r="Y315" s="74">
        <v>6343.2291856624524</v>
      </c>
      <c r="Z315" s="74">
        <v>8567.6908628722595</v>
      </c>
      <c r="AA315" s="74">
        <v>9348.0262252452339</v>
      </c>
      <c r="AB315" s="74">
        <v>9048.5191482428254</v>
      </c>
      <c r="AC315" s="74">
        <v>9051.5482394805313</v>
      </c>
      <c r="AD315" s="74">
        <v>9431.3285054378503</v>
      </c>
      <c r="AE315" s="74">
        <v>10740.903515987624</v>
      </c>
      <c r="AF315" s="74">
        <v>9838.0589014610177</v>
      </c>
    </row>
    <row r="316" spans="1:32" x14ac:dyDescent="0.45">
      <c r="A316" s="22">
        <v>34</v>
      </c>
      <c r="B316" s="74">
        <v>0</v>
      </c>
      <c r="C316" s="74">
        <v>6441.0342585713224</v>
      </c>
      <c r="D316" s="74">
        <v>6793.9786319372861</v>
      </c>
      <c r="E316" s="74">
        <v>9072.4761861551106</v>
      </c>
      <c r="F316" s="74">
        <v>6907.1681310497379</v>
      </c>
      <c r="G316" s="74">
        <v>7649.4939918771634</v>
      </c>
      <c r="H316" s="74">
        <v>8852.2164213861888</v>
      </c>
      <c r="I316" s="74">
        <v>6628.2740573526999</v>
      </c>
      <c r="J316" s="74">
        <v>6406.7034209177282</v>
      </c>
      <c r="K316" s="74">
        <v>8305.3177037053538</v>
      </c>
      <c r="L316" s="74">
        <v>8864.8830771004941</v>
      </c>
      <c r="M316" s="74">
        <v>9795.1686709101032</v>
      </c>
      <c r="N316" s="74">
        <v>8197.0267165133992</v>
      </c>
      <c r="O316" s="74">
        <v>8345.6345055984984</v>
      </c>
      <c r="P316" s="74">
        <v>8619.7280134576449</v>
      </c>
      <c r="Q316" s="74">
        <v>7054.9315271844607</v>
      </c>
      <c r="R316" s="74">
        <v>8016.6972714290341</v>
      </c>
      <c r="S316" s="74">
        <v>9637.9168074214413</v>
      </c>
      <c r="T316" s="74">
        <v>9995.0716407920791</v>
      </c>
      <c r="U316" s="74">
        <v>11818.134235643309</v>
      </c>
      <c r="V316" s="74">
        <v>13587.197718530446</v>
      </c>
      <c r="W316" s="74">
        <v>13595.665121103595</v>
      </c>
      <c r="X316" s="74">
        <v>11577.766962227653</v>
      </c>
      <c r="Y316" s="74">
        <v>13207.328180379665</v>
      </c>
      <c r="Z316" s="74">
        <v>16976.87268547597</v>
      </c>
      <c r="AA316" s="74">
        <v>17899.558753925983</v>
      </c>
      <c r="AB316" s="74">
        <v>16541.988842997012</v>
      </c>
      <c r="AC316" s="74">
        <v>21004.779616962485</v>
      </c>
      <c r="AD316" s="74">
        <v>27722.104534315113</v>
      </c>
      <c r="AE316" s="74">
        <v>36360.467926849597</v>
      </c>
      <c r="AF316" s="74">
        <v>31620.435812692569</v>
      </c>
    </row>
    <row r="317" spans="1:32" x14ac:dyDescent="0.45">
      <c r="A317" s="22">
        <v>35</v>
      </c>
      <c r="B317" s="74">
        <v>0</v>
      </c>
      <c r="C317" s="74">
        <v>6441.0342585713224</v>
      </c>
      <c r="D317" s="74">
        <v>8343.2800349979279</v>
      </c>
      <c r="E317" s="74">
        <v>10274.290667890227</v>
      </c>
      <c r="F317" s="74">
        <v>10512.991566359475</v>
      </c>
      <c r="G317" s="74">
        <v>8308.8003608353793</v>
      </c>
      <c r="H317" s="74">
        <v>8570.1577280081801</v>
      </c>
      <c r="I317" s="74">
        <v>8468.7750404249819</v>
      </c>
      <c r="J317" s="74">
        <v>11077.879376575156</v>
      </c>
      <c r="K317" s="74">
        <v>10764.655462415687</v>
      </c>
      <c r="L317" s="74">
        <v>10324.425089836917</v>
      </c>
      <c r="M317" s="74">
        <v>7818.3330129581664</v>
      </c>
      <c r="N317" s="74">
        <v>6158.3035126105979</v>
      </c>
      <c r="O317" s="74">
        <v>7353.8891595041123</v>
      </c>
      <c r="P317" s="74">
        <v>8272.9171532408291</v>
      </c>
      <c r="Q317" s="74">
        <v>8390.131959913062</v>
      </c>
      <c r="R317" s="74">
        <v>7481.4634718189263</v>
      </c>
      <c r="S317" s="74">
        <v>7666.0066125661942</v>
      </c>
      <c r="T317" s="74">
        <v>8888.6421586887463</v>
      </c>
      <c r="U317" s="74">
        <v>6602.0510170282714</v>
      </c>
      <c r="V317" s="74">
        <v>8376.025539719767</v>
      </c>
      <c r="W317" s="74">
        <v>9663.5745030016333</v>
      </c>
      <c r="X317" s="74">
        <v>8853.7772650104525</v>
      </c>
      <c r="Y317" s="74">
        <v>9415.439324233339</v>
      </c>
      <c r="Z317" s="74">
        <v>11964.302866947281</v>
      </c>
      <c r="AA317" s="74">
        <v>15304.625117888798</v>
      </c>
      <c r="AB317" s="74">
        <v>12150.325055379742</v>
      </c>
      <c r="AC317" s="74">
        <v>12285.525763850077</v>
      </c>
      <c r="AD317" s="74">
        <v>15582.502005011094</v>
      </c>
      <c r="AE317" s="74">
        <v>19946.509637341365</v>
      </c>
      <c r="AF317" s="74">
        <v>23120.159618612859</v>
      </c>
    </row>
    <row r="318" spans="1:32" x14ac:dyDescent="0.45">
      <c r="A318" s="22">
        <v>36</v>
      </c>
      <c r="B318" s="74">
        <v>0</v>
      </c>
      <c r="C318" s="74">
        <v>6441.0342585713224</v>
      </c>
      <c r="D318" s="74">
        <v>5982.5080851128505</v>
      </c>
      <c r="E318" s="74">
        <v>7141.1392701513923</v>
      </c>
      <c r="F318" s="74">
        <v>8415.3638811751716</v>
      </c>
      <c r="G318" s="74">
        <v>7101.7149769731714</v>
      </c>
      <c r="H318" s="74">
        <v>7369.3816724415065</v>
      </c>
      <c r="I318" s="74">
        <v>5968.3352520890303</v>
      </c>
      <c r="J318" s="74">
        <v>5770.1818679759854</v>
      </c>
      <c r="K318" s="74">
        <v>5361.2074570621262</v>
      </c>
      <c r="L318" s="74">
        <v>6678.4674389297925</v>
      </c>
      <c r="M318" s="74">
        <v>6479.0954205636426</v>
      </c>
      <c r="N318" s="74">
        <v>7956.2617250496696</v>
      </c>
      <c r="O318" s="74">
        <v>6437.4426612362267</v>
      </c>
      <c r="P318" s="74">
        <v>6046.6749375403942</v>
      </c>
      <c r="Q318" s="74">
        <v>6597.4050006208217</v>
      </c>
      <c r="R318" s="74">
        <v>5988.9460796028425</v>
      </c>
      <c r="S318" s="74">
        <v>6832.8059606113247</v>
      </c>
      <c r="T318" s="74">
        <v>9017.235917780059</v>
      </c>
      <c r="U318" s="74">
        <v>9137.3010466153464</v>
      </c>
      <c r="V318" s="74">
        <v>10254.291622541759</v>
      </c>
      <c r="W318" s="74">
        <v>10852.311479455835</v>
      </c>
      <c r="X318" s="74">
        <v>9925.027707699197</v>
      </c>
      <c r="Y318" s="74">
        <v>9050.5286985761468</v>
      </c>
      <c r="Z318" s="74">
        <v>10979.787216174836</v>
      </c>
      <c r="AA318" s="74">
        <v>8440.1595818362675</v>
      </c>
      <c r="AB318" s="74">
        <v>7186.6473786995839</v>
      </c>
      <c r="AC318" s="74">
        <v>6503.0068987429377</v>
      </c>
      <c r="AD318" s="74">
        <v>8713.6778041526995</v>
      </c>
      <c r="AE318" s="74">
        <v>9079.3196497943682</v>
      </c>
      <c r="AF318" s="74">
        <v>8860.703972859068</v>
      </c>
    </row>
    <row r="319" spans="1:32" x14ac:dyDescent="0.45">
      <c r="A319" s="22">
        <v>37</v>
      </c>
      <c r="B319" s="74">
        <v>0</v>
      </c>
      <c r="C319" s="74">
        <v>6441.0342585713224</v>
      </c>
      <c r="D319" s="74">
        <v>6460.3074547028818</v>
      </c>
      <c r="E319" s="74">
        <v>6034.8515938368382</v>
      </c>
      <c r="F319" s="74">
        <v>4450.7925477029894</v>
      </c>
      <c r="G319" s="74">
        <v>5292.432454437745</v>
      </c>
      <c r="H319" s="74">
        <v>6595.1408233948696</v>
      </c>
      <c r="I319" s="74">
        <v>6790.4407095831957</v>
      </c>
      <c r="J319" s="74">
        <v>6756.3021760690071</v>
      </c>
      <c r="K319" s="74">
        <v>6521.1326227828295</v>
      </c>
      <c r="L319" s="74">
        <v>6385.9487896831452</v>
      </c>
      <c r="M319" s="74">
        <v>6873.1553862329501</v>
      </c>
      <c r="N319" s="74">
        <v>9282.926598326063</v>
      </c>
      <c r="O319" s="74">
        <v>7648.4473855111246</v>
      </c>
      <c r="P319" s="74">
        <v>9161.3104657736785</v>
      </c>
      <c r="Q319" s="74">
        <v>11902.509867579849</v>
      </c>
      <c r="R319" s="74">
        <v>10866.163706332492</v>
      </c>
      <c r="S319" s="74">
        <v>12453.849092165974</v>
      </c>
      <c r="T319" s="74">
        <v>16548.656770297042</v>
      </c>
      <c r="U319" s="74">
        <v>18146.580794854588</v>
      </c>
      <c r="V319" s="74">
        <v>18144.323006589406</v>
      </c>
      <c r="W319" s="74">
        <v>16828.808181659966</v>
      </c>
      <c r="X319" s="74">
        <v>19528.739141372633</v>
      </c>
      <c r="Y319" s="74">
        <v>18517.03425158883</v>
      </c>
      <c r="Z319" s="74">
        <v>22528.492310807778</v>
      </c>
      <c r="AA319" s="74">
        <v>20633.801574061916</v>
      </c>
      <c r="AB319" s="74">
        <v>16261.199986960057</v>
      </c>
      <c r="AC319" s="74">
        <v>15840.494050794066</v>
      </c>
      <c r="AD319" s="74">
        <v>18196.269670949525</v>
      </c>
      <c r="AE319" s="74">
        <v>15378.289372287831</v>
      </c>
      <c r="AF319" s="74">
        <v>18874.408105653878</v>
      </c>
    </row>
    <row r="320" spans="1:32" x14ac:dyDescent="0.45">
      <c r="A320" s="22">
        <v>38</v>
      </c>
      <c r="B320" s="74">
        <v>0</v>
      </c>
      <c r="C320" s="74">
        <v>6441.0342585713224</v>
      </c>
      <c r="D320" s="74">
        <v>7167.6384218701578</v>
      </c>
      <c r="E320" s="74">
        <v>9472.5528712335745</v>
      </c>
      <c r="F320" s="74">
        <v>8439.6609488146642</v>
      </c>
      <c r="G320" s="74">
        <v>7555.7947040703184</v>
      </c>
      <c r="H320" s="74">
        <v>7428.6258745510968</v>
      </c>
      <c r="I320" s="74">
        <v>7701.5267514020297</v>
      </c>
      <c r="J320" s="74">
        <v>7985.6598623952596</v>
      </c>
      <c r="K320" s="74">
        <v>6256.4349849178398</v>
      </c>
      <c r="L320" s="74">
        <v>5348.8146102493674</v>
      </c>
      <c r="M320" s="74">
        <v>5643.6750741847081</v>
      </c>
      <c r="N320" s="74">
        <v>7601.9965038482378</v>
      </c>
      <c r="O320" s="74">
        <v>9521.7819522790796</v>
      </c>
      <c r="P320" s="74">
        <v>11047.125420779024</v>
      </c>
      <c r="Q320" s="74">
        <v>11514.044717354865</v>
      </c>
      <c r="R320" s="74">
        <v>11998.472506082648</v>
      </c>
      <c r="S320" s="74">
        <v>12059.725213482829</v>
      </c>
      <c r="T320" s="74">
        <v>13124.569806762</v>
      </c>
      <c r="U320" s="74">
        <v>12871.402187070724</v>
      </c>
      <c r="V320" s="74">
        <v>16445.32848043679</v>
      </c>
      <c r="W320" s="74">
        <v>16857.531102194105</v>
      </c>
      <c r="X320" s="74">
        <v>17635.460920088077</v>
      </c>
      <c r="Y320" s="74">
        <v>16763.434874387069</v>
      </c>
      <c r="Z320" s="74">
        <v>12777.824349990577</v>
      </c>
      <c r="AA320" s="74">
        <v>14788.797561266721</v>
      </c>
      <c r="AB320" s="74">
        <v>11095.02618868659</v>
      </c>
      <c r="AC320" s="74">
        <v>9630.2636738597957</v>
      </c>
      <c r="AD320" s="74">
        <v>11406.41392846409</v>
      </c>
      <c r="AE320" s="74">
        <v>13326.481730548374</v>
      </c>
      <c r="AF320" s="74">
        <v>17118.378115298099</v>
      </c>
    </row>
    <row r="321" spans="1:32" x14ac:dyDescent="0.45">
      <c r="A321" s="22">
        <v>39</v>
      </c>
      <c r="B321" s="74">
        <v>0</v>
      </c>
      <c r="C321" s="74">
        <v>6441.0342585713224</v>
      </c>
      <c r="D321" s="74">
        <v>8229.4806811820581</v>
      </c>
      <c r="E321" s="74">
        <v>7806.5241178067936</v>
      </c>
      <c r="F321" s="74">
        <v>7113.6998759229964</v>
      </c>
      <c r="G321" s="74">
        <v>7843.5981854396323</v>
      </c>
      <c r="H321" s="74">
        <v>6748.1925382018153</v>
      </c>
      <c r="I321" s="74">
        <v>6329.6627809385127</v>
      </c>
      <c r="J321" s="74">
        <v>5401.9335030961038</v>
      </c>
      <c r="K321" s="74">
        <v>5652.1014166434761</v>
      </c>
      <c r="L321" s="74">
        <v>6989.2555829600296</v>
      </c>
      <c r="M321" s="74">
        <v>8080.305003967731</v>
      </c>
      <c r="N321" s="74">
        <v>7747.8832894796997</v>
      </c>
      <c r="O321" s="74">
        <v>7895.0361268019396</v>
      </c>
      <c r="P321" s="74">
        <v>7878.0131415652077</v>
      </c>
      <c r="Q321" s="74">
        <v>8197.2400898730975</v>
      </c>
      <c r="R321" s="74">
        <v>9103.2195242451562</v>
      </c>
      <c r="S321" s="74">
        <v>7363.334557676887</v>
      </c>
      <c r="T321" s="74">
        <v>8256.2754962725758</v>
      </c>
      <c r="U321" s="74">
        <v>9669.998358549532</v>
      </c>
      <c r="V321" s="74">
        <v>7967.4881998427163</v>
      </c>
      <c r="W321" s="74">
        <v>7512.4051394209737</v>
      </c>
      <c r="X321" s="74">
        <v>8480.4092950212907</v>
      </c>
      <c r="Y321" s="74">
        <v>7941.3875243842349</v>
      </c>
      <c r="Z321" s="74">
        <v>9583.6060534427961</v>
      </c>
      <c r="AA321" s="74">
        <v>10346.148620327525</v>
      </c>
      <c r="AB321" s="74">
        <v>7723.3346398910999</v>
      </c>
      <c r="AC321" s="74">
        <v>9589.2459381364388</v>
      </c>
      <c r="AD321" s="74">
        <v>11257.860485667337</v>
      </c>
      <c r="AE321" s="74">
        <v>12763.114872888169</v>
      </c>
      <c r="AF321" s="74">
        <v>14902.036915339842</v>
      </c>
    </row>
    <row r="322" spans="1:32" x14ac:dyDescent="0.45">
      <c r="A322" s="22">
        <v>40</v>
      </c>
      <c r="B322" s="74">
        <v>0</v>
      </c>
      <c r="C322" s="74">
        <v>6441.0342585713224</v>
      </c>
      <c r="D322" s="74">
        <v>6606.3160226370883</v>
      </c>
      <c r="E322" s="74">
        <v>6701.1953057117043</v>
      </c>
      <c r="F322" s="74">
        <v>6799.2538836453705</v>
      </c>
      <c r="G322" s="74">
        <v>7993.9449795880801</v>
      </c>
      <c r="H322" s="74">
        <v>5818.2533290968931</v>
      </c>
      <c r="I322" s="74">
        <v>7205.2162355677501</v>
      </c>
      <c r="J322" s="74">
        <v>6291.3997052520181</v>
      </c>
      <c r="K322" s="74">
        <v>5353.3984266482921</v>
      </c>
      <c r="L322" s="74">
        <v>6711.2196113507716</v>
      </c>
      <c r="M322" s="74">
        <v>7041.5497134374982</v>
      </c>
      <c r="N322" s="74">
        <v>9038.2384441044687</v>
      </c>
      <c r="O322" s="74">
        <v>10719.750121678126</v>
      </c>
      <c r="P322" s="74">
        <v>8073.5980441125648</v>
      </c>
      <c r="Q322" s="74">
        <v>10313.204808077573</v>
      </c>
      <c r="R322" s="74">
        <v>12189.888760335682</v>
      </c>
      <c r="S322" s="74">
        <v>11076.037498637592</v>
      </c>
      <c r="T322" s="74">
        <v>11776.563871875564</v>
      </c>
      <c r="U322" s="74">
        <v>12234.206428540439</v>
      </c>
      <c r="V322" s="74">
        <v>12065.725670343505</v>
      </c>
      <c r="W322" s="74">
        <v>11222.331157061153</v>
      </c>
      <c r="X322" s="74">
        <v>11455.283514066665</v>
      </c>
      <c r="Y322" s="74">
        <v>13366.743932206342</v>
      </c>
      <c r="Z322" s="74">
        <v>15164.900896340663</v>
      </c>
      <c r="AA322" s="74">
        <v>16644.849167707067</v>
      </c>
      <c r="AB322" s="74">
        <v>18561.014260711374</v>
      </c>
      <c r="AC322" s="74">
        <v>15394.380349625004</v>
      </c>
      <c r="AD322" s="74">
        <v>17463.676193761308</v>
      </c>
      <c r="AE322" s="74">
        <v>21489.074210121747</v>
      </c>
      <c r="AF322" s="74">
        <v>26506.308608717001</v>
      </c>
    </row>
    <row r="323" spans="1:32" x14ac:dyDescent="0.45">
      <c r="A323" s="22">
        <v>41</v>
      </c>
      <c r="B323" s="74">
        <v>0</v>
      </c>
      <c r="C323" s="74">
        <v>6441.0342585713224</v>
      </c>
      <c r="D323" s="74">
        <v>5559.3301064526904</v>
      </c>
      <c r="E323" s="74">
        <v>5012.1158136775502</v>
      </c>
      <c r="F323" s="74">
        <v>5472.8401433494619</v>
      </c>
      <c r="G323" s="74">
        <v>6755.959670042932</v>
      </c>
      <c r="H323" s="74">
        <v>5619.365129796056</v>
      </c>
      <c r="I323" s="74">
        <v>6928.8801260212149</v>
      </c>
      <c r="J323" s="74">
        <v>7842.7392970864385</v>
      </c>
      <c r="K323" s="74">
        <v>8757.0417849459609</v>
      </c>
      <c r="L323" s="74">
        <v>9412.3839011487653</v>
      </c>
      <c r="M323" s="74">
        <v>7256.8172382397534</v>
      </c>
      <c r="N323" s="74">
        <v>8718.2396946261797</v>
      </c>
      <c r="O323" s="74">
        <v>9031.599357659532</v>
      </c>
      <c r="P323" s="74">
        <v>9353.4249898349881</v>
      </c>
      <c r="Q323" s="74">
        <v>8768.4957171285387</v>
      </c>
      <c r="R323" s="74">
        <v>9838.3347697394838</v>
      </c>
      <c r="S323" s="74">
        <v>11224.589296823247</v>
      </c>
      <c r="T323" s="74">
        <v>11059.582562111042</v>
      </c>
      <c r="U323" s="74">
        <v>14804.95314977536</v>
      </c>
      <c r="V323" s="74">
        <v>14519.156976173625</v>
      </c>
      <c r="W323" s="74">
        <v>14662.631405560098</v>
      </c>
      <c r="X323" s="74">
        <v>12863.125508883915</v>
      </c>
      <c r="Y323" s="74">
        <v>14796.353475860478</v>
      </c>
      <c r="Z323" s="74">
        <v>12047.469312553629</v>
      </c>
      <c r="AA323" s="74">
        <v>14997.912173256291</v>
      </c>
      <c r="AB323" s="74">
        <v>14337.468848224182</v>
      </c>
      <c r="AC323" s="74">
        <v>13928.868584939353</v>
      </c>
      <c r="AD323" s="74">
        <v>16109.339670056353</v>
      </c>
      <c r="AE323" s="74">
        <v>19367.41365163296</v>
      </c>
      <c r="AF323" s="74">
        <v>19010.141274965372</v>
      </c>
    </row>
    <row r="324" spans="1:32" x14ac:dyDescent="0.45">
      <c r="A324" s="22">
        <v>42</v>
      </c>
      <c r="B324" s="74">
        <v>0</v>
      </c>
      <c r="C324" s="74">
        <v>6441.0342585713224</v>
      </c>
      <c r="D324" s="74">
        <v>6087.9839195646227</v>
      </c>
      <c r="E324" s="74">
        <v>5193.8724585996015</v>
      </c>
      <c r="F324" s="74">
        <v>5015.1924029099473</v>
      </c>
      <c r="G324" s="74">
        <v>4690.0314188143393</v>
      </c>
      <c r="H324" s="74">
        <v>6117.9431178689401</v>
      </c>
      <c r="I324" s="74">
        <v>7951.2271162993902</v>
      </c>
      <c r="J324" s="74">
        <v>8261.8785830309134</v>
      </c>
      <c r="K324" s="74">
        <v>8485.9936215581783</v>
      </c>
      <c r="L324" s="74">
        <v>9714.8777192514935</v>
      </c>
      <c r="M324" s="74">
        <v>9136.1912413594437</v>
      </c>
      <c r="N324" s="74">
        <v>5906.269107781075</v>
      </c>
      <c r="O324" s="74">
        <v>6920.1939402766675</v>
      </c>
      <c r="P324" s="74">
        <v>6159.63816723733</v>
      </c>
      <c r="Q324" s="74">
        <v>5386.1355489944362</v>
      </c>
      <c r="R324" s="74">
        <v>4300.9160855188838</v>
      </c>
      <c r="S324" s="74">
        <v>5009.4912828549695</v>
      </c>
      <c r="T324" s="74">
        <v>6904.8421525215217</v>
      </c>
      <c r="U324" s="74">
        <v>8283.6219988892517</v>
      </c>
      <c r="V324" s="74">
        <v>9075.8055509188362</v>
      </c>
      <c r="W324" s="74">
        <v>11954.086442833946</v>
      </c>
      <c r="X324" s="74">
        <v>11411.509299701114</v>
      </c>
      <c r="Y324" s="74">
        <v>10910.786301116234</v>
      </c>
      <c r="Z324" s="74">
        <v>8188.0202830878661</v>
      </c>
      <c r="AA324" s="74">
        <v>8544.5756559955007</v>
      </c>
      <c r="AB324" s="74">
        <v>10567.529172859695</v>
      </c>
      <c r="AC324" s="74">
        <v>11994.89445672633</v>
      </c>
      <c r="AD324" s="74">
        <v>12160.188838867272</v>
      </c>
      <c r="AE324" s="74">
        <v>11199.503853373642</v>
      </c>
      <c r="AF324" s="74">
        <v>13903.754646833635</v>
      </c>
    </row>
    <row r="325" spans="1:32" x14ac:dyDescent="0.45">
      <c r="A325" s="22">
        <v>43</v>
      </c>
      <c r="B325" s="74">
        <v>0</v>
      </c>
      <c r="C325" s="74">
        <v>6441.0342585713224</v>
      </c>
      <c r="D325" s="74">
        <v>5568.6957418514112</v>
      </c>
      <c r="E325" s="74">
        <v>4188.2690301938992</v>
      </c>
      <c r="F325" s="74">
        <v>4271.6075535115979</v>
      </c>
      <c r="G325" s="74">
        <v>4422.1520376473036</v>
      </c>
      <c r="H325" s="74">
        <v>6043.5844334121348</v>
      </c>
      <c r="I325" s="74">
        <v>6420.1083036734944</v>
      </c>
      <c r="J325" s="74">
        <v>6513.7421230206119</v>
      </c>
      <c r="K325" s="74">
        <v>8030.6648959012409</v>
      </c>
      <c r="L325" s="74">
        <v>8453.3532158840881</v>
      </c>
      <c r="M325" s="74">
        <v>6616.8393821028531</v>
      </c>
      <c r="N325" s="74">
        <v>6473.8849362691462</v>
      </c>
      <c r="O325" s="74">
        <v>8911.0344928258746</v>
      </c>
      <c r="P325" s="74">
        <v>9090.373429033154</v>
      </c>
      <c r="Q325" s="74">
        <v>11314.290393711344</v>
      </c>
      <c r="R325" s="74">
        <v>14652.659695135795</v>
      </c>
      <c r="S325" s="74">
        <v>18077.280429394741</v>
      </c>
      <c r="T325" s="74">
        <v>18824.234090938942</v>
      </c>
      <c r="U325" s="74">
        <v>15844.361857373959</v>
      </c>
      <c r="V325" s="74">
        <v>16978.952503793833</v>
      </c>
      <c r="W325" s="74">
        <v>16960.535220075843</v>
      </c>
      <c r="X325" s="74">
        <v>18316.045298620073</v>
      </c>
      <c r="Y325" s="74">
        <v>24829.356541531793</v>
      </c>
      <c r="Z325" s="74">
        <v>25566.89592631915</v>
      </c>
      <c r="AA325" s="74">
        <v>28606.01535043072</v>
      </c>
      <c r="AB325" s="74">
        <v>27086.021401807287</v>
      </c>
      <c r="AC325" s="74">
        <v>21564.633894146755</v>
      </c>
      <c r="AD325" s="74">
        <v>24604.360933575092</v>
      </c>
      <c r="AE325" s="74">
        <v>29795.866526353904</v>
      </c>
      <c r="AF325" s="74">
        <v>36889.851340604349</v>
      </c>
    </row>
    <row r="326" spans="1:32" x14ac:dyDescent="0.45">
      <c r="A326" s="22">
        <v>44</v>
      </c>
      <c r="B326" s="74">
        <v>0</v>
      </c>
      <c r="C326" s="74">
        <v>6441.0342585713224</v>
      </c>
      <c r="D326" s="74">
        <v>6549.7401532676022</v>
      </c>
      <c r="E326" s="74">
        <v>7405.4728032058256</v>
      </c>
      <c r="F326" s="74">
        <v>7713.5695012774195</v>
      </c>
      <c r="G326" s="74">
        <v>7518.6068570549814</v>
      </c>
      <c r="H326" s="74">
        <v>7734.4836980941309</v>
      </c>
      <c r="I326" s="74">
        <v>5960.5441912049355</v>
      </c>
      <c r="J326" s="74">
        <v>6421.9628209442808</v>
      </c>
      <c r="K326" s="74">
        <v>5843.0270047584027</v>
      </c>
      <c r="L326" s="74">
        <v>5866.6830957829488</v>
      </c>
      <c r="M326" s="74">
        <v>6801.1356894521286</v>
      </c>
      <c r="N326" s="74">
        <v>6727.07531456796</v>
      </c>
      <c r="O326" s="74">
        <v>8675.8567367383239</v>
      </c>
      <c r="P326" s="74">
        <v>8024.3130595468092</v>
      </c>
      <c r="Q326" s="74">
        <v>9384.7097004000734</v>
      </c>
      <c r="R326" s="74">
        <v>9117.7365119521619</v>
      </c>
      <c r="S326" s="74">
        <v>11780.650572671382</v>
      </c>
      <c r="T326" s="74">
        <v>15757.824029856021</v>
      </c>
      <c r="U326" s="74">
        <v>14642.216292861425</v>
      </c>
      <c r="V326" s="74">
        <v>16154.894908667089</v>
      </c>
      <c r="W326" s="74">
        <v>15177.897292306268</v>
      </c>
      <c r="X326" s="74">
        <v>16388.075523856358</v>
      </c>
      <c r="Y326" s="74">
        <v>13408.316992371958</v>
      </c>
      <c r="Z326" s="74">
        <v>14115.579415698405</v>
      </c>
      <c r="AA326" s="74">
        <v>17777.849079961947</v>
      </c>
      <c r="AB326" s="74">
        <v>13214.690893982761</v>
      </c>
      <c r="AC326" s="74">
        <v>11495.320167500495</v>
      </c>
      <c r="AD326" s="74">
        <v>11380.609882913515</v>
      </c>
      <c r="AE326" s="74">
        <v>12076.025592481634</v>
      </c>
      <c r="AF326" s="74">
        <v>13139.406619324147</v>
      </c>
    </row>
    <row r="327" spans="1:32" x14ac:dyDescent="0.45">
      <c r="A327" s="22">
        <v>45</v>
      </c>
      <c r="B327" s="74">
        <v>0</v>
      </c>
      <c r="C327" s="74">
        <v>6441.0342585713224</v>
      </c>
      <c r="D327" s="74">
        <v>5386.0361658709917</v>
      </c>
      <c r="E327" s="74">
        <v>3998.0072533850239</v>
      </c>
      <c r="F327" s="74">
        <v>4323.3298282447649</v>
      </c>
      <c r="G327" s="74">
        <v>4276.948015898276</v>
      </c>
      <c r="H327" s="74">
        <v>5729.8991806011227</v>
      </c>
      <c r="I327" s="74">
        <v>7905.4207259145614</v>
      </c>
      <c r="J327" s="74">
        <v>9207.7125093414343</v>
      </c>
      <c r="K327" s="74">
        <v>9779.5632534089164</v>
      </c>
      <c r="L327" s="74">
        <v>12586.969277426739</v>
      </c>
      <c r="M327" s="74">
        <v>10625.12543450295</v>
      </c>
      <c r="N327" s="74">
        <v>10744.420705137358</v>
      </c>
      <c r="O327" s="74">
        <v>11093.806297309082</v>
      </c>
      <c r="P327" s="74">
        <v>12963.659796448159</v>
      </c>
      <c r="Q327" s="74">
        <v>9757.561929710062</v>
      </c>
      <c r="R327" s="74">
        <v>12258.827560014572</v>
      </c>
      <c r="S327" s="74">
        <v>13258.412540924293</v>
      </c>
      <c r="T327" s="74">
        <v>17967.182106954187</v>
      </c>
      <c r="U327" s="74">
        <v>15175.794329181295</v>
      </c>
      <c r="V327" s="74">
        <v>17629.018222374812</v>
      </c>
      <c r="W327" s="74">
        <v>16785.446924961725</v>
      </c>
      <c r="X327" s="74">
        <v>22851.05802869796</v>
      </c>
      <c r="Y327" s="74">
        <v>26949.857844725837</v>
      </c>
      <c r="Z327" s="74">
        <v>32730.946244867289</v>
      </c>
      <c r="AA327" s="74">
        <v>32785.195803584931</v>
      </c>
      <c r="AB327" s="74">
        <v>32678.143527778411</v>
      </c>
      <c r="AC327" s="74">
        <v>35646.241385987778</v>
      </c>
      <c r="AD327" s="74">
        <v>36071.794879451096</v>
      </c>
      <c r="AE327" s="74">
        <v>28065.404249900599</v>
      </c>
      <c r="AF327" s="74">
        <v>33187.795297367702</v>
      </c>
    </row>
    <row r="328" spans="1:32" x14ac:dyDescent="0.45">
      <c r="A328" s="22">
        <v>46</v>
      </c>
      <c r="B328" s="74">
        <v>0</v>
      </c>
      <c r="C328" s="74">
        <v>6441.0342585713224</v>
      </c>
      <c r="D328" s="74">
        <v>8548.0430162793964</v>
      </c>
      <c r="E328" s="74">
        <v>9654.560412962277</v>
      </c>
      <c r="F328" s="74">
        <v>10634.361672108889</v>
      </c>
      <c r="G328" s="74">
        <v>12678.445586351545</v>
      </c>
      <c r="H328" s="74">
        <v>9290.5442491499161</v>
      </c>
      <c r="I328" s="74">
        <v>8650.5823946029723</v>
      </c>
      <c r="J328" s="74">
        <v>10929.903187276655</v>
      </c>
      <c r="K328" s="74">
        <v>14650.388495635778</v>
      </c>
      <c r="L328" s="74">
        <v>11141.544061554436</v>
      </c>
      <c r="M328" s="74">
        <v>13163.222628439964</v>
      </c>
      <c r="N328" s="74">
        <v>15889.934810012837</v>
      </c>
      <c r="O328" s="74">
        <v>15295.380187243105</v>
      </c>
      <c r="P328" s="74">
        <v>14039.804158570558</v>
      </c>
      <c r="Q328" s="74">
        <v>15129.559422418999</v>
      </c>
      <c r="R328" s="74">
        <v>17189.599841170559</v>
      </c>
      <c r="S328" s="74">
        <v>13582.035424068592</v>
      </c>
      <c r="T328" s="74">
        <v>12970.477373825495</v>
      </c>
      <c r="U328" s="74">
        <v>12736.964202609493</v>
      </c>
      <c r="V328" s="74">
        <v>14787.010467605949</v>
      </c>
      <c r="W328" s="74">
        <v>16416.566874500382</v>
      </c>
      <c r="X328" s="74">
        <v>13723.33120862036</v>
      </c>
      <c r="Y328" s="74">
        <v>14560.764155149111</v>
      </c>
      <c r="Z328" s="74">
        <v>16100.002566999117</v>
      </c>
      <c r="AA328" s="74">
        <v>17650.458473242154</v>
      </c>
      <c r="AB328" s="74">
        <v>15643.677533356731</v>
      </c>
      <c r="AC328" s="74">
        <v>15321.94350496195</v>
      </c>
      <c r="AD328" s="74">
        <v>14186.143689222547</v>
      </c>
      <c r="AE328" s="74">
        <v>14422.663015364815</v>
      </c>
      <c r="AF328" s="74">
        <v>16964.949504957392</v>
      </c>
    </row>
    <row r="329" spans="1:32" x14ac:dyDescent="0.45">
      <c r="A329" s="22">
        <v>47</v>
      </c>
      <c r="B329" s="74">
        <v>0</v>
      </c>
      <c r="C329" s="74">
        <v>6441.0342585713224</v>
      </c>
      <c r="D329" s="74">
        <v>4864.8484427026196</v>
      </c>
      <c r="E329" s="74">
        <v>5742.3115057497253</v>
      </c>
      <c r="F329" s="74">
        <v>7674.4500096828633</v>
      </c>
      <c r="G329" s="74">
        <v>9094.9988371002473</v>
      </c>
      <c r="H329" s="74">
        <v>8705.0221101307088</v>
      </c>
      <c r="I329" s="74">
        <v>10785.849423031688</v>
      </c>
      <c r="J329" s="74">
        <v>10698.45689728328</v>
      </c>
      <c r="K329" s="74">
        <v>11813.401991230434</v>
      </c>
      <c r="L329" s="74">
        <v>15582.283903467536</v>
      </c>
      <c r="M329" s="74">
        <v>13903.300857485738</v>
      </c>
      <c r="N329" s="74">
        <v>14077.903014469466</v>
      </c>
      <c r="O329" s="74">
        <v>14481.819527015145</v>
      </c>
      <c r="P329" s="74">
        <v>12410.628364449363</v>
      </c>
      <c r="Q329" s="74">
        <v>14507.642779436404</v>
      </c>
      <c r="R329" s="74">
        <v>11857.096170390634</v>
      </c>
      <c r="S329" s="74">
        <v>12604.325197753715</v>
      </c>
      <c r="T329" s="74">
        <v>9732.9075635978297</v>
      </c>
      <c r="U329" s="74">
        <v>10565.271354976849</v>
      </c>
      <c r="V329" s="74">
        <v>12157.631153726068</v>
      </c>
      <c r="W329" s="74">
        <v>13434.159588652854</v>
      </c>
      <c r="X329" s="74">
        <v>10187.614633558971</v>
      </c>
      <c r="Y329" s="74">
        <v>11088.529976800806</v>
      </c>
      <c r="Z329" s="74">
        <v>12161.228237635156</v>
      </c>
      <c r="AA329" s="74">
        <v>13298.610213222912</v>
      </c>
      <c r="AB329" s="74">
        <v>13830.455992047846</v>
      </c>
      <c r="AC329" s="74">
        <v>15119.740048521815</v>
      </c>
      <c r="AD329" s="74">
        <v>15675.77911844281</v>
      </c>
      <c r="AE329" s="74">
        <v>21489.904486140382</v>
      </c>
      <c r="AF329" s="74">
        <v>25354.215858836978</v>
      </c>
    </row>
    <row r="330" spans="1:32" x14ac:dyDescent="0.45">
      <c r="A330" s="22">
        <v>48</v>
      </c>
      <c r="B330" s="74">
        <v>0</v>
      </c>
      <c r="C330" s="74">
        <v>6441.0342585713224</v>
      </c>
      <c r="D330" s="74">
        <v>6695.5830801259099</v>
      </c>
      <c r="E330" s="74">
        <v>7215.8436409411825</v>
      </c>
      <c r="F330" s="74">
        <v>7088.2266941356474</v>
      </c>
      <c r="G330" s="74">
        <v>6880.1152725719157</v>
      </c>
      <c r="H330" s="74">
        <v>6018.8272900754409</v>
      </c>
      <c r="I330" s="74">
        <v>4769.0287782149635</v>
      </c>
      <c r="J330" s="74">
        <v>6578.6025733903634</v>
      </c>
      <c r="K330" s="74">
        <v>7478.483517601072</v>
      </c>
      <c r="L330" s="74">
        <v>9885.0730926817887</v>
      </c>
      <c r="M330" s="74">
        <v>10775.375002565932</v>
      </c>
      <c r="N330" s="74">
        <v>11088.037392812417</v>
      </c>
      <c r="O330" s="74">
        <v>14500.81228742665</v>
      </c>
      <c r="P330" s="74">
        <v>13918.179642802063</v>
      </c>
      <c r="Q330" s="74">
        <v>16776.917180425484</v>
      </c>
      <c r="R330" s="74">
        <v>16587.792831185609</v>
      </c>
      <c r="S330" s="74">
        <v>13490.481496853969</v>
      </c>
      <c r="T330" s="74">
        <v>15496.28157784669</v>
      </c>
      <c r="U330" s="74">
        <v>16657.974217953779</v>
      </c>
      <c r="V330" s="74">
        <v>16431.154796950188</v>
      </c>
      <c r="W330" s="74">
        <v>18322.91439199145</v>
      </c>
      <c r="X330" s="74">
        <v>20800.916487614199</v>
      </c>
      <c r="Y330" s="74">
        <v>16105.904729819855</v>
      </c>
      <c r="Z330" s="74">
        <v>16287.129751000974</v>
      </c>
      <c r="AA330" s="74">
        <v>17680.622691435445</v>
      </c>
      <c r="AB330" s="74">
        <v>17984.39751705547</v>
      </c>
      <c r="AC330" s="74">
        <v>19882.015360069421</v>
      </c>
      <c r="AD330" s="74">
        <v>19667.104825664886</v>
      </c>
      <c r="AE330" s="74">
        <v>21949.463127318821</v>
      </c>
      <c r="AF330" s="74">
        <v>30160.627115773164</v>
      </c>
    </row>
    <row r="331" spans="1:32" x14ac:dyDescent="0.45">
      <c r="A331" s="22">
        <v>49</v>
      </c>
      <c r="B331" s="74">
        <v>0</v>
      </c>
      <c r="C331" s="74">
        <v>6441.0342585713224</v>
      </c>
      <c r="D331" s="74">
        <v>8546.2868963344608</v>
      </c>
      <c r="E331" s="74">
        <v>8497.7030323245817</v>
      </c>
      <c r="F331" s="74">
        <v>7419.7268981315501</v>
      </c>
      <c r="G331" s="74">
        <v>7633.3718420477189</v>
      </c>
      <c r="H331" s="74">
        <v>6934.5349622507165</v>
      </c>
      <c r="I331" s="74">
        <v>8197.6410798469551</v>
      </c>
      <c r="J331" s="74">
        <v>7112.8225059011083</v>
      </c>
      <c r="K331" s="74">
        <v>8747.6816626854816</v>
      </c>
      <c r="L331" s="74">
        <v>11160.74069959139</v>
      </c>
      <c r="M331" s="74">
        <v>10319.822698860535</v>
      </c>
      <c r="N331" s="74">
        <v>13657.966136843592</v>
      </c>
      <c r="O331" s="74">
        <v>13487.077338024967</v>
      </c>
      <c r="P331" s="74">
        <v>16201.400055635593</v>
      </c>
      <c r="Q331" s="74">
        <v>20318.601544485315</v>
      </c>
      <c r="R331" s="74">
        <v>18873.44500991964</v>
      </c>
      <c r="S331" s="74">
        <v>18013.747121577777</v>
      </c>
      <c r="T331" s="74">
        <v>14226.204793473056</v>
      </c>
      <c r="U331" s="74">
        <v>16263.222918361747</v>
      </c>
      <c r="V331" s="74">
        <v>16815.376280756853</v>
      </c>
      <c r="W331" s="74">
        <v>13369.363261259186</v>
      </c>
      <c r="X331" s="74">
        <v>11633.388723861241</v>
      </c>
      <c r="Y331" s="74">
        <v>13160.389706539403</v>
      </c>
      <c r="Z331" s="74">
        <v>15266.761629528339</v>
      </c>
      <c r="AA331" s="74">
        <v>13598.174193573981</v>
      </c>
      <c r="AB331" s="74">
        <v>15908.731760341359</v>
      </c>
      <c r="AC331" s="74">
        <v>17927.232738470695</v>
      </c>
      <c r="AD331" s="74">
        <v>20103.661083782958</v>
      </c>
      <c r="AE331" s="74">
        <v>18260.153253461602</v>
      </c>
      <c r="AF331" s="74">
        <v>17972.855383581704</v>
      </c>
    </row>
    <row r="332" spans="1:32" x14ac:dyDescent="0.45">
      <c r="A332" s="22">
        <v>50</v>
      </c>
      <c r="B332" s="74">
        <v>0</v>
      </c>
      <c r="C332" s="74">
        <v>6441.0342585713224</v>
      </c>
      <c r="D332" s="74">
        <v>7408.0445969224838</v>
      </c>
      <c r="E332" s="74">
        <v>9958.5996465968219</v>
      </c>
      <c r="F332" s="74">
        <v>10920.904684542087</v>
      </c>
      <c r="G332" s="74">
        <v>8780.8028838090213</v>
      </c>
      <c r="H332" s="74">
        <v>8385.1047883777373</v>
      </c>
      <c r="I332" s="74">
        <v>8370.7288132830981</v>
      </c>
      <c r="J332" s="74">
        <v>9800.9733666813554</v>
      </c>
      <c r="K332" s="74">
        <v>12162.917071989839</v>
      </c>
      <c r="L332" s="74">
        <v>12675.655458456378</v>
      </c>
      <c r="M332" s="74">
        <v>13267.300503347611</v>
      </c>
      <c r="N332" s="74">
        <v>13514.485249217585</v>
      </c>
      <c r="O332" s="74">
        <v>13279.638967616474</v>
      </c>
      <c r="P332" s="74">
        <v>9962.6792330580993</v>
      </c>
      <c r="Q332" s="74">
        <v>12245.698424167653</v>
      </c>
      <c r="R332" s="74">
        <v>14857.363885437942</v>
      </c>
      <c r="S332" s="74">
        <v>14291.91875779865</v>
      </c>
      <c r="T332" s="74">
        <v>13556.528199713675</v>
      </c>
      <c r="U332" s="74">
        <v>14182.206154692785</v>
      </c>
      <c r="V332" s="74">
        <v>14165.625901417437</v>
      </c>
      <c r="W332" s="74">
        <v>10458.371220895111</v>
      </c>
      <c r="X332" s="74">
        <v>9310.0288592675424</v>
      </c>
      <c r="Y332" s="74">
        <v>10545.651036295834</v>
      </c>
      <c r="Z332" s="74">
        <v>11602.41381391052</v>
      </c>
      <c r="AA332" s="74">
        <v>14582.098138858255</v>
      </c>
      <c r="AB332" s="74">
        <v>14793.045305446898</v>
      </c>
      <c r="AC332" s="74">
        <v>14810.361965796807</v>
      </c>
      <c r="AD332" s="74">
        <v>16815.269536809476</v>
      </c>
      <c r="AE332" s="74">
        <v>22261.972274366981</v>
      </c>
      <c r="AF332" s="74">
        <v>23524.150600958925</v>
      </c>
    </row>
    <row r="333" spans="1:32" x14ac:dyDescent="0.45">
      <c r="A333" s="22">
        <v>51</v>
      </c>
      <c r="B333" s="74">
        <v>0</v>
      </c>
      <c r="C333" s="74">
        <v>6441.0342585713224</v>
      </c>
      <c r="D333" s="74">
        <v>5933.3869174210649</v>
      </c>
      <c r="E333" s="74">
        <v>4496.4889824467919</v>
      </c>
      <c r="F333" s="74">
        <v>4327.6526403895305</v>
      </c>
      <c r="G333" s="74">
        <v>4109.3108176415326</v>
      </c>
      <c r="H333" s="74">
        <v>5642.3508342837449</v>
      </c>
      <c r="I333" s="74">
        <v>7063.7247260223112</v>
      </c>
      <c r="J333" s="74">
        <v>7501.442751978082</v>
      </c>
      <c r="K333" s="74">
        <v>8473.4680240499238</v>
      </c>
      <c r="L333" s="74">
        <v>9508.1862217344005</v>
      </c>
      <c r="M333" s="74">
        <v>11205.25447455517</v>
      </c>
      <c r="N333" s="74">
        <v>12614.780029496196</v>
      </c>
      <c r="O333" s="74">
        <v>13542.712444851199</v>
      </c>
      <c r="P333" s="74">
        <v>15621.800908368929</v>
      </c>
      <c r="Q333" s="74">
        <v>18856.22030812384</v>
      </c>
      <c r="R333" s="74">
        <v>18201.427105216724</v>
      </c>
      <c r="S333" s="74">
        <v>17318.395444490361</v>
      </c>
      <c r="T333" s="74">
        <v>15133.297346882799</v>
      </c>
      <c r="U333" s="74">
        <v>15917.061113823138</v>
      </c>
      <c r="V333" s="74">
        <v>21101.084254022502</v>
      </c>
      <c r="W333" s="74">
        <v>17747.59834262549</v>
      </c>
      <c r="X333" s="74">
        <v>19046.515920381953</v>
      </c>
      <c r="Y333" s="74">
        <v>17600.286965866766</v>
      </c>
      <c r="Z333" s="74">
        <v>17422.598205026443</v>
      </c>
      <c r="AA333" s="74">
        <v>16273.763989161642</v>
      </c>
      <c r="AB333" s="74">
        <v>15082.239164385146</v>
      </c>
      <c r="AC333" s="74">
        <v>14066.658710047483</v>
      </c>
      <c r="AD333" s="74">
        <v>16607.388986103477</v>
      </c>
      <c r="AE333" s="74">
        <v>15025.015381140462</v>
      </c>
      <c r="AF333" s="74">
        <v>14747.678368012177</v>
      </c>
    </row>
    <row r="334" spans="1:32" x14ac:dyDescent="0.45">
      <c r="A334" s="22">
        <v>52</v>
      </c>
      <c r="B334" s="74">
        <v>0</v>
      </c>
      <c r="C334" s="74">
        <v>6441.0342585713224</v>
      </c>
      <c r="D334" s="74">
        <v>5568.2125849194072</v>
      </c>
      <c r="E334" s="74">
        <v>6980.1968626733023</v>
      </c>
      <c r="F334" s="74">
        <v>7498.2856403423384</v>
      </c>
      <c r="G334" s="74">
        <v>7180.4765744733022</v>
      </c>
      <c r="H334" s="74">
        <v>7711.7872676902134</v>
      </c>
      <c r="I334" s="74">
        <v>7660.033450608179</v>
      </c>
      <c r="J334" s="74">
        <v>7756.0580813162996</v>
      </c>
      <c r="K334" s="74">
        <v>6533.9836507339569</v>
      </c>
      <c r="L334" s="74">
        <v>7387.3887002953888</v>
      </c>
      <c r="M334" s="74">
        <v>6732.5249809427351</v>
      </c>
      <c r="N334" s="74">
        <v>6091.9255493841565</v>
      </c>
      <c r="O334" s="74">
        <v>6550.6436942856863</v>
      </c>
      <c r="P334" s="74">
        <v>5354.9576949715065</v>
      </c>
      <c r="Q334" s="74">
        <v>5815.9576026634613</v>
      </c>
      <c r="R334" s="74">
        <v>6868.6320872890219</v>
      </c>
      <c r="S334" s="74">
        <v>7001.7527421509139</v>
      </c>
      <c r="T334" s="74">
        <v>8301.4765145731399</v>
      </c>
      <c r="U334" s="74">
        <v>9529.1148045357168</v>
      </c>
      <c r="V334" s="74">
        <v>9637.6963354853633</v>
      </c>
      <c r="W334" s="74">
        <v>11059.610958147974</v>
      </c>
      <c r="X334" s="74">
        <v>10904.301588425329</v>
      </c>
      <c r="Y334" s="74">
        <v>10655.550073923931</v>
      </c>
      <c r="Z334" s="74">
        <v>9639.700866924446</v>
      </c>
      <c r="AA334" s="74">
        <v>12300.671845274086</v>
      </c>
      <c r="AB334" s="74">
        <v>11605.280268262339</v>
      </c>
      <c r="AC334" s="74">
        <v>12305.493075670747</v>
      </c>
      <c r="AD334" s="74">
        <v>12048.717133582153</v>
      </c>
      <c r="AE334" s="74">
        <v>12996.646595109769</v>
      </c>
      <c r="AF334" s="74">
        <v>17511.931254673927</v>
      </c>
    </row>
    <row r="335" spans="1:32" x14ac:dyDescent="0.45">
      <c r="A335" s="22">
        <v>53</v>
      </c>
      <c r="B335" s="74">
        <v>0</v>
      </c>
      <c r="C335" s="74">
        <v>6441.0342585713224</v>
      </c>
      <c r="D335" s="74">
        <v>6557.1575343350078</v>
      </c>
      <c r="E335" s="74">
        <v>6902.4237532680436</v>
      </c>
      <c r="F335" s="74">
        <v>6456.2588838218817</v>
      </c>
      <c r="G335" s="74">
        <v>7095.8178910386669</v>
      </c>
      <c r="H335" s="74">
        <v>7496.7902525542549</v>
      </c>
      <c r="I335" s="74">
        <v>8022.2079986786157</v>
      </c>
      <c r="J335" s="74">
        <v>8034.1488340615842</v>
      </c>
      <c r="K335" s="74">
        <v>7317.9584120337804</v>
      </c>
      <c r="L335" s="74">
        <v>5580.3305811402461</v>
      </c>
      <c r="M335" s="74">
        <v>6311.2712644994072</v>
      </c>
      <c r="N335" s="74">
        <v>7363.9067579707607</v>
      </c>
      <c r="O335" s="74">
        <v>5356.1042696449767</v>
      </c>
      <c r="P335" s="74">
        <v>5152.9446723720903</v>
      </c>
      <c r="Q335" s="74">
        <v>4542.5395009520344</v>
      </c>
      <c r="R335" s="74">
        <v>4878.4909575252368</v>
      </c>
      <c r="S335" s="74">
        <v>6355.7843033947274</v>
      </c>
      <c r="T335" s="74">
        <v>7727.606689881326</v>
      </c>
      <c r="U335" s="74">
        <v>10620.8286418803</v>
      </c>
      <c r="V335" s="74">
        <v>7518.5806436398034</v>
      </c>
      <c r="W335" s="74">
        <v>7182.2613475594035</v>
      </c>
      <c r="X335" s="74">
        <v>7749.4813981567049</v>
      </c>
      <c r="Y335" s="74">
        <v>8035.0540280846326</v>
      </c>
      <c r="Z335" s="74">
        <v>10324.196584516838</v>
      </c>
      <c r="AA335" s="74">
        <v>9806.0627405293471</v>
      </c>
      <c r="AB335" s="74">
        <v>10741.712491696235</v>
      </c>
      <c r="AC335" s="74">
        <v>10500.357578833933</v>
      </c>
      <c r="AD335" s="74">
        <v>8843.3015495528034</v>
      </c>
      <c r="AE335" s="74">
        <v>10904.777542661652</v>
      </c>
      <c r="AF335" s="74">
        <v>14370.060865463236</v>
      </c>
    </row>
    <row r="336" spans="1:32" x14ac:dyDescent="0.45">
      <c r="A336" s="22">
        <v>54</v>
      </c>
      <c r="B336" s="74">
        <v>0</v>
      </c>
      <c r="C336" s="74">
        <v>6441.0342585713224</v>
      </c>
      <c r="D336" s="74">
        <v>5810.5387117749697</v>
      </c>
      <c r="E336" s="74">
        <v>7501.0083125321371</v>
      </c>
      <c r="F336" s="74">
        <v>9496.0356390826782</v>
      </c>
      <c r="G336" s="74">
        <v>8218.0964649078742</v>
      </c>
      <c r="H336" s="74">
        <v>9185.4578115571112</v>
      </c>
      <c r="I336" s="74">
        <v>10451.622710174099</v>
      </c>
      <c r="J336" s="74">
        <v>14007.131299243525</v>
      </c>
      <c r="K336" s="74">
        <v>12388.243226988225</v>
      </c>
      <c r="L336" s="74">
        <v>11257.106583619323</v>
      </c>
      <c r="M336" s="74">
        <v>13843.612752014511</v>
      </c>
      <c r="N336" s="74">
        <v>12743.969526931574</v>
      </c>
      <c r="O336" s="74">
        <v>12891.069024385359</v>
      </c>
      <c r="P336" s="74">
        <v>13020.081567206542</v>
      </c>
      <c r="Q336" s="74">
        <v>17005.165376156037</v>
      </c>
      <c r="R336" s="74">
        <v>14966.916406015698</v>
      </c>
      <c r="S336" s="74">
        <v>13909.645379908832</v>
      </c>
      <c r="T336" s="74">
        <v>11814.617968881372</v>
      </c>
      <c r="U336" s="74">
        <v>14029.201627406039</v>
      </c>
      <c r="V336" s="74">
        <v>13876.064748155839</v>
      </c>
      <c r="W336" s="74">
        <v>13884.464628976542</v>
      </c>
      <c r="X336" s="74">
        <v>17566.964643077252</v>
      </c>
      <c r="Y336" s="74">
        <v>18175.535916984798</v>
      </c>
      <c r="Z336" s="74">
        <v>19010.644114232906</v>
      </c>
      <c r="AA336" s="74">
        <v>20262.152407396963</v>
      </c>
      <c r="AB336" s="74">
        <v>17377.323966716573</v>
      </c>
      <c r="AC336" s="74">
        <v>19976.938562844087</v>
      </c>
      <c r="AD336" s="74">
        <v>25859.915712852908</v>
      </c>
      <c r="AE336" s="74">
        <v>30750.214104084647</v>
      </c>
      <c r="AF336" s="74">
        <v>23966.42286791197</v>
      </c>
    </row>
    <row r="337" spans="1:32" x14ac:dyDescent="0.45">
      <c r="A337" s="22">
        <v>55</v>
      </c>
      <c r="B337" s="74">
        <v>0</v>
      </c>
      <c r="C337" s="74">
        <v>6441.0342585713224</v>
      </c>
      <c r="D337" s="74">
        <v>6523.1122394701652</v>
      </c>
      <c r="E337" s="74">
        <v>8030.1759642746938</v>
      </c>
      <c r="F337" s="74">
        <v>9923.7319516417629</v>
      </c>
      <c r="G337" s="74">
        <v>10749.141051651437</v>
      </c>
      <c r="H337" s="74">
        <v>9997.9313238186951</v>
      </c>
      <c r="I337" s="74">
        <v>9434.4388365508257</v>
      </c>
      <c r="J337" s="74">
        <v>9826.7707307924557</v>
      </c>
      <c r="K337" s="74">
        <v>9979.2815481861162</v>
      </c>
      <c r="L337" s="74">
        <v>10279.323955288482</v>
      </c>
      <c r="M337" s="74">
        <v>8844.5645589298765</v>
      </c>
      <c r="N337" s="74">
        <v>9627.2475524431884</v>
      </c>
      <c r="O337" s="74">
        <v>11077.95121942532</v>
      </c>
      <c r="P337" s="74">
        <v>11234.411369963966</v>
      </c>
      <c r="Q337" s="74">
        <v>11263.674400207196</v>
      </c>
      <c r="R337" s="74">
        <v>8576.3241183562805</v>
      </c>
      <c r="S337" s="74">
        <v>11663.898782561291</v>
      </c>
      <c r="T337" s="74">
        <v>10699.409027708878</v>
      </c>
      <c r="U337" s="74">
        <v>8219.1466579116222</v>
      </c>
      <c r="V337" s="74">
        <v>9694.247560616348</v>
      </c>
      <c r="W337" s="74">
        <v>8118.4199521843784</v>
      </c>
      <c r="X337" s="74">
        <v>9153.4073157277362</v>
      </c>
      <c r="Y337" s="74">
        <v>8525.5164810060269</v>
      </c>
      <c r="Z337" s="74">
        <v>8590.3453813161686</v>
      </c>
      <c r="AA337" s="74">
        <v>10990.480161667869</v>
      </c>
      <c r="AB337" s="74">
        <v>12324.60779088243</v>
      </c>
      <c r="AC337" s="74">
        <v>15547.499518722685</v>
      </c>
      <c r="AD337" s="74">
        <v>18865.7860284991</v>
      </c>
      <c r="AE337" s="74">
        <v>23217.281089980803</v>
      </c>
      <c r="AF337" s="74">
        <v>18086.574366658846</v>
      </c>
    </row>
    <row r="338" spans="1:32" x14ac:dyDescent="0.45">
      <c r="A338" s="22">
        <v>56</v>
      </c>
      <c r="B338" s="74">
        <v>0</v>
      </c>
      <c r="C338" s="74">
        <v>6441.0342585713224</v>
      </c>
      <c r="D338" s="74">
        <v>7325.7370576450112</v>
      </c>
      <c r="E338" s="74">
        <v>7477.4810786284224</v>
      </c>
      <c r="F338" s="74">
        <v>6901.9071560023467</v>
      </c>
      <c r="G338" s="74">
        <v>7092.8461894537077</v>
      </c>
      <c r="H338" s="74">
        <v>7684.9772405165804</v>
      </c>
      <c r="I338" s="74">
        <v>6537.4025626333751</v>
      </c>
      <c r="J338" s="74">
        <v>7492.7892690592271</v>
      </c>
      <c r="K338" s="74">
        <v>7248.7959226830644</v>
      </c>
      <c r="L338" s="74">
        <v>7926.3945783865684</v>
      </c>
      <c r="M338" s="74">
        <v>7922.6848972799489</v>
      </c>
      <c r="N338" s="74">
        <v>8145.1466644867114</v>
      </c>
      <c r="O338" s="74">
        <v>8518.0301301126092</v>
      </c>
      <c r="P338" s="74">
        <v>8938.4142187164707</v>
      </c>
      <c r="Q338" s="74">
        <v>9589.1382486546827</v>
      </c>
      <c r="R338" s="74">
        <v>10926.964895738902</v>
      </c>
      <c r="S338" s="74">
        <v>12543.686550674222</v>
      </c>
      <c r="T338" s="74">
        <v>15583.401363464996</v>
      </c>
      <c r="U338" s="74">
        <v>14357.483553111346</v>
      </c>
      <c r="V338" s="74">
        <v>14500.173737131272</v>
      </c>
      <c r="W338" s="74">
        <v>15096.918995974253</v>
      </c>
      <c r="X338" s="74">
        <v>18213.011399789146</v>
      </c>
      <c r="Y338" s="74">
        <v>21319.146387534412</v>
      </c>
      <c r="Z338" s="74">
        <v>23833.478771301096</v>
      </c>
      <c r="AA338" s="74">
        <v>27316.95285875546</v>
      </c>
      <c r="AB338" s="74">
        <v>25098.219288632423</v>
      </c>
      <c r="AC338" s="74">
        <v>25432.108696485462</v>
      </c>
      <c r="AD338" s="74">
        <v>22268.539535869742</v>
      </c>
      <c r="AE338" s="74">
        <v>24761.925321511229</v>
      </c>
      <c r="AF338" s="74">
        <v>32588.990752804235</v>
      </c>
    </row>
    <row r="339" spans="1:32" x14ac:dyDescent="0.45">
      <c r="A339" s="22">
        <v>57</v>
      </c>
      <c r="B339" s="74">
        <v>0</v>
      </c>
      <c r="C339" s="74">
        <v>6441.0342585713224</v>
      </c>
      <c r="D339" s="74">
        <v>4819.6059926297294</v>
      </c>
      <c r="E339" s="74">
        <v>6046.6390975936947</v>
      </c>
      <c r="F339" s="74">
        <v>6014.9459895511418</v>
      </c>
      <c r="G339" s="74">
        <v>8240.9463829684064</v>
      </c>
      <c r="H339" s="74">
        <v>8607.0627285604478</v>
      </c>
      <c r="I339" s="74">
        <v>9153.7742517305451</v>
      </c>
      <c r="J339" s="74">
        <v>12242.627568864569</v>
      </c>
      <c r="K339" s="74">
        <v>13509.459254369882</v>
      </c>
      <c r="L339" s="74">
        <v>13445.696870558431</v>
      </c>
      <c r="M339" s="74">
        <v>13659.251593848765</v>
      </c>
      <c r="N339" s="74">
        <v>11122.143192690563</v>
      </c>
      <c r="O339" s="74">
        <v>8342.9225185774612</v>
      </c>
      <c r="P339" s="74">
        <v>8050.5237244566215</v>
      </c>
      <c r="Q339" s="74">
        <v>8370.8589062187202</v>
      </c>
      <c r="R339" s="74">
        <v>8102.6150863408384</v>
      </c>
      <c r="S339" s="74">
        <v>9778.4163897749695</v>
      </c>
      <c r="T339" s="74">
        <v>13068.659433018291</v>
      </c>
      <c r="U339" s="74">
        <v>9969.1277669645169</v>
      </c>
      <c r="V339" s="74">
        <v>11448.012689573105</v>
      </c>
      <c r="W339" s="74">
        <v>13165.762413045451</v>
      </c>
      <c r="X339" s="74">
        <v>14406.47772543943</v>
      </c>
      <c r="Y339" s="74">
        <v>12982.592985469388</v>
      </c>
      <c r="Z339" s="74">
        <v>13990.816562897422</v>
      </c>
      <c r="AA339" s="74">
        <v>16785.19938524779</v>
      </c>
      <c r="AB339" s="74">
        <v>13758.428578955056</v>
      </c>
      <c r="AC339" s="74">
        <v>10630.471372799921</v>
      </c>
      <c r="AD339" s="74">
        <v>12473.576742587009</v>
      </c>
      <c r="AE339" s="74">
        <v>13152.07655142277</v>
      </c>
      <c r="AF339" s="74">
        <v>17796.58934822258</v>
      </c>
    </row>
    <row r="340" spans="1:32" x14ac:dyDescent="0.45">
      <c r="A340" s="22">
        <v>58</v>
      </c>
      <c r="B340" s="74">
        <v>0</v>
      </c>
      <c r="C340" s="74">
        <v>6441.0342585713224</v>
      </c>
      <c r="D340" s="74">
        <v>7775.60804170544</v>
      </c>
      <c r="E340" s="74">
        <v>6977.5414571858955</v>
      </c>
      <c r="F340" s="74">
        <v>8784.7402697974903</v>
      </c>
      <c r="G340" s="74">
        <v>7942.1663627353391</v>
      </c>
      <c r="H340" s="74">
        <v>9321.2535045634122</v>
      </c>
      <c r="I340" s="74">
        <v>11052.639735294308</v>
      </c>
      <c r="J340" s="74">
        <v>11337.210454868637</v>
      </c>
      <c r="K340" s="74">
        <v>10766.333675746173</v>
      </c>
      <c r="L340" s="74">
        <v>11538.686393013979</v>
      </c>
      <c r="M340" s="74">
        <v>11979.345621306882</v>
      </c>
      <c r="N340" s="74">
        <v>13750.254166867306</v>
      </c>
      <c r="O340" s="74">
        <v>14233.755814517355</v>
      </c>
      <c r="P340" s="74">
        <v>12587.313263775475</v>
      </c>
      <c r="Q340" s="74">
        <v>10597.567562948629</v>
      </c>
      <c r="R340" s="74">
        <v>11851.009460753692</v>
      </c>
      <c r="S340" s="74">
        <v>15744.6410933593</v>
      </c>
      <c r="T340" s="74">
        <v>18425.381094737255</v>
      </c>
      <c r="U340" s="74">
        <v>17458.389647592154</v>
      </c>
      <c r="V340" s="74">
        <v>18296.615896078951</v>
      </c>
      <c r="W340" s="74">
        <v>18320.082528979179</v>
      </c>
      <c r="X340" s="74">
        <v>16800.934402654399</v>
      </c>
      <c r="Y340" s="74">
        <v>15970.422436624156</v>
      </c>
      <c r="Z340" s="74">
        <v>16814.807949804879</v>
      </c>
      <c r="AA340" s="74">
        <v>22923.484889752042</v>
      </c>
      <c r="AB340" s="74">
        <v>16865.21313965321</v>
      </c>
      <c r="AC340" s="74">
        <v>14797.069383454547</v>
      </c>
      <c r="AD340" s="74">
        <v>15354.826445051025</v>
      </c>
      <c r="AE340" s="74">
        <v>16504.787678228888</v>
      </c>
      <c r="AF340" s="74">
        <v>19494.504766488659</v>
      </c>
    </row>
    <row r="341" spans="1:32" x14ac:dyDescent="0.45">
      <c r="A341" s="22">
        <v>59</v>
      </c>
      <c r="B341" s="74">
        <v>0</v>
      </c>
      <c r="C341" s="74">
        <v>6441.0342585713224</v>
      </c>
      <c r="D341" s="74">
        <v>6280.8276811040814</v>
      </c>
      <c r="E341" s="74">
        <v>5840.9360560132363</v>
      </c>
      <c r="F341" s="74">
        <v>7628.7572189085986</v>
      </c>
      <c r="G341" s="74">
        <v>7733.4816326504542</v>
      </c>
      <c r="H341" s="74">
        <v>7487.9347861590986</v>
      </c>
      <c r="I341" s="74">
        <v>8827.3221874480259</v>
      </c>
      <c r="J341" s="74">
        <v>9066.8607342850391</v>
      </c>
      <c r="K341" s="74">
        <v>11193.147515432736</v>
      </c>
      <c r="L341" s="74">
        <v>8980.4008603353304</v>
      </c>
      <c r="M341" s="74">
        <v>11589.615779834912</v>
      </c>
      <c r="N341" s="74">
        <v>10847.54187275328</v>
      </c>
      <c r="O341" s="74">
        <v>9132.8112207271188</v>
      </c>
      <c r="P341" s="74">
        <v>8878.3299122633452</v>
      </c>
      <c r="Q341" s="74">
        <v>10527.404860162855</v>
      </c>
      <c r="R341" s="74">
        <v>10834.962997789311</v>
      </c>
      <c r="S341" s="74">
        <v>10748.821452914943</v>
      </c>
      <c r="T341" s="74">
        <v>12322.190460447997</v>
      </c>
      <c r="U341" s="74">
        <v>13527.121001565103</v>
      </c>
      <c r="V341" s="74">
        <v>14177.047883857955</v>
      </c>
      <c r="W341" s="74">
        <v>14841.299379373451</v>
      </c>
      <c r="X341" s="74">
        <v>14313.955808250432</v>
      </c>
      <c r="Y341" s="74">
        <v>14855.979430634361</v>
      </c>
      <c r="Z341" s="74">
        <v>18188.231740539872</v>
      </c>
      <c r="AA341" s="74">
        <v>16548.885333635088</v>
      </c>
      <c r="AB341" s="74">
        <v>16265.639611462497</v>
      </c>
      <c r="AC341" s="74">
        <v>15268.977312452242</v>
      </c>
      <c r="AD341" s="74">
        <v>13554.01502260183</v>
      </c>
      <c r="AE341" s="74">
        <v>15499.686795597727</v>
      </c>
      <c r="AF341" s="74">
        <v>13806.583735839107</v>
      </c>
    </row>
    <row r="342" spans="1:32" x14ac:dyDescent="0.45">
      <c r="A342" s="22">
        <v>60</v>
      </c>
      <c r="B342" s="74">
        <v>0</v>
      </c>
      <c r="C342" s="74">
        <v>6441.0342585713224</v>
      </c>
      <c r="D342" s="74">
        <v>8371.3882475399896</v>
      </c>
      <c r="E342" s="74">
        <v>8231.5306338348291</v>
      </c>
      <c r="F342" s="74">
        <v>9046.0640985887985</v>
      </c>
      <c r="G342" s="74">
        <v>11659.985130887711</v>
      </c>
      <c r="H342" s="74">
        <v>11401.556575126755</v>
      </c>
      <c r="I342" s="74">
        <v>9822.3328363390319</v>
      </c>
      <c r="J342" s="74">
        <v>12724.046590646052</v>
      </c>
      <c r="K342" s="74">
        <v>15886.277343751612</v>
      </c>
      <c r="L342" s="74">
        <v>14228.856637996023</v>
      </c>
      <c r="M342" s="74">
        <v>15035.957122292557</v>
      </c>
      <c r="N342" s="74">
        <v>12605.095272504239</v>
      </c>
      <c r="O342" s="74">
        <v>12747.986486636448</v>
      </c>
      <c r="P342" s="74">
        <v>12741.538312800305</v>
      </c>
      <c r="Q342" s="74">
        <v>11274.863317496791</v>
      </c>
      <c r="R342" s="74">
        <v>12217.721477783585</v>
      </c>
      <c r="S342" s="74">
        <v>10064.939364210675</v>
      </c>
      <c r="T342" s="74">
        <v>10613.537899034645</v>
      </c>
      <c r="U342" s="74">
        <v>11600.921373741045</v>
      </c>
      <c r="V342" s="74">
        <v>12193.779298261055</v>
      </c>
      <c r="W342" s="74">
        <v>11626.636270524126</v>
      </c>
      <c r="X342" s="74">
        <v>12557.801825928325</v>
      </c>
      <c r="Y342" s="74">
        <v>10520.709789064915</v>
      </c>
      <c r="Z342" s="74">
        <v>14126.533797719863</v>
      </c>
      <c r="AA342" s="74">
        <v>14482.657689266618</v>
      </c>
      <c r="AB342" s="74">
        <v>12601.502447535036</v>
      </c>
      <c r="AC342" s="74">
        <v>16025.484881213297</v>
      </c>
      <c r="AD342" s="74">
        <v>12392.759839016993</v>
      </c>
      <c r="AE342" s="74">
        <v>14454.026810332085</v>
      </c>
      <c r="AF342" s="74">
        <v>16369.832774436098</v>
      </c>
    </row>
    <row r="343" spans="1:32" x14ac:dyDescent="0.45">
      <c r="A343" s="22">
        <v>61</v>
      </c>
      <c r="B343" s="74">
        <v>0</v>
      </c>
      <c r="C343" s="74">
        <v>6441.0342585713224</v>
      </c>
      <c r="D343" s="74">
        <v>6050.5536171916092</v>
      </c>
      <c r="E343" s="74">
        <v>6616.4321790364793</v>
      </c>
      <c r="F343" s="74">
        <v>5303.815790499948</v>
      </c>
      <c r="G343" s="74">
        <v>6527.6510108635503</v>
      </c>
      <c r="H343" s="74">
        <v>6572.4287630026929</v>
      </c>
      <c r="I343" s="74">
        <v>7804.5576601396378</v>
      </c>
      <c r="J343" s="74">
        <v>7776.0333248026445</v>
      </c>
      <c r="K343" s="74">
        <v>8311.8916799461222</v>
      </c>
      <c r="L343" s="74">
        <v>7996.4926244279341</v>
      </c>
      <c r="M343" s="74">
        <v>8376.9839440095802</v>
      </c>
      <c r="N343" s="74">
        <v>6649.4257495844222</v>
      </c>
      <c r="O343" s="74">
        <v>6924.0723597127899</v>
      </c>
      <c r="P343" s="74">
        <v>7117.5769615897098</v>
      </c>
      <c r="Q343" s="74">
        <v>8683.7081584554944</v>
      </c>
      <c r="R343" s="74">
        <v>9859.8985248919562</v>
      </c>
      <c r="S343" s="74">
        <v>10433.54149891025</v>
      </c>
      <c r="T343" s="74">
        <v>11735.31589940577</v>
      </c>
      <c r="U343" s="74">
        <v>13948.656269715488</v>
      </c>
      <c r="V343" s="74">
        <v>10735.26388977062</v>
      </c>
      <c r="W343" s="74">
        <v>9916.3619825251626</v>
      </c>
      <c r="X343" s="74">
        <v>11497.74365683567</v>
      </c>
      <c r="Y343" s="74">
        <v>10152.965421947021</v>
      </c>
      <c r="Z343" s="74">
        <v>11067.381028026794</v>
      </c>
      <c r="AA343" s="74">
        <v>13528.074059585206</v>
      </c>
      <c r="AB343" s="74">
        <v>11281.018184764194</v>
      </c>
      <c r="AC343" s="74">
        <v>11435.264941850153</v>
      </c>
      <c r="AD343" s="74">
        <v>12469.365443562911</v>
      </c>
      <c r="AE343" s="74">
        <v>14331.267543268345</v>
      </c>
      <c r="AF343" s="74">
        <v>11601.762871972174</v>
      </c>
    </row>
    <row r="344" spans="1:32" x14ac:dyDescent="0.45">
      <c r="A344" s="22">
        <v>62</v>
      </c>
      <c r="B344" s="74">
        <v>0</v>
      </c>
      <c r="C344" s="74">
        <v>6441.0342585713224</v>
      </c>
      <c r="D344" s="74">
        <v>8642.8233052522137</v>
      </c>
      <c r="E344" s="74">
        <v>8193.7144663605559</v>
      </c>
      <c r="F344" s="74">
        <v>8114.5416726953817</v>
      </c>
      <c r="G344" s="74">
        <v>7826.7343003825999</v>
      </c>
      <c r="H344" s="74">
        <v>6917.4560544134856</v>
      </c>
      <c r="I344" s="74">
        <v>6912.9971890026109</v>
      </c>
      <c r="J344" s="74">
        <v>9258.0314442889048</v>
      </c>
      <c r="K344" s="74">
        <v>8686.6863790622119</v>
      </c>
      <c r="L344" s="74">
        <v>6585.8350309574871</v>
      </c>
      <c r="M344" s="74">
        <v>8157.5091449128613</v>
      </c>
      <c r="N344" s="74">
        <v>7979.3749862788936</v>
      </c>
      <c r="O344" s="74">
        <v>7900.6547696006055</v>
      </c>
      <c r="P344" s="74">
        <v>8644.6390380055818</v>
      </c>
      <c r="Q344" s="74">
        <v>10577.541072417185</v>
      </c>
      <c r="R344" s="74">
        <v>11713.470849489917</v>
      </c>
      <c r="S344" s="74">
        <v>13135.555563333201</v>
      </c>
      <c r="T344" s="74">
        <v>15776.80149442941</v>
      </c>
      <c r="U344" s="74">
        <v>14685.813736133496</v>
      </c>
      <c r="V344" s="74">
        <v>14781.729211165646</v>
      </c>
      <c r="W344" s="74">
        <v>14297.66267054329</v>
      </c>
      <c r="X344" s="74">
        <v>13946.803693350945</v>
      </c>
      <c r="Y344" s="74">
        <v>13143.300378718777</v>
      </c>
      <c r="Z344" s="74">
        <v>16199.347005016907</v>
      </c>
      <c r="AA344" s="74">
        <v>18171.433735269948</v>
      </c>
      <c r="AB344" s="74">
        <v>16847.46142466622</v>
      </c>
      <c r="AC344" s="74">
        <v>20376.905577447989</v>
      </c>
      <c r="AD344" s="74">
        <v>23226.006300881203</v>
      </c>
      <c r="AE344" s="74">
        <v>26250.007038475793</v>
      </c>
      <c r="AF344" s="74">
        <v>27340.001616599082</v>
      </c>
    </row>
    <row r="345" spans="1:32" x14ac:dyDescent="0.45">
      <c r="A345" s="22">
        <v>63</v>
      </c>
      <c r="B345" s="74">
        <v>0</v>
      </c>
      <c r="C345" s="74">
        <v>6441.0342585713224</v>
      </c>
      <c r="D345" s="74">
        <v>7988.8981718796194</v>
      </c>
      <c r="E345" s="74">
        <v>7869.048788416856</v>
      </c>
      <c r="F345" s="74">
        <v>8104.8929554216702</v>
      </c>
      <c r="G345" s="74">
        <v>6078.7957576160306</v>
      </c>
      <c r="H345" s="74">
        <v>6215.2956590785034</v>
      </c>
      <c r="I345" s="74">
        <v>8165.9261511003324</v>
      </c>
      <c r="J345" s="74">
        <v>9764.5777002324321</v>
      </c>
      <c r="K345" s="74">
        <v>10960.807283178376</v>
      </c>
      <c r="L345" s="74">
        <v>10860.320256319801</v>
      </c>
      <c r="M345" s="74">
        <v>11375.064957199382</v>
      </c>
      <c r="N345" s="74">
        <v>13166.16769471366</v>
      </c>
      <c r="O345" s="74">
        <v>15196.445642541938</v>
      </c>
      <c r="P345" s="74">
        <v>17992.240852570852</v>
      </c>
      <c r="Q345" s="74">
        <v>18381.07128698747</v>
      </c>
      <c r="R345" s="74">
        <v>15791.827923666715</v>
      </c>
      <c r="S345" s="74">
        <v>17821.45103374013</v>
      </c>
      <c r="T345" s="74">
        <v>21965.87087321634</v>
      </c>
      <c r="U345" s="74">
        <v>24814.311256930516</v>
      </c>
      <c r="V345" s="74">
        <v>25438.929020736268</v>
      </c>
      <c r="W345" s="74">
        <v>21747.795631233977</v>
      </c>
      <c r="X345" s="74">
        <v>19434.809755483773</v>
      </c>
      <c r="Y345" s="74">
        <v>19161.794293738287</v>
      </c>
      <c r="Z345" s="74">
        <v>22943.186836916018</v>
      </c>
      <c r="AA345" s="74">
        <v>23982.025038596272</v>
      </c>
      <c r="AB345" s="74">
        <v>21327.81431325616</v>
      </c>
      <c r="AC345" s="74">
        <v>17453.160355539047</v>
      </c>
      <c r="AD345" s="74">
        <v>15237.510894481356</v>
      </c>
      <c r="AE345" s="74">
        <v>19447.248309391631</v>
      </c>
      <c r="AF345" s="74">
        <v>20475.138915128311</v>
      </c>
    </row>
    <row r="346" spans="1:32" x14ac:dyDescent="0.45">
      <c r="A346" s="22">
        <v>64</v>
      </c>
      <c r="B346" s="74">
        <v>0</v>
      </c>
      <c r="C346" s="74">
        <v>6441.0342585713224</v>
      </c>
      <c r="D346" s="74">
        <v>8044.8222738755867</v>
      </c>
      <c r="E346" s="74">
        <v>5956.9656198358452</v>
      </c>
      <c r="F346" s="74">
        <v>7576.8843075757868</v>
      </c>
      <c r="G346" s="74">
        <v>8717.1895898911898</v>
      </c>
      <c r="H346" s="74">
        <v>10944.200583428405</v>
      </c>
      <c r="I346" s="74">
        <v>8227.8669237919239</v>
      </c>
      <c r="J346" s="74">
        <v>10852.834680776134</v>
      </c>
      <c r="K346" s="74">
        <v>10625.973928452975</v>
      </c>
      <c r="L346" s="74">
        <v>11103.317838482319</v>
      </c>
      <c r="M346" s="74">
        <v>9953.230645475558</v>
      </c>
      <c r="N346" s="74">
        <v>12602.340060138216</v>
      </c>
      <c r="O346" s="74">
        <v>11930.569923584424</v>
      </c>
      <c r="P346" s="74">
        <v>9757.4077840323789</v>
      </c>
      <c r="Q346" s="74">
        <v>11712.946856964876</v>
      </c>
      <c r="R346" s="74">
        <v>13656.701867016895</v>
      </c>
      <c r="S346" s="74">
        <v>15544.543698827034</v>
      </c>
      <c r="T346" s="74">
        <v>18507.782195485375</v>
      </c>
      <c r="U346" s="74">
        <v>14191.35810698605</v>
      </c>
      <c r="V346" s="74">
        <v>13708.494438023279</v>
      </c>
      <c r="W346" s="74">
        <v>12329.656624059124</v>
      </c>
      <c r="X346" s="74">
        <v>13744.205066715966</v>
      </c>
      <c r="Y346" s="74">
        <v>11668.494641886775</v>
      </c>
      <c r="Z346" s="74">
        <v>12920.876520923061</v>
      </c>
      <c r="AA346" s="74">
        <v>17515.154730544269</v>
      </c>
      <c r="AB346" s="74">
        <v>16047.478875385656</v>
      </c>
      <c r="AC346" s="74">
        <v>16724.446179319635</v>
      </c>
      <c r="AD346" s="74">
        <v>17322.111961482944</v>
      </c>
      <c r="AE346" s="74">
        <v>20193.299594385117</v>
      </c>
      <c r="AF346" s="74">
        <v>21709.54443629548</v>
      </c>
    </row>
    <row r="347" spans="1:32" x14ac:dyDescent="0.45">
      <c r="A347" s="22">
        <v>65</v>
      </c>
      <c r="B347" s="74">
        <v>0</v>
      </c>
      <c r="C347" s="74">
        <v>6441.0342585713224</v>
      </c>
      <c r="D347" s="74">
        <v>5174.4469941459611</v>
      </c>
      <c r="E347" s="74">
        <v>5776.9234175729225</v>
      </c>
      <c r="F347" s="74">
        <v>6796.2565787603235</v>
      </c>
      <c r="G347" s="74">
        <v>7917.3954972759857</v>
      </c>
      <c r="H347" s="74">
        <v>7442.732446336312</v>
      </c>
      <c r="I347" s="74">
        <v>6480.4278415020281</v>
      </c>
      <c r="J347" s="74">
        <v>5998.3006436521118</v>
      </c>
      <c r="K347" s="74">
        <v>5793.7441466936143</v>
      </c>
      <c r="L347" s="74">
        <v>6592.9405515840417</v>
      </c>
      <c r="M347" s="74">
        <v>5881.8488415245411</v>
      </c>
      <c r="N347" s="74">
        <v>5972.1159427801822</v>
      </c>
      <c r="O347" s="74">
        <v>7117.7866046385343</v>
      </c>
      <c r="P347" s="74">
        <v>6012.5833085573113</v>
      </c>
      <c r="Q347" s="74">
        <v>5475.0054128671845</v>
      </c>
      <c r="R347" s="74">
        <v>6077.2352209227374</v>
      </c>
      <c r="S347" s="74">
        <v>6490.2294972576738</v>
      </c>
      <c r="T347" s="74">
        <v>7793.622402578213</v>
      </c>
      <c r="U347" s="74">
        <v>10318.401120019909</v>
      </c>
      <c r="V347" s="74">
        <v>8388.4535664213035</v>
      </c>
      <c r="W347" s="74">
        <v>10548.305158801591</v>
      </c>
      <c r="X347" s="74">
        <v>11236.808048581208</v>
      </c>
      <c r="Y347" s="74">
        <v>9751.2809469898475</v>
      </c>
      <c r="Z347" s="74">
        <v>11627.309492793189</v>
      </c>
      <c r="AA347" s="74">
        <v>12437.727435871466</v>
      </c>
      <c r="AB347" s="74">
        <v>10858.329506570308</v>
      </c>
      <c r="AC347" s="74">
        <v>11053.945289775522</v>
      </c>
      <c r="AD347" s="74">
        <v>13820.119518326494</v>
      </c>
      <c r="AE347" s="74">
        <v>13162.963964359578</v>
      </c>
      <c r="AF347" s="74">
        <v>15171.135424239304</v>
      </c>
    </row>
    <row r="348" spans="1:32" x14ac:dyDescent="0.45">
      <c r="A348" s="22">
        <v>66</v>
      </c>
      <c r="B348" s="74">
        <v>0</v>
      </c>
      <c r="C348" s="74">
        <v>6441.0342585713224</v>
      </c>
      <c r="D348" s="74">
        <v>5530.7954179637309</v>
      </c>
      <c r="E348" s="74">
        <v>4984.5759886269416</v>
      </c>
      <c r="F348" s="74">
        <v>5682.8806559830164</v>
      </c>
      <c r="G348" s="74">
        <v>6794.4342326302713</v>
      </c>
      <c r="H348" s="74">
        <v>8472.9191963316807</v>
      </c>
      <c r="I348" s="74">
        <v>7632.6744045762207</v>
      </c>
      <c r="J348" s="74">
        <v>6879.78925373742</v>
      </c>
      <c r="K348" s="74">
        <v>6561.7754035063354</v>
      </c>
      <c r="L348" s="74">
        <v>6261.3141826486299</v>
      </c>
      <c r="M348" s="74">
        <v>6219.5864836792698</v>
      </c>
      <c r="N348" s="74">
        <v>6969.1654127040283</v>
      </c>
      <c r="O348" s="74">
        <v>7342.2154378839559</v>
      </c>
      <c r="P348" s="74">
        <v>6687.7723584998485</v>
      </c>
      <c r="Q348" s="74">
        <v>8857.1509564408752</v>
      </c>
      <c r="R348" s="74">
        <v>9612.5986988565328</v>
      </c>
      <c r="S348" s="74">
        <v>7751.6538684859179</v>
      </c>
      <c r="T348" s="74">
        <v>6438.7491250885241</v>
      </c>
      <c r="U348" s="74">
        <v>7752.30566009825</v>
      </c>
      <c r="V348" s="74">
        <v>9881.6961836512892</v>
      </c>
      <c r="W348" s="74">
        <v>12623.288433195068</v>
      </c>
      <c r="X348" s="74">
        <v>13318.131479777678</v>
      </c>
      <c r="Y348" s="74">
        <v>12405.526652820847</v>
      </c>
      <c r="Z348" s="74">
        <v>14264.473878729354</v>
      </c>
      <c r="AA348" s="74">
        <v>15129.456210143666</v>
      </c>
      <c r="AB348" s="74">
        <v>15538.849130340777</v>
      </c>
      <c r="AC348" s="74">
        <v>13303.506837633455</v>
      </c>
      <c r="AD348" s="74">
        <v>12179.591312307193</v>
      </c>
      <c r="AE348" s="74">
        <v>16428.636388863863</v>
      </c>
      <c r="AF348" s="74">
        <v>17233.188853396943</v>
      </c>
    </row>
    <row r="349" spans="1:32" x14ac:dyDescent="0.45">
      <c r="A349" s="22">
        <v>67</v>
      </c>
      <c r="B349" s="74">
        <v>0</v>
      </c>
      <c r="C349" s="74">
        <v>6441.0342585713224</v>
      </c>
      <c r="D349" s="74">
        <v>5339.7061695471757</v>
      </c>
      <c r="E349" s="74">
        <v>6989.072120861947</v>
      </c>
      <c r="F349" s="74">
        <v>5216.9283587256605</v>
      </c>
      <c r="G349" s="74">
        <v>5479.2856773642607</v>
      </c>
      <c r="H349" s="74">
        <v>6103.3233717015501</v>
      </c>
      <c r="I349" s="74">
        <v>7222.5747629832913</v>
      </c>
      <c r="J349" s="74">
        <v>7409.8059024871527</v>
      </c>
      <c r="K349" s="74">
        <v>8276.1959240344368</v>
      </c>
      <c r="L349" s="74">
        <v>10965.245730637131</v>
      </c>
      <c r="M349" s="74">
        <v>11491.651523079929</v>
      </c>
      <c r="N349" s="74">
        <v>9395.51294005005</v>
      </c>
      <c r="O349" s="74">
        <v>7012.0559643669312</v>
      </c>
      <c r="P349" s="74">
        <v>6932.3891567242918</v>
      </c>
      <c r="Q349" s="74">
        <v>7316.4382466873822</v>
      </c>
      <c r="R349" s="74">
        <v>8674.7647400880396</v>
      </c>
      <c r="S349" s="74">
        <v>8479.2460168029611</v>
      </c>
      <c r="T349" s="74">
        <v>10033.977637381415</v>
      </c>
      <c r="U349" s="74">
        <v>11398.293142985911</v>
      </c>
      <c r="V349" s="74">
        <v>12882.494148416014</v>
      </c>
      <c r="W349" s="74">
        <v>12143.056194423736</v>
      </c>
      <c r="X349" s="74">
        <v>14043.292921203851</v>
      </c>
      <c r="Y349" s="74">
        <v>11583.356102951338</v>
      </c>
      <c r="Z349" s="74">
        <v>11576.553663414652</v>
      </c>
      <c r="AA349" s="74">
        <v>12603.573039479139</v>
      </c>
      <c r="AB349" s="74">
        <v>12395.617069614071</v>
      </c>
      <c r="AC349" s="74">
        <v>9434.7124603665525</v>
      </c>
      <c r="AD349" s="74">
        <v>9581.2998197425932</v>
      </c>
      <c r="AE349" s="74">
        <v>8728.0052590545274</v>
      </c>
      <c r="AF349" s="74">
        <v>9285.842523879066</v>
      </c>
    </row>
    <row r="350" spans="1:32" x14ac:dyDescent="0.45">
      <c r="A350" s="22">
        <v>68</v>
      </c>
      <c r="B350" s="74">
        <v>0</v>
      </c>
      <c r="C350" s="74">
        <v>6441.0342585713224</v>
      </c>
      <c r="D350" s="74">
        <v>5522.6198144170721</v>
      </c>
      <c r="E350" s="74">
        <v>6130.2625437691659</v>
      </c>
      <c r="F350" s="74">
        <v>6982.8136389405099</v>
      </c>
      <c r="G350" s="74">
        <v>8040.576160306784</v>
      </c>
      <c r="H350" s="74">
        <v>9208.9737057465445</v>
      </c>
      <c r="I350" s="74">
        <v>8900.8114937993705</v>
      </c>
      <c r="J350" s="74">
        <v>9570.5551337764155</v>
      </c>
      <c r="K350" s="74">
        <v>8765.3842293889757</v>
      </c>
      <c r="L350" s="74">
        <v>10425.507306234518</v>
      </c>
      <c r="M350" s="74">
        <v>13190.557206938391</v>
      </c>
      <c r="N350" s="74">
        <v>12909.417232952668</v>
      </c>
      <c r="O350" s="74">
        <v>11375.650012936592</v>
      </c>
      <c r="P350" s="74">
        <v>12737.592586777735</v>
      </c>
      <c r="Q350" s="74">
        <v>12878.310841496119</v>
      </c>
      <c r="R350" s="74">
        <v>13548.095560209566</v>
      </c>
      <c r="S350" s="74">
        <v>14045.27342073225</v>
      </c>
      <c r="T350" s="74">
        <v>17298.945472182779</v>
      </c>
      <c r="U350" s="74">
        <v>13279.04462923728</v>
      </c>
      <c r="V350" s="74">
        <v>18045.724720170019</v>
      </c>
      <c r="W350" s="74">
        <v>15189.93541918244</v>
      </c>
      <c r="X350" s="74">
        <v>19914.934817986337</v>
      </c>
      <c r="Y350" s="74">
        <v>24584.920324117957</v>
      </c>
      <c r="Z350" s="74">
        <v>19047.32606190184</v>
      </c>
      <c r="AA350" s="74">
        <v>17005.184974945169</v>
      </c>
      <c r="AB350" s="74">
        <v>13857.444378856284</v>
      </c>
      <c r="AC350" s="74">
        <v>15561.3505416397</v>
      </c>
      <c r="AD350" s="74">
        <v>12608.266512391008</v>
      </c>
      <c r="AE350" s="74">
        <v>17052.305818786779</v>
      </c>
      <c r="AF350" s="74">
        <v>20063.403835675588</v>
      </c>
    </row>
    <row r="351" spans="1:32" x14ac:dyDescent="0.45">
      <c r="A351" s="22">
        <v>69</v>
      </c>
      <c r="B351" s="74">
        <v>0</v>
      </c>
      <c r="C351" s="74">
        <v>6441.0342585713224</v>
      </c>
      <c r="D351" s="74">
        <v>8479.7917207040082</v>
      </c>
      <c r="E351" s="74">
        <v>7082.808778072641</v>
      </c>
      <c r="F351" s="74">
        <v>5846.7738920420279</v>
      </c>
      <c r="G351" s="74">
        <v>4575.8812637643532</v>
      </c>
      <c r="H351" s="74">
        <v>3568.2942588621536</v>
      </c>
      <c r="I351" s="74">
        <v>4183.7511468636212</v>
      </c>
      <c r="J351" s="74">
        <v>5052.8471134636229</v>
      </c>
      <c r="K351" s="74">
        <v>5580.9272266986027</v>
      </c>
      <c r="L351" s="74">
        <v>6291.8930875215901</v>
      </c>
      <c r="M351" s="74">
        <v>6513.6245788575607</v>
      </c>
      <c r="N351" s="74">
        <v>5809.6178739694378</v>
      </c>
      <c r="O351" s="74">
        <v>7160.2067890866983</v>
      </c>
      <c r="P351" s="74">
        <v>8083.9175569718045</v>
      </c>
      <c r="Q351" s="74">
        <v>10439.810403882153</v>
      </c>
      <c r="R351" s="74">
        <v>10396.466280304528</v>
      </c>
      <c r="S351" s="74">
        <v>9847.0536748823724</v>
      </c>
      <c r="T351" s="74">
        <v>11930.15098413594</v>
      </c>
      <c r="U351" s="74">
        <v>9649.3057225239518</v>
      </c>
      <c r="V351" s="74">
        <v>12494.915168630136</v>
      </c>
      <c r="W351" s="74">
        <v>15341.377962750908</v>
      </c>
      <c r="X351" s="74">
        <v>12858.669639579528</v>
      </c>
      <c r="Y351" s="74">
        <v>13583.767235914043</v>
      </c>
      <c r="Z351" s="74">
        <v>14842.880063908393</v>
      </c>
      <c r="AA351" s="74">
        <v>11793.402399481514</v>
      </c>
      <c r="AB351" s="74">
        <v>13897.802784686182</v>
      </c>
      <c r="AC351" s="74">
        <v>15710.639877110809</v>
      </c>
      <c r="AD351" s="74">
        <v>15211.654162529821</v>
      </c>
      <c r="AE351" s="74">
        <v>17864.694975681065</v>
      </c>
      <c r="AF351" s="74">
        <v>21349.377375481552</v>
      </c>
    </row>
    <row r="352" spans="1:32" x14ac:dyDescent="0.45">
      <c r="A352" s="22">
        <v>70</v>
      </c>
      <c r="B352" s="74">
        <v>0</v>
      </c>
      <c r="C352" s="74">
        <v>6441.0342585713224</v>
      </c>
      <c r="D352" s="74">
        <v>6737.4771329069035</v>
      </c>
      <c r="E352" s="74">
        <v>7251.674978657813</v>
      </c>
      <c r="F352" s="74">
        <v>9639.6938655287158</v>
      </c>
      <c r="G352" s="74">
        <v>9655.7371701754182</v>
      </c>
      <c r="H352" s="74">
        <v>9158.8217505392604</v>
      </c>
      <c r="I352" s="74">
        <v>8836.3932110586993</v>
      </c>
      <c r="J352" s="74">
        <v>9312.4157587636946</v>
      </c>
      <c r="K352" s="74">
        <v>8423.1625449975054</v>
      </c>
      <c r="L352" s="74">
        <v>8009.3106791342307</v>
      </c>
      <c r="M352" s="74">
        <v>7721.3402235065114</v>
      </c>
      <c r="N352" s="74">
        <v>7493.0951225131439</v>
      </c>
      <c r="O352" s="74">
        <v>6459.1576909084342</v>
      </c>
      <c r="P352" s="74">
        <v>6139.4106303389372</v>
      </c>
      <c r="Q352" s="74">
        <v>6307.8730497733786</v>
      </c>
      <c r="R352" s="74">
        <v>6916.9195379867906</v>
      </c>
      <c r="S352" s="74">
        <v>8326.6701196933973</v>
      </c>
      <c r="T352" s="74">
        <v>9590.4545260455998</v>
      </c>
      <c r="U352" s="74">
        <v>8811.8407025313081</v>
      </c>
      <c r="V352" s="74">
        <v>10592.326794756298</v>
      </c>
      <c r="W352" s="74">
        <v>10107.270460146134</v>
      </c>
      <c r="X352" s="74">
        <v>7752.3802655992422</v>
      </c>
      <c r="Y352" s="74">
        <v>8021.9563665983769</v>
      </c>
      <c r="Z352" s="74">
        <v>8995.9639561738932</v>
      </c>
      <c r="AA352" s="74">
        <v>10751.346264962471</v>
      </c>
      <c r="AB352" s="74">
        <v>9999.8667795882429</v>
      </c>
      <c r="AC352" s="74">
        <v>12692.217437784853</v>
      </c>
      <c r="AD352" s="74">
        <v>11376.254885441598</v>
      </c>
      <c r="AE352" s="74">
        <v>12549.937815285139</v>
      </c>
      <c r="AF352" s="74">
        <v>13790.705556763261</v>
      </c>
    </row>
    <row r="353" spans="1:32" x14ac:dyDescent="0.45">
      <c r="A353" s="22">
        <v>71</v>
      </c>
      <c r="B353" s="74">
        <v>0</v>
      </c>
      <c r="C353" s="74">
        <v>6441.0342585713224</v>
      </c>
      <c r="D353" s="74">
        <v>6422.4627057561784</v>
      </c>
      <c r="E353" s="74">
        <v>6901.7995317594514</v>
      </c>
      <c r="F353" s="74">
        <v>9088.4370665324532</v>
      </c>
      <c r="G353" s="74">
        <v>9556.1683172181783</v>
      </c>
      <c r="H353" s="74">
        <v>9645.2011713266475</v>
      </c>
      <c r="I353" s="74">
        <v>10996.880734113654</v>
      </c>
      <c r="J353" s="74">
        <v>10898.06399317527</v>
      </c>
      <c r="K353" s="74">
        <v>10014.56982014063</v>
      </c>
      <c r="L353" s="74">
        <v>7928.3745468086527</v>
      </c>
      <c r="M353" s="74">
        <v>8488.6102976565999</v>
      </c>
      <c r="N353" s="74">
        <v>9077.6188618830438</v>
      </c>
      <c r="O353" s="74">
        <v>11761.096954618961</v>
      </c>
      <c r="P353" s="74">
        <v>12405.54411256256</v>
      </c>
      <c r="Q353" s="74">
        <v>10115.954515997772</v>
      </c>
      <c r="R353" s="74">
        <v>9697.3466037254639</v>
      </c>
      <c r="S353" s="74">
        <v>10566.329986846853</v>
      </c>
      <c r="T353" s="74">
        <v>11484.996603368989</v>
      </c>
      <c r="U353" s="74">
        <v>13390.071163369859</v>
      </c>
      <c r="V353" s="74">
        <v>15178.537945944434</v>
      </c>
      <c r="W353" s="74">
        <v>12278.392288374429</v>
      </c>
      <c r="X353" s="74">
        <v>12817.046931153987</v>
      </c>
      <c r="Y353" s="74">
        <v>16656.397312813871</v>
      </c>
      <c r="Z353" s="74">
        <v>13714.431304279571</v>
      </c>
      <c r="AA353" s="74">
        <v>13995.066529182419</v>
      </c>
      <c r="AB353" s="74">
        <v>13585.440684698988</v>
      </c>
      <c r="AC353" s="74">
        <v>16378.849461010994</v>
      </c>
      <c r="AD353" s="74">
        <v>20058.346316364852</v>
      </c>
      <c r="AE353" s="74">
        <v>19534.445302509426</v>
      </c>
      <c r="AF353" s="74">
        <v>17194.715980099078</v>
      </c>
    </row>
    <row r="354" spans="1:32" x14ac:dyDescent="0.45">
      <c r="A354" s="22">
        <v>72</v>
      </c>
      <c r="B354" s="74">
        <v>0</v>
      </c>
      <c r="C354" s="74">
        <v>6441.0342585713224</v>
      </c>
      <c r="D354" s="74">
        <v>8339.4312050435583</v>
      </c>
      <c r="E354" s="74">
        <v>8540.2751682826347</v>
      </c>
      <c r="F354" s="74">
        <v>7550.7499792728886</v>
      </c>
      <c r="G354" s="74">
        <v>8170.2554085838447</v>
      </c>
      <c r="H354" s="74">
        <v>7842.1135204732927</v>
      </c>
      <c r="I354" s="74">
        <v>9732.8646103743868</v>
      </c>
      <c r="J354" s="74">
        <v>7261.1560348694602</v>
      </c>
      <c r="K354" s="74">
        <v>7238.5616510268228</v>
      </c>
      <c r="L354" s="74">
        <v>9078.4225428961181</v>
      </c>
      <c r="M354" s="74">
        <v>8093.109386158987</v>
      </c>
      <c r="N354" s="74">
        <v>6978.4665177705219</v>
      </c>
      <c r="O354" s="74">
        <v>7133.2191601733884</v>
      </c>
      <c r="P354" s="74">
        <v>6523.1041412147051</v>
      </c>
      <c r="Q354" s="74">
        <v>6127.7825636001107</v>
      </c>
      <c r="R354" s="74">
        <v>6599.7440779770332</v>
      </c>
      <c r="S354" s="74">
        <v>8337.5586282237418</v>
      </c>
      <c r="T354" s="74">
        <v>8199.354349605559</v>
      </c>
      <c r="U354" s="74">
        <v>9147.3487188416075</v>
      </c>
      <c r="V354" s="74">
        <v>11341.342546554672</v>
      </c>
      <c r="W354" s="74">
        <v>11599.218939680832</v>
      </c>
      <c r="X354" s="74">
        <v>10526.941222166883</v>
      </c>
      <c r="Y354" s="74">
        <v>8538.7827542779869</v>
      </c>
      <c r="Z354" s="74">
        <v>9604.8709372479916</v>
      </c>
      <c r="AA354" s="74">
        <v>8989.0977303727577</v>
      </c>
      <c r="AB354" s="74">
        <v>9596.6693955458231</v>
      </c>
      <c r="AC354" s="74">
        <v>7792.6159591630822</v>
      </c>
      <c r="AD354" s="74">
        <v>7704.8565090258935</v>
      </c>
      <c r="AE354" s="74">
        <v>8813.1395945773875</v>
      </c>
      <c r="AF354" s="74">
        <v>9518.3954081843294</v>
      </c>
    </row>
    <row r="355" spans="1:32" x14ac:dyDescent="0.45">
      <c r="A355" s="22">
        <v>73</v>
      </c>
      <c r="B355" s="74">
        <v>0</v>
      </c>
      <c r="C355" s="74">
        <v>6441.0342585713224</v>
      </c>
      <c r="D355" s="74">
        <v>5736.1913515538436</v>
      </c>
      <c r="E355" s="74">
        <v>4817.1667725577745</v>
      </c>
      <c r="F355" s="74">
        <v>6268.1672074602584</v>
      </c>
      <c r="G355" s="74">
        <v>6810.3352155814919</v>
      </c>
      <c r="H355" s="74">
        <v>8273.3321872510187</v>
      </c>
      <c r="I355" s="74">
        <v>10383.937964568582</v>
      </c>
      <c r="J355" s="74">
        <v>12357.657666589332</v>
      </c>
      <c r="K355" s="74">
        <v>14272.045851523133</v>
      </c>
      <c r="L355" s="74">
        <v>10890.465084100733</v>
      </c>
      <c r="M355" s="74">
        <v>9477.2637290808489</v>
      </c>
      <c r="N355" s="74">
        <v>11238.146381959543</v>
      </c>
      <c r="O355" s="74">
        <v>11318.313038355996</v>
      </c>
      <c r="P355" s="74">
        <v>12632.96027308199</v>
      </c>
      <c r="Q355" s="74">
        <v>15085.89945889292</v>
      </c>
      <c r="R355" s="74">
        <v>15692.408213635252</v>
      </c>
      <c r="S355" s="74">
        <v>18099.750092034974</v>
      </c>
      <c r="T355" s="74">
        <v>17320.246500324269</v>
      </c>
      <c r="U355" s="74">
        <v>18122.180378200068</v>
      </c>
      <c r="V355" s="74">
        <v>20673.598586870619</v>
      </c>
      <c r="W355" s="74">
        <v>15196.738980018281</v>
      </c>
      <c r="X355" s="74">
        <v>20630.316058773806</v>
      </c>
      <c r="Y355" s="74">
        <v>21609.232596790698</v>
      </c>
      <c r="Z355" s="74">
        <v>23345.200145229996</v>
      </c>
      <c r="AA355" s="74">
        <v>18182.296405577359</v>
      </c>
      <c r="AB355" s="74">
        <v>17013.669577864279</v>
      </c>
      <c r="AC355" s="74">
        <v>15686.688728444413</v>
      </c>
      <c r="AD355" s="74">
        <v>20742.217495328714</v>
      </c>
      <c r="AE355" s="74">
        <v>23231.227302389249</v>
      </c>
      <c r="AF355" s="74">
        <v>25468.546028944449</v>
      </c>
    </row>
    <row r="356" spans="1:32" x14ac:dyDescent="0.45">
      <c r="A356" s="22">
        <v>74</v>
      </c>
      <c r="B356" s="74">
        <v>0</v>
      </c>
      <c r="C356" s="74">
        <v>6441.0342585713224</v>
      </c>
      <c r="D356" s="74">
        <v>7812.2910555484941</v>
      </c>
      <c r="E356" s="74">
        <v>9476.0477222066675</v>
      </c>
      <c r="F356" s="74">
        <v>8443.2962241944024</v>
      </c>
      <c r="G356" s="74">
        <v>8489.7191183099403</v>
      </c>
      <c r="H356" s="74">
        <v>8908.703989151225</v>
      </c>
      <c r="I356" s="74">
        <v>9219.6516673343995</v>
      </c>
      <c r="J356" s="74">
        <v>7935.7312467414349</v>
      </c>
      <c r="K356" s="74">
        <v>8409.6924809850498</v>
      </c>
      <c r="L356" s="74">
        <v>8279.087482412906</v>
      </c>
      <c r="M356" s="74">
        <v>7477.7774184420996</v>
      </c>
      <c r="N356" s="74">
        <v>7915.3815066301704</v>
      </c>
      <c r="O356" s="74">
        <v>8258.2763131452921</v>
      </c>
      <c r="P356" s="74">
        <v>9231.1395033380504</v>
      </c>
      <c r="Q356" s="74">
        <v>10213.193047854318</v>
      </c>
      <c r="R356" s="74">
        <v>9716.3050467882258</v>
      </c>
      <c r="S356" s="74">
        <v>13168.144292704155</v>
      </c>
      <c r="T356" s="74">
        <v>12440.134385169787</v>
      </c>
      <c r="U356" s="74">
        <v>13743.476956054415</v>
      </c>
      <c r="V356" s="74">
        <v>18672.842811734306</v>
      </c>
      <c r="W356" s="74">
        <v>16535.301517573604</v>
      </c>
      <c r="X356" s="74">
        <v>18049.072371723498</v>
      </c>
      <c r="Y356" s="74">
        <v>15170.796207355384</v>
      </c>
      <c r="Z356" s="74">
        <v>15331.516454250152</v>
      </c>
      <c r="AA356" s="74">
        <v>18452.375697640651</v>
      </c>
      <c r="AB356" s="74">
        <v>18349.733060647934</v>
      </c>
      <c r="AC356" s="74">
        <v>19695.402237303235</v>
      </c>
      <c r="AD356" s="74">
        <v>18161.260032523867</v>
      </c>
      <c r="AE356" s="74">
        <v>21512.958387042047</v>
      </c>
      <c r="AF356" s="74">
        <v>22466.42208718403</v>
      </c>
    </row>
    <row r="357" spans="1:32" x14ac:dyDescent="0.45">
      <c r="A357" s="22">
        <v>75</v>
      </c>
      <c r="B357" s="74">
        <v>0</v>
      </c>
      <c r="C357" s="74">
        <v>6441.0342585713224</v>
      </c>
      <c r="D357" s="74">
        <v>6596.533543362304</v>
      </c>
      <c r="E357" s="74">
        <v>7688.4495502210048</v>
      </c>
      <c r="F357" s="74">
        <v>10315.270767058639</v>
      </c>
      <c r="G357" s="74">
        <v>8615.6314818212577</v>
      </c>
      <c r="H357" s="74">
        <v>8360.4101425384815</v>
      </c>
      <c r="I357" s="74">
        <v>10105.171977665137</v>
      </c>
      <c r="J357" s="74">
        <v>9428.6266804956031</v>
      </c>
      <c r="K357" s="74">
        <v>8610.9498319628292</v>
      </c>
      <c r="L357" s="74">
        <v>7465.7522624231024</v>
      </c>
      <c r="M357" s="74">
        <v>8732.2590337657111</v>
      </c>
      <c r="N357" s="74">
        <v>8990.968223581418</v>
      </c>
      <c r="O357" s="74">
        <v>9158.8009375404563</v>
      </c>
      <c r="P357" s="74">
        <v>10200.07118345179</v>
      </c>
      <c r="Q357" s="74">
        <v>10884.708589825528</v>
      </c>
      <c r="R357" s="74">
        <v>9985.9690693735611</v>
      </c>
      <c r="S357" s="74">
        <v>9919.597158121027</v>
      </c>
      <c r="T357" s="74">
        <v>11674.604981301307</v>
      </c>
      <c r="U357" s="74">
        <v>11711.029018523106</v>
      </c>
      <c r="V357" s="74">
        <v>11628.112852567534</v>
      </c>
      <c r="W357" s="74">
        <v>14491.450887281364</v>
      </c>
      <c r="X357" s="74">
        <v>16572.522794923058</v>
      </c>
      <c r="Y357" s="74">
        <v>19197.395851611527</v>
      </c>
      <c r="Z357" s="74">
        <v>24179.096150402391</v>
      </c>
      <c r="AA357" s="74">
        <v>20717.856689849104</v>
      </c>
      <c r="AB357" s="74">
        <v>15076.185661774041</v>
      </c>
      <c r="AC357" s="74">
        <v>15275.463150102036</v>
      </c>
      <c r="AD357" s="74">
        <v>16937.44097706275</v>
      </c>
      <c r="AE357" s="74">
        <v>17035.133596193955</v>
      </c>
      <c r="AF357" s="74">
        <v>17448.817311015864</v>
      </c>
    </row>
    <row r="358" spans="1:32" x14ac:dyDescent="0.45">
      <c r="A358" s="22">
        <v>76</v>
      </c>
      <c r="B358" s="74">
        <v>0</v>
      </c>
      <c r="C358" s="74">
        <v>6441.0342585713224</v>
      </c>
      <c r="D358" s="74">
        <v>8234.5180607746079</v>
      </c>
      <c r="E358" s="74">
        <v>8562.4123776058022</v>
      </c>
      <c r="F358" s="74">
        <v>8762.6769981667148</v>
      </c>
      <c r="G358" s="74">
        <v>6450.2445919059228</v>
      </c>
      <c r="H358" s="74">
        <v>4805.3740987624024</v>
      </c>
      <c r="I358" s="74">
        <v>6055.3737610517746</v>
      </c>
      <c r="J358" s="74">
        <v>6486.2902531631853</v>
      </c>
      <c r="K358" s="74">
        <v>6892.8883211540515</v>
      </c>
      <c r="L358" s="74">
        <v>8710.0844190826356</v>
      </c>
      <c r="M358" s="74">
        <v>9754.4979521673322</v>
      </c>
      <c r="N358" s="74">
        <v>10161.805890811296</v>
      </c>
      <c r="O358" s="74">
        <v>10251.333945524691</v>
      </c>
      <c r="P358" s="74">
        <v>10973.987736325087</v>
      </c>
      <c r="Q358" s="74">
        <v>12369.475308875919</v>
      </c>
      <c r="R358" s="74">
        <v>10061.888431267198</v>
      </c>
      <c r="S358" s="74">
        <v>10922.099597035374</v>
      </c>
      <c r="T358" s="74">
        <v>9555.0202665832076</v>
      </c>
      <c r="U358" s="74">
        <v>10012.36938346324</v>
      </c>
      <c r="V358" s="74">
        <v>11850.536183713801</v>
      </c>
      <c r="W358" s="74">
        <v>11226.327600714625</v>
      </c>
      <c r="X358" s="74">
        <v>10496.129899770767</v>
      </c>
      <c r="Y358" s="74">
        <v>10788.2875731474</v>
      </c>
      <c r="Z358" s="74">
        <v>12323.261728429639</v>
      </c>
      <c r="AA358" s="74">
        <v>12978.386752669676</v>
      </c>
      <c r="AB358" s="74">
        <v>14361.160880786892</v>
      </c>
      <c r="AC358" s="74">
        <v>14317.573896487311</v>
      </c>
      <c r="AD358" s="74">
        <v>17032.097362070519</v>
      </c>
      <c r="AE358" s="74">
        <v>18188.833961014734</v>
      </c>
      <c r="AF358" s="74">
        <v>19624.316347669599</v>
      </c>
    </row>
    <row r="359" spans="1:32" x14ac:dyDescent="0.45">
      <c r="A359" s="22">
        <v>77</v>
      </c>
      <c r="B359" s="74">
        <v>0</v>
      </c>
      <c r="C359" s="74">
        <v>6441.0342585713224</v>
      </c>
      <c r="D359" s="74">
        <v>8541.2657665567131</v>
      </c>
      <c r="E359" s="74">
        <v>8674.0791365122968</v>
      </c>
      <c r="F359" s="74">
        <v>8798.5106461212017</v>
      </c>
      <c r="G359" s="74">
        <v>6905.6227871638557</v>
      </c>
      <c r="H359" s="74">
        <v>6894.9454435560319</v>
      </c>
      <c r="I359" s="74">
        <v>8208.5587749902643</v>
      </c>
      <c r="J359" s="74">
        <v>10237.843057533419</v>
      </c>
      <c r="K359" s="74">
        <v>8493.8615796409485</v>
      </c>
      <c r="L359" s="74">
        <v>6676.0817391491964</v>
      </c>
      <c r="M359" s="74">
        <v>6457.5809799579692</v>
      </c>
      <c r="N359" s="74">
        <v>7669.7801181622408</v>
      </c>
      <c r="O359" s="74">
        <v>7837.4733564693834</v>
      </c>
      <c r="P359" s="74">
        <v>8909.527343221991</v>
      </c>
      <c r="Q359" s="74">
        <v>8482.4728797530952</v>
      </c>
      <c r="R359" s="74">
        <v>7355.6710089002108</v>
      </c>
      <c r="S359" s="74">
        <v>6780.3589519747875</v>
      </c>
      <c r="T359" s="74">
        <v>7786.6051256251485</v>
      </c>
      <c r="U359" s="74">
        <v>6681.1693316446162</v>
      </c>
      <c r="V359" s="74">
        <v>8369.7061095989775</v>
      </c>
      <c r="W359" s="74">
        <v>6994.9803751728978</v>
      </c>
      <c r="X359" s="74">
        <v>9148.3224684278757</v>
      </c>
      <c r="Y359" s="74">
        <v>11845.654971812488</v>
      </c>
      <c r="Z359" s="74">
        <v>12706.775497603434</v>
      </c>
      <c r="AA359" s="74">
        <v>15711.174630111143</v>
      </c>
      <c r="AB359" s="74">
        <v>15237.743607154378</v>
      </c>
      <c r="AC359" s="74">
        <v>16532.890485294389</v>
      </c>
      <c r="AD359" s="74">
        <v>14560.49136170392</v>
      </c>
      <c r="AE359" s="74">
        <v>15241.364522173242</v>
      </c>
      <c r="AF359" s="74">
        <v>15559.229737357095</v>
      </c>
    </row>
    <row r="360" spans="1:32" x14ac:dyDescent="0.45">
      <c r="A360" s="22">
        <v>78</v>
      </c>
      <c r="B360" s="74">
        <v>0</v>
      </c>
      <c r="C360" s="74">
        <v>6441.0342585713224</v>
      </c>
      <c r="D360" s="74">
        <v>5711.884562633325</v>
      </c>
      <c r="E360" s="74">
        <v>6621.5930361203618</v>
      </c>
      <c r="F360" s="74">
        <v>6782.2196358337251</v>
      </c>
      <c r="G360" s="74">
        <v>6836.5428029656759</v>
      </c>
      <c r="H360" s="74">
        <v>7197.9454371698002</v>
      </c>
      <c r="I360" s="74">
        <v>8039.5989944389403</v>
      </c>
      <c r="J360" s="74">
        <v>7407.0964306719488</v>
      </c>
      <c r="K360" s="74">
        <v>7466.1562563198204</v>
      </c>
      <c r="L360" s="74">
        <v>5644.4446081544647</v>
      </c>
      <c r="M360" s="74">
        <v>6943.6158287989911</v>
      </c>
      <c r="N360" s="74">
        <v>7915.8975400068321</v>
      </c>
      <c r="O360" s="74">
        <v>6283.6343903617962</v>
      </c>
      <c r="P360" s="74">
        <v>7450.5585640261916</v>
      </c>
      <c r="Q360" s="74">
        <v>8512.5408761034705</v>
      </c>
      <c r="R360" s="74">
        <v>10657.360576926483</v>
      </c>
      <c r="S360" s="74">
        <v>9877.5048014462991</v>
      </c>
      <c r="T360" s="74">
        <v>9352.8482569036441</v>
      </c>
      <c r="U360" s="74">
        <v>12139.636370217286</v>
      </c>
      <c r="V360" s="74">
        <v>11771.425450762144</v>
      </c>
      <c r="W360" s="74">
        <v>10596.468914731115</v>
      </c>
      <c r="X360" s="74">
        <v>10536.261730293943</v>
      </c>
      <c r="Y360" s="74">
        <v>13911.563905812469</v>
      </c>
      <c r="Z360" s="74">
        <v>14185.830850061469</v>
      </c>
      <c r="AA360" s="74">
        <v>15714.18783776535</v>
      </c>
      <c r="AB360" s="74">
        <v>12040.926026499807</v>
      </c>
      <c r="AC360" s="74">
        <v>12157.145003607315</v>
      </c>
      <c r="AD360" s="74">
        <v>9354.7719862152935</v>
      </c>
      <c r="AE360" s="74">
        <v>10784.885629205304</v>
      </c>
      <c r="AF360" s="74">
        <v>14600.696291981985</v>
      </c>
    </row>
    <row r="361" spans="1:32" x14ac:dyDescent="0.45">
      <c r="A361" s="22">
        <v>79</v>
      </c>
      <c r="B361" s="74">
        <v>0</v>
      </c>
      <c r="C361" s="74">
        <v>6441.0342585713224</v>
      </c>
      <c r="D361" s="74">
        <v>7552.6298371315179</v>
      </c>
      <c r="E361" s="74">
        <v>6934.162586625861</v>
      </c>
      <c r="F361" s="74">
        <v>7963.1555282884556</v>
      </c>
      <c r="G361" s="74">
        <v>8228.1852369386561</v>
      </c>
      <c r="H361" s="74">
        <v>8509.0714524259947</v>
      </c>
      <c r="I361" s="74">
        <v>9188.8402798284642</v>
      </c>
      <c r="J361" s="74">
        <v>7902.0869841152999</v>
      </c>
      <c r="K361" s="74">
        <v>6736.6785616833058</v>
      </c>
      <c r="L361" s="74">
        <v>8683.5836177935871</v>
      </c>
      <c r="M361" s="74">
        <v>9414.0146507639911</v>
      </c>
      <c r="N361" s="74">
        <v>6917.4514117382132</v>
      </c>
      <c r="O361" s="74">
        <v>8426.3792918092313</v>
      </c>
      <c r="P361" s="74">
        <v>9481.1068788367047</v>
      </c>
      <c r="Q361" s="74">
        <v>8578.7052658903558</v>
      </c>
      <c r="R361" s="74">
        <v>9413.9236737045703</v>
      </c>
      <c r="S361" s="74">
        <v>9238.2138883030457</v>
      </c>
      <c r="T361" s="74">
        <v>12497.044831671408</v>
      </c>
      <c r="U361" s="74">
        <v>16795.27178734868</v>
      </c>
      <c r="V361" s="74">
        <v>15196.485279088105</v>
      </c>
      <c r="W361" s="74">
        <v>12964.471181444083</v>
      </c>
      <c r="X361" s="74">
        <v>14980.443607915624</v>
      </c>
      <c r="Y361" s="74">
        <v>18045.522720124602</v>
      </c>
      <c r="Z361" s="74">
        <v>15125.541739273032</v>
      </c>
      <c r="AA361" s="74">
        <v>17346.158903472005</v>
      </c>
      <c r="AB361" s="74">
        <v>12778.318628654364</v>
      </c>
      <c r="AC361" s="74">
        <v>15084.895852076485</v>
      </c>
      <c r="AD361" s="74">
        <v>11639.280859231609</v>
      </c>
      <c r="AE361" s="74">
        <v>15888.720839288548</v>
      </c>
      <c r="AF361" s="74">
        <v>14598.286814529563</v>
      </c>
    </row>
    <row r="362" spans="1:32" x14ac:dyDescent="0.45">
      <c r="A362" s="22">
        <v>80</v>
      </c>
      <c r="B362" s="74">
        <v>0</v>
      </c>
      <c r="C362" s="74">
        <v>6441.0342585713224</v>
      </c>
      <c r="D362" s="74">
        <v>7860.5150357971788</v>
      </c>
      <c r="E362" s="74">
        <v>7280.0649086746935</v>
      </c>
      <c r="F362" s="74">
        <v>7443.0247010544417</v>
      </c>
      <c r="G362" s="74">
        <v>7401.8656637867825</v>
      </c>
      <c r="H362" s="74">
        <v>6367.5197413194655</v>
      </c>
      <c r="I362" s="74">
        <v>7492.1405599140571</v>
      </c>
      <c r="J362" s="74">
        <v>8244.9902433756179</v>
      </c>
      <c r="K362" s="74">
        <v>7771.4702629033345</v>
      </c>
      <c r="L362" s="74">
        <v>9094.7165759260461</v>
      </c>
      <c r="M362" s="74">
        <v>7390.5434642070577</v>
      </c>
      <c r="N362" s="74">
        <v>8206.3503503785523</v>
      </c>
      <c r="O362" s="74">
        <v>9558.2032328536588</v>
      </c>
      <c r="P362" s="74">
        <v>10837.111284292254</v>
      </c>
      <c r="Q362" s="74">
        <v>9842.3236573598497</v>
      </c>
      <c r="R362" s="74">
        <v>11165.094029739621</v>
      </c>
      <c r="S362" s="74">
        <v>10778.18506278307</v>
      </c>
      <c r="T362" s="74">
        <v>12551.040215212517</v>
      </c>
      <c r="U362" s="74">
        <v>12271.574454858006</v>
      </c>
      <c r="V362" s="74">
        <v>13259.42311757925</v>
      </c>
      <c r="W362" s="74">
        <v>12325.61072821687</v>
      </c>
      <c r="X362" s="74">
        <v>14674.64436878509</v>
      </c>
      <c r="Y362" s="74">
        <v>13389.121856891783</v>
      </c>
      <c r="Z362" s="74">
        <v>16437.014055735192</v>
      </c>
      <c r="AA362" s="74">
        <v>20117.434439919249</v>
      </c>
      <c r="AB362" s="74">
        <v>20313.055149593776</v>
      </c>
      <c r="AC362" s="74">
        <v>18098.832763448092</v>
      </c>
      <c r="AD362" s="74">
        <v>22355.942702196764</v>
      </c>
      <c r="AE362" s="74">
        <v>17392.168704153748</v>
      </c>
      <c r="AF362" s="74">
        <v>19822.371392879653</v>
      </c>
    </row>
    <row r="363" spans="1:32" x14ac:dyDescent="0.45">
      <c r="A363" s="22">
        <v>81</v>
      </c>
      <c r="B363" s="74">
        <v>0</v>
      </c>
      <c r="C363" s="74">
        <v>6441.0342585713224</v>
      </c>
      <c r="D363" s="74">
        <v>7274.4140676351381</v>
      </c>
      <c r="E363" s="74">
        <v>9468.233093363051</v>
      </c>
      <c r="F363" s="74">
        <v>11299.261606946187</v>
      </c>
      <c r="G363" s="74">
        <v>11324.24377770178</v>
      </c>
      <c r="H363" s="74">
        <v>9469.2637514334619</v>
      </c>
      <c r="I363" s="74">
        <v>9338.8027730005088</v>
      </c>
      <c r="J363" s="74">
        <v>6865.0249092149861</v>
      </c>
      <c r="K363" s="74">
        <v>7469.4465433659361</v>
      </c>
      <c r="L363" s="74">
        <v>9761.5131003524566</v>
      </c>
      <c r="M363" s="74">
        <v>7474.3732013001691</v>
      </c>
      <c r="N363" s="74">
        <v>7140.28984124615</v>
      </c>
      <c r="O363" s="74">
        <v>6882.578613438598</v>
      </c>
      <c r="P363" s="74">
        <v>6626.8207568645639</v>
      </c>
      <c r="Q363" s="74">
        <v>6738.9120706366966</v>
      </c>
      <c r="R363" s="74">
        <v>7397.6368268897131</v>
      </c>
      <c r="S363" s="74">
        <v>7032.1797250375676</v>
      </c>
      <c r="T363" s="74">
        <v>8338.3545267167392</v>
      </c>
      <c r="U363" s="74">
        <v>9948.2954697029254</v>
      </c>
      <c r="V363" s="74">
        <v>10899.397188368253</v>
      </c>
      <c r="W363" s="74">
        <v>11746.364782206885</v>
      </c>
      <c r="X363" s="74">
        <v>10809.465091550357</v>
      </c>
      <c r="Y363" s="74">
        <v>9900.8807590846645</v>
      </c>
      <c r="Z363" s="74">
        <v>9304.628730316339</v>
      </c>
      <c r="AA363" s="74">
        <v>9994.09209998185</v>
      </c>
      <c r="AB363" s="74">
        <v>11000.272304726723</v>
      </c>
      <c r="AC363" s="74">
        <v>12585.043533177655</v>
      </c>
      <c r="AD363" s="74">
        <v>14165.131903233274</v>
      </c>
      <c r="AE363" s="74">
        <v>16401.323844529725</v>
      </c>
      <c r="AF363" s="74">
        <v>12447.125006493221</v>
      </c>
    </row>
    <row r="364" spans="1:32" x14ac:dyDescent="0.45">
      <c r="A364" s="22">
        <v>82</v>
      </c>
      <c r="B364" s="74">
        <v>0</v>
      </c>
      <c r="C364" s="74">
        <v>6441.0342585713224</v>
      </c>
      <c r="D364" s="74">
        <v>6512.3915552200715</v>
      </c>
      <c r="E364" s="74">
        <v>6098.6936579326411</v>
      </c>
      <c r="F364" s="74">
        <v>5365.0955006755676</v>
      </c>
      <c r="G364" s="74">
        <v>4587.2709505858375</v>
      </c>
      <c r="H364" s="74">
        <v>4789.4804143468564</v>
      </c>
      <c r="I364" s="74">
        <v>4885.5050341772112</v>
      </c>
      <c r="J364" s="74">
        <v>5641.6768263948243</v>
      </c>
      <c r="K364" s="74">
        <v>5333.3099451522321</v>
      </c>
      <c r="L364" s="74">
        <v>7282.4131797300734</v>
      </c>
      <c r="M364" s="74">
        <v>6763.0217454793792</v>
      </c>
      <c r="N364" s="74">
        <v>7429.6575272765349</v>
      </c>
      <c r="O364" s="74">
        <v>8688.6255511611325</v>
      </c>
      <c r="P364" s="74">
        <v>9838.9677903419906</v>
      </c>
      <c r="Q364" s="74">
        <v>8869.8589384074912</v>
      </c>
      <c r="R364" s="74">
        <v>9580.1957974225788</v>
      </c>
      <c r="S364" s="74">
        <v>9609.4603178583293</v>
      </c>
      <c r="T364" s="74">
        <v>12795.497922439914</v>
      </c>
      <c r="U364" s="74">
        <v>15860.138254824366</v>
      </c>
      <c r="V364" s="74">
        <v>16301.552027961734</v>
      </c>
      <c r="W364" s="74">
        <v>16826.353322386334</v>
      </c>
      <c r="X364" s="74">
        <v>17740.569370066314</v>
      </c>
      <c r="Y364" s="74">
        <v>13457.115663189146</v>
      </c>
      <c r="Z364" s="74">
        <v>11046.088320889045</v>
      </c>
      <c r="AA364" s="74">
        <v>15070.404718837144</v>
      </c>
      <c r="AB364" s="74">
        <v>11885.706989462311</v>
      </c>
      <c r="AC364" s="74">
        <v>11366.584426183583</v>
      </c>
      <c r="AD364" s="74">
        <v>12869.219385357062</v>
      </c>
      <c r="AE364" s="74">
        <v>16870.860014409347</v>
      </c>
      <c r="AF364" s="74">
        <v>16549.051176060297</v>
      </c>
    </row>
    <row r="365" spans="1:32" x14ac:dyDescent="0.45">
      <c r="A365" s="22">
        <v>83</v>
      </c>
      <c r="B365" s="74">
        <v>0</v>
      </c>
      <c r="C365" s="74">
        <v>6441.0342585713224</v>
      </c>
      <c r="D365" s="74">
        <v>6392.7690082347617</v>
      </c>
      <c r="E365" s="74">
        <v>5739.2615135170481</v>
      </c>
      <c r="F365" s="74">
        <v>6658.7274310241619</v>
      </c>
      <c r="G365" s="74">
        <v>6024.7199263390576</v>
      </c>
      <c r="H365" s="74">
        <v>5587.2708845176185</v>
      </c>
      <c r="I365" s="74">
        <v>6164.2045188217016</v>
      </c>
      <c r="J365" s="74">
        <v>5850.4261109515783</v>
      </c>
      <c r="K365" s="74">
        <v>5427.1632968524673</v>
      </c>
      <c r="L365" s="74">
        <v>5941.5265086999416</v>
      </c>
      <c r="M365" s="74">
        <v>6001.9207618487953</v>
      </c>
      <c r="N365" s="74">
        <v>6153.1200984312063</v>
      </c>
      <c r="O365" s="74">
        <v>5749.5710246457265</v>
      </c>
      <c r="P365" s="74">
        <v>6701.2603229551996</v>
      </c>
      <c r="Q365" s="74">
        <v>6256.3299429887393</v>
      </c>
      <c r="R365" s="74">
        <v>6481.413409572081</v>
      </c>
      <c r="S365" s="74">
        <v>7655.9718866376361</v>
      </c>
      <c r="T365" s="74">
        <v>9262.0345325375365</v>
      </c>
      <c r="U365" s="74">
        <v>10754.618479327079</v>
      </c>
      <c r="V365" s="74">
        <v>12048.884660758074</v>
      </c>
      <c r="W365" s="74">
        <v>11966.843863163516</v>
      </c>
      <c r="X365" s="74">
        <v>9535.9394522686543</v>
      </c>
      <c r="Y365" s="74">
        <v>7302.0217767918848</v>
      </c>
      <c r="Z365" s="74">
        <v>9822.1033501059301</v>
      </c>
      <c r="AA365" s="74">
        <v>9656.0625228449189</v>
      </c>
      <c r="AB365" s="74">
        <v>8616.8487839386853</v>
      </c>
      <c r="AC365" s="74">
        <v>9243.1662214919706</v>
      </c>
      <c r="AD365" s="74">
        <v>8701.2788484272278</v>
      </c>
      <c r="AE365" s="74">
        <v>8909.905688487479</v>
      </c>
      <c r="AF365" s="74">
        <v>11929.765858072662</v>
      </c>
    </row>
    <row r="366" spans="1:32" x14ac:dyDescent="0.45">
      <c r="A366" s="22">
        <v>84</v>
      </c>
      <c r="B366" s="74">
        <v>0</v>
      </c>
      <c r="C366" s="74">
        <v>6441.0342585713224</v>
      </c>
      <c r="D366" s="74">
        <v>4876.9691832113585</v>
      </c>
      <c r="E366" s="74">
        <v>6362.0140251866651</v>
      </c>
      <c r="F366" s="74">
        <v>5216.1002473245762</v>
      </c>
      <c r="G366" s="74">
        <v>6304.7582255492698</v>
      </c>
      <c r="H366" s="74">
        <v>6175.9604590468052</v>
      </c>
      <c r="I366" s="74">
        <v>8230.7665797671762</v>
      </c>
      <c r="J366" s="74">
        <v>8485.5222955714235</v>
      </c>
      <c r="K366" s="74">
        <v>10550.542070284993</v>
      </c>
      <c r="L366" s="74">
        <v>10796.750902547486</v>
      </c>
      <c r="M366" s="74">
        <v>11130.48524508606</v>
      </c>
      <c r="N366" s="74">
        <v>11470.640401056457</v>
      </c>
      <c r="O366" s="74">
        <v>11136.917910693544</v>
      </c>
      <c r="P366" s="74">
        <v>12533.844317398676</v>
      </c>
      <c r="Q366" s="74">
        <v>16952.926898781716</v>
      </c>
      <c r="R366" s="74">
        <v>15484.796952377574</v>
      </c>
      <c r="S366" s="74">
        <v>15527.861715044859</v>
      </c>
      <c r="T366" s="74">
        <v>13322.913455919126</v>
      </c>
      <c r="U366" s="74">
        <v>15321.575506660098</v>
      </c>
      <c r="V366" s="74">
        <v>20869.296818021023</v>
      </c>
      <c r="W366" s="74">
        <v>20099.35109690034</v>
      </c>
      <c r="X366" s="74">
        <v>17845.476312672181</v>
      </c>
      <c r="Y366" s="74">
        <v>19363.049740935719</v>
      </c>
      <c r="Z366" s="74">
        <v>22061.11969630947</v>
      </c>
      <c r="AA366" s="74">
        <v>23802.155200398531</v>
      </c>
      <c r="AB366" s="74">
        <v>23085.1024261815</v>
      </c>
      <c r="AC366" s="74">
        <v>25025.573893129142</v>
      </c>
      <c r="AD366" s="74">
        <v>21614.925138131915</v>
      </c>
      <c r="AE366" s="74">
        <v>19382.32018330742</v>
      </c>
      <c r="AF366" s="74">
        <v>19046.581212906356</v>
      </c>
    </row>
    <row r="367" spans="1:32" x14ac:dyDescent="0.45">
      <c r="A367" s="22">
        <v>85</v>
      </c>
      <c r="B367" s="74">
        <v>0</v>
      </c>
      <c r="C367" s="74">
        <v>6441.0342585713224</v>
      </c>
      <c r="D367" s="74">
        <v>5755.3851769913199</v>
      </c>
      <c r="E367" s="74">
        <v>4667.9329140991676</v>
      </c>
      <c r="F367" s="74">
        <v>5085.8553287355417</v>
      </c>
      <c r="G367" s="74">
        <v>4971.6447130966826</v>
      </c>
      <c r="H367" s="74">
        <v>5983.8842297106403</v>
      </c>
      <c r="I367" s="74">
        <v>5260.6569084193306</v>
      </c>
      <c r="J367" s="74">
        <v>7190.4231336939729</v>
      </c>
      <c r="K367" s="74">
        <v>9612.8680364951306</v>
      </c>
      <c r="L367" s="74">
        <v>9505.4123823098871</v>
      </c>
      <c r="M367" s="74">
        <v>9362.7061778597345</v>
      </c>
      <c r="N367" s="74">
        <v>9608.4128256840067</v>
      </c>
      <c r="O367" s="74">
        <v>7591.763888436556</v>
      </c>
      <c r="P367" s="74">
        <v>6826.1467024596395</v>
      </c>
      <c r="Q367" s="74">
        <v>8709.6202014936407</v>
      </c>
      <c r="R367" s="74">
        <v>7468.1484829561032</v>
      </c>
      <c r="S367" s="74">
        <v>7433.138940019895</v>
      </c>
      <c r="T367" s="74">
        <v>7302.7811496757868</v>
      </c>
      <c r="U367" s="74">
        <v>8072.1026390806037</v>
      </c>
      <c r="V367" s="74">
        <v>9935.1747169633145</v>
      </c>
      <c r="W367" s="74">
        <v>12074.156611473465</v>
      </c>
      <c r="X367" s="74">
        <v>11078.447148258705</v>
      </c>
      <c r="Y367" s="74">
        <v>14967.235559248333</v>
      </c>
      <c r="Z367" s="74">
        <v>13610.547496778767</v>
      </c>
      <c r="AA367" s="74">
        <v>15001.25509348185</v>
      </c>
      <c r="AB367" s="74">
        <v>15888.608388380337</v>
      </c>
      <c r="AC367" s="74">
        <v>15060.654609897041</v>
      </c>
      <c r="AD367" s="74">
        <v>15507.703265185739</v>
      </c>
      <c r="AE367" s="74">
        <v>13723.325581434363</v>
      </c>
      <c r="AF367" s="74">
        <v>13448.304138793244</v>
      </c>
    </row>
    <row r="368" spans="1:32" x14ac:dyDescent="0.45">
      <c r="A368" s="22">
        <v>86</v>
      </c>
      <c r="B368" s="74">
        <v>0</v>
      </c>
      <c r="C368" s="74">
        <v>6441.0342585713224</v>
      </c>
      <c r="D368" s="74">
        <v>5255.6603071080781</v>
      </c>
      <c r="E368" s="74">
        <v>4808.7886393121744</v>
      </c>
      <c r="F368" s="74">
        <v>6283.1634968524477</v>
      </c>
      <c r="G368" s="74">
        <v>6677.011092260308</v>
      </c>
      <c r="H368" s="74">
        <v>8256.1575192338714</v>
      </c>
      <c r="I368" s="74">
        <v>9493.8629158350686</v>
      </c>
      <c r="J368" s="74">
        <v>9960.8234152188415</v>
      </c>
      <c r="K368" s="74">
        <v>11699.208770159854</v>
      </c>
      <c r="L368" s="74">
        <v>12305.005515222352</v>
      </c>
      <c r="M368" s="74">
        <v>13022.737591636656</v>
      </c>
      <c r="N368" s="74">
        <v>14801.425405582528</v>
      </c>
      <c r="O368" s="74">
        <v>18059.895649960847</v>
      </c>
      <c r="P368" s="74">
        <v>19361.106801580681</v>
      </c>
      <c r="Q368" s="74">
        <v>20124.422374600406</v>
      </c>
      <c r="R368" s="74">
        <v>20276.307976570581</v>
      </c>
      <c r="S368" s="74">
        <v>20471.751281847948</v>
      </c>
      <c r="T368" s="74">
        <v>23267.652024197741</v>
      </c>
      <c r="U368" s="74">
        <v>30023.767997632218</v>
      </c>
      <c r="V368" s="74">
        <v>36578.652567527992</v>
      </c>
      <c r="W368" s="74">
        <v>29347.837724787427</v>
      </c>
      <c r="X368" s="74">
        <v>33758.270982077214</v>
      </c>
      <c r="Y368" s="74">
        <v>27591.158478586331</v>
      </c>
      <c r="Z368" s="74">
        <v>27303.069917188608</v>
      </c>
      <c r="AA368" s="74">
        <v>26847.655592387193</v>
      </c>
      <c r="AB368" s="74">
        <v>28824.210075012834</v>
      </c>
      <c r="AC368" s="74">
        <v>29447.91096499893</v>
      </c>
      <c r="AD368" s="74">
        <v>25423.490243706685</v>
      </c>
      <c r="AE368" s="74">
        <v>29187.352113877205</v>
      </c>
      <c r="AF368" s="74">
        <v>40211.132906557301</v>
      </c>
    </row>
    <row r="369" spans="1:32" x14ac:dyDescent="0.45">
      <c r="A369" s="22">
        <v>87</v>
      </c>
      <c r="B369" s="74">
        <v>0</v>
      </c>
      <c r="C369" s="74">
        <v>6441.0342585713224</v>
      </c>
      <c r="D369" s="74">
        <v>7917.4190760304773</v>
      </c>
      <c r="E369" s="74">
        <v>7202.852309088983</v>
      </c>
      <c r="F369" s="74">
        <v>8251.4977618931534</v>
      </c>
      <c r="G369" s="74">
        <v>7435.28254823099</v>
      </c>
      <c r="H369" s="74">
        <v>7398.9578000415459</v>
      </c>
      <c r="I369" s="74">
        <v>7788.1617991291905</v>
      </c>
      <c r="J369" s="74">
        <v>8530.5561104221943</v>
      </c>
      <c r="K369" s="74">
        <v>7718.9974339306009</v>
      </c>
      <c r="L369" s="74">
        <v>8912.8708153830012</v>
      </c>
      <c r="M369" s="74">
        <v>8366.5173769336398</v>
      </c>
      <c r="N369" s="74">
        <v>10846.433542678515</v>
      </c>
      <c r="O369" s="74">
        <v>13186.912873555257</v>
      </c>
      <c r="P369" s="74">
        <v>13569.097015383444</v>
      </c>
      <c r="Q369" s="74">
        <v>15062.273647223961</v>
      </c>
      <c r="R369" s="74">
        <v>14892.825596410667</v>
      </c>
      <c r="S369" s="74">
        <v>17646.146412888378</v>
      </c>
      <c r="T369" s="74">
        <v>21991.550486613531</v>
      </c>
      <c r="U369" s="74">
        <v>20710.045362406297</v>
      </c>
      <c r="V369" s="74">
        <v>15792.536762398691</v>
      </c>
      <c r="W369" s="74">
        <v>20046.352813834452</v>
      </c>
      <c r="X369" s="74">
        <v>15988.937247050244</v>
      </c>
      <c r="Y369" s="74">
        <v>15343.302273744723</v>
      </c>
      <c r="Z369" s="74">
        <v>20865.534993318179</v>
      </c>
      <c r="AA369" s="74">
        <v>25466.219222660202</v>
      </c>
      <c r="AB369" s="74">
        <v>18472.838704600781</v>
      </c>
      <c r="AC369" s="74">
        <v>18310.282003919234</v>
      </c>
      <c r="AD369" s="74">
        <v>22218.144444335954</v>
      </c>
      <c r="AE369" s="74">
        <v>25431.797319983543</v>
      </c>
      <c r="AF369" s="74">
        <v>25627.345952238968</v>
      </c>
    </row>
    <row r="370" spans="1:32" x14ac:dyDescent="0.45">
      <c r="A370" s="22">
        <v>88</v>
      </c>
      <c r="B370" s="74">
        <v>0</v>
      </c>
      <c r="C370" s="74">
        <v>6441.0342585713224</v>
      </c>
      <c r="D370" s="74">
        <v>5963.1128633544859</v>
      </c>
      <c r="E370" s="74">
        <v>5006.1544078141751</v>
      </c>
      <c r="F370" s="74">
        <v>4252.5012956788423</v>
      </c>
      <c r="G370" s="74">
        <v>4034.7380149671217</v>
      </c>
      <c r="H370" s="74">
        <v>5043.6447878922618</v>
      </c>
      <c r="I370" s="74">
        <v>5550.3025159829922</v>
      </c>
      <c r="J370" s="74">
        <v>5340.4954689572251</v>
      </c>
      <c r="K370" s="74">
        <v>6998.9496157097174</v>
      </c>
      <c r="L370" s="74">
        <v>6356.191622058057</v>
      </c>
      <c r="M370" s="74">
        <v>8144.371693453093</v>
      </c>
      <c r="N370" s="74">
        <v>7543.5367871798317</v>
      </c>
      <c r="O370" s="74">
        <v>10433.461617599938</v>
      </c>
      <c r="P370" s="74">
        <v>10382.526320203264</v>
      </c>
      <c r="Q370" s="74">
        <v>13775.447080746033</v>
      </c>
      <c r="R370" s="74">
        <v>13262.402780651681</v>
      </c>
      <c r="S370" s="74">
        <v>11578.364210855345</v>
      </c>
      <c r="T370" s="74">
        <v>15145.287442147574</v>
      </c>
      <c r="U370" s="74">
        <v>16156.374093588434</v>
      </c>
      <c r="V370" s="74">
        <v>15713.097989465785</v>
      </c>
      <c r="W370" s="74">
        <v>15781.368992394926</v>
      </c>
      <c r="X370" s="74">
        <v>19105.651715159984</v>
      </c>
      <c r="Y370" s="74">
        <v>18665.959445694418</v>
      </c>
      <c r="Z370" s="74">
        <v>21399.753442426576</v>
      </c>
      <c r="AA370" s="74">
        <v>20831.91267588763</v>
      </c>
      <c r="AB370" s="74">
        <v>22966.393336361802</v>
      </c>
      <c r="AC370" s="74">
        <v>23284.579696436384</v>
      </c>
      <c r="AD370" s="74">
        <v>24481.495818726831</v>
      </c>
      <c r="AE370" s="74">
        <v>30729.118306343207</v>
      </c>
      <c r="AF370" s="74">
        <v>33060.638452881802</v>
      </c>
    </row>
    <row r="371" spans="1:32" x14ac:dyDescent="0.45">
      <c r="A371" s="22">
        <v>89</v>
      </c>
      <c r="B371" s="74">
        <v>0</v>
      </c>
      <c r="C371" s="74">
        <v>6441.0342585713224</v>
      </c>
      <c r="D371" s="74">
        <v>6522.0554117471529</v>
      </c>
      <c r="E371" s="74">
        <v>5448.9756010852207</v>
      </c>
      <c r="F371" s="74">
        <v>6465.9099922383321</v>
      </c>
      <c r="G371" s="74">
        <v>5729.0176101967436</v>
      </c>
      <c r="H371" s="74">
        <v>6342.0008429766785</v>
      </c>
      <c r="I371" s="74">
        <v>4802.4724549946586</v>
      </c>
      <c r="J371" s="74">
        <v>5653.4978461731635</v>
      </c>
      <c r="K371" s="74">
        <v>6210.9736971890743</v>
      </c>
      <c r="L371" s="74">
        <v>6039.4693631009022</v>
      </c>
      <c r="M371" s="74">
        <v>8160.2852754120786</v>
      </c>
      <c r="N371" s="74">
        <v>7802.2563562813302</v>
      </c>
      <c r="O371" s="74">
        <v>9730.3687162353599</v>
      </c>
      <c r="P371" s="74">
        <v>10975.368423208201</v>
      </c>
      <c r="Q371" s="74">
        <v>12566.831293955214</v>
      </c>
      <c r="R371" s="74">
        <v>13558.311541305071</v>
      </c>
      <c r="S371" s="74">
        <v>11175.035866085245</v>
      </c>
      <c r="T371" s="74">
        <v>13704.222062633557</v>
      </c>
      <c r="U371" s="74">
        <v>17785.472941854114</v>
      </c>
      <c r="V371" s="74">
        <v>24300.655072887272</v>
      </c>
      <c r="W371" s="74">
        <v>25574.897627380342</v>
      </c>
      <c r="X371" s="74">
        <v>32388.613375091856</v>
      </c>
      <c r="Y371" s="74">
        <v>29443.144122909725</v>
      </c>
      <c r="Z371" s="74">
        <v>29278.00422310254</v>
      </c>
      <c r="AA371" s="74">
        <v>26450.661988326359</v>
      </c>
      <c r="AB371" s="74">
        <v>27614.065491587102</v>
      </c>
      <c r="AC371" s="74">
        <v>32351.448166567719</v>
      </c>
      <c r="AD371" s="74">
        <v>30555.529600278162</v>
      </c>
      <c r="AE371" s="74">
        <v>35227.892415170492</v>
      </c>
      <c r="AF371" s="74">
        <v>29567.384453014391</v>
      </c>
    </row>
    <row r="372" spans="1:32" x14ac:dyDescent="0.45">
      <c r="A372" s="22">
        <v>90</v>
      </c>
      <c r="B372" s="74">
        <v>0</v>
      </c>
      <c r="C372" s="74">
        <v>6441.0342585713224</v>
      </c>
      <c r="D372" s="74">
        <v>7129.083059098014</v>
      </c>
      <c r="E372" s="74">
        <v>6746.1592926227167</v>
      </c>
      <c r="F372" s="74">
        <v>8857.4186265454573</v>
      </c>
      <c r="G372" s="74">
        <v>6614.4193585349094</v>
      </c>
      <c r="H372" s="74">
        <v>6719.1549279465116</v>
      </c>
      <c r="I372" s="74">
        <v>7073.5421158042436</v>
      </c>
      <c r="J372" s="74">
        <v>7917.929077559982</v>
      </c>
      <c r="K372" s="74">
        <v>8211.1269728626048</v>
      </c>
      <c r="L372" s="74">
        <v>7585.3772332387953</v>
      </c>
      <c r="M372" s="74">
        <v>6991.5885914618093</v>
      </c>
      <c r="N372" s="74">
        <v>9163.7509863852065</v>
      </c>
      <c r="O372" s="74">
        <v>9392.1126112314705</v>
      </c>
      <c r="P372" s="74">
        <v>10334.800451428806</v>
      </c>
      <c r="Q372" s="74">
        <v>11955.782424024959</v>
      </c>
      <c r="R372" s="74">
        <v>10665.704927815495</v>
      </c>
      <c r="S372" s="74">
        <v>11617.329135139682</v>
      </c>
      <c r="T372" s="74">
        <v>13992.809114221216</v>
      </c>
      <c r="U372" s="74">
        <v>18534.843797112964</v>
      </c>
      <c r="V372" s="74">
        <v>16419.394777502279</v>
      </c>
      <c r="W372" s="74">
        <v>15420.688650804239</v>
      </c>
      <c r="X372" s="74">
        <v>13853.840092227732</v>
      </c>
      <c r="Y372" s="74">
        <v>10532.133323556569</v>
      </c>
      <c r="Z372" s="74">
        <v>11743.662106805346</v>
      </c>
      <c r="AA372" s="74">
        <v>12153.12461852456</v>
      </c>
      <c r="AB372" s="74">
        <v>13192.520499818127</v>
      </c>
      <c r="AC372" s="74">
        <v>16852.412009220123</v>
      </c>
      <c r="AD372" s="74">
        <v>19856.139989732557</v>
      </c>
      <c r="AE372" s="74">
        <v>21599.430404139894</v>
      </c>
      <c r="AF372" s="74">
        <v>22930.898431088146</v>
      </c>
    </row>
    <row r="373" spans="1:32" x14ac:dyDescent="0.45">
      <c r="A373" s="22">
        <v>91</v>
      </c>
      <c r="B373" s="74">
        <v>0</v>
      </c>
      <c r="C373" s="74">
        <v>6441.0342585713224</v>
      </c>
      <c r="D373" s="74">
        <v>5345.7752543780171</v>
      </c>
      <c r="E373" s="74">
        <v>5857.0545253255932</v>
      </c>
      <c r="F373" s="74">
        <v>6558.8789312934477</v>
      </c>
      <c r="G373" s="74">
        <v>5745.4330552201081</v>
      </c>
      <c r="H373" s="74">
        <v>6691.3236081250816</v>
      </c>
      <c r="I373" s="74">
        <v>5822.9468950010614</v>
      </c>
      <c r="J373" s="74">
        <v>7617.1751797329971</v>
      </c>
      <c r="K373" s="74">
        <v>8461.5795400783845</v>
      </c>
      <c r="L373" s="74">
        <v>7643.2377292312649</v>
      </c>
      <c r="M373" s="74">
        <v>9206.2805384811418</v>
      </c>
      <c r="N373" s="74">
        <v>9224.2892842741494</v>
      </c>
      <c r="O373" s="74">
        <v>10460.080510595435</v>
      </c>
      <c r="P373" s="74">
        <v>9601.6404073788526</v>
      </c>
      <c r="Q373" s="74">
        <v>12339.27620575119</v>
      </c>
      <c r="R373" s="74">
        <v>14308.61618102206</v>
      </c>
      <c r="S373" s="74">
        <v>11035.729174732265</v>
      </c>
      <c r="T373" s="74">
        <v>11198.934899955577</v>
      </c>
      <c r="U373" s="74">
        <v>9533.9166750696695</v>
      </c>
      <c r="V373" s="74">
        <v>8382.1456387182134</v>
      </c>
      <c r="W373" s="74">
        <v>9598.3896483484277</v>
      </c>
      <c r="X373" s="74">
        <v>9386.6052051576407</v>
      </c>
      <c r="Y373" s="74">
        <v>8891.4486957158515</v>
      </c>
      <c r="Z373" s="74">
        <v>11806.007037111485</v>
      </c>
      <c r="AA373" s="74">
        <v>11167.11105927785</v>
      </c>
      <c r="AB373" s="74">
        <v>8860.1467793669563</v>
      </c>
      <c r="AC373" s="74">
        <v>11884.237027843083</v>
      </c>
      <c r="AD373" s="74">
        <v>15274.453431372105</v>
      </c>
      <c r="AE373" s="74">
        <v>12877.032777495375</v>
      </c>
      <c r="AF373" s="74">
        <v>15541.524222887547</v>
      </c>
    </row>
    <row r="374" spans="1:32" x14ac:dyDescent="0.45">
      <c r="A374" s="22">
        <v>92</v>
      </c>
      <c r="B374" s="74">
        <v>0</v>
      </c>
      <c r="C374" s="74">
        <v>6441.0342585713224</v>
      </c>
      <c r="D374" s="74">
        <v>4933.6270318244442</v>
      </c>
      <c r="E374" s="74">
        <v>3957.005120620775</v>
      </c>
      <c r="F374" s="74">
        <v>5436.6498778361383</v>
      </c>
      <c r="G374" s="74">
        <v>7076.9680271457382</v>
      </c>
      <c r="H374" s="74">
        <v>6236.320895668302</v>
      </c>
      <c r="I374" s="74">
        <v>6981.0206852389238</v>
      </c>
      <c r="J374" s="74">
        <v>6374.1144750102749</v>
      </c>
      <c r="K374" s="74">
        <v>8217.9259606287669</v>
      </c>
      <c r="L374" s="74">
        <v>8938.1391068867342</v>
      </c>
      <c r="M374" s="74">
        <v>7995.06981539562</v>
      </c>
      <c r="N374" s="74">
        <v>8413.1776186997067</v>
      </c>
      <c r="O374" s="74">
        <v>7396.0798139578956</v>
      </c>
      <c r="P374" s="74">
        <v>8982.1227845351568</v>
      </c>
      <c r="Q374" s="74">
        <v>10296.235071848709</v>
      </c>
      <c r="R374" s="74">
        <v>8957.4918211052718</v>
      </c>
      <c r="S374" s="74">
        <v>9124.2908638000517</v>
      </c>
      <c r="T374" s="74">
        <v>7413.6312544022367</v>
      </c>
      <c r="U374" s="74">
        <v>8089.2412968924473</v>
      </c>
      <c r="V374" s="74">
        <v>9714.5035023879409</v>
      </c>
      <c r="W374" s="74">
        <v>9872.3056719234792</v>
      </c>
      <c r="X374" s="74">
        <v>9362.9930207416382</v>
      </c>
      <c r="Y374" s="74">
        <v>9077.2947756681751</v>
      </c>
      <c r="Z374" s="74">
        <v>9639.752436729781</v>
      </c>
      <c r="AA374" s="74">
        <v>12066.930507190409</v>
      </c>
      <c r="AB374" s="74">
        <v>11007.179723948755</v>
      </c>
      <c r="AC374" s="74">
        <v>9241.1196892076878</v>
      </c>
      <c r="AD374" s="74">
        <v>12296.179108855456</v>
      </c>
      <c r="AE374" s="74">
        <v>13832.854976485924</v>
      </c>
      <c r="AF374" s="74">
        <v>14304.030082967512</v>
      </c>
    </row>
    <row r="375" spans="1:32" x14ac:dyDescent="0.45">
      <c r="A375" s="22">
        <v>93</v>
      </c>
      <c r="B375" s="74">
        <v>0</v>
      </c>
      <c r="C375" s="74">
        <v>6441.0342585713224</v>
      </c>
      <c r="D375" s="74">
        <v>7682.4381589973336</v>
      </c>
      <c r="E375" s="74">
        <v>9186.9535304134733</v>
      </c>
      <c r="F375" s="74">
        <v>9052.396909136276</v>
      </c>
      <c r="G375" s="74">
        <v>9003.4697928644691</v>
      </c>
      <c r="H375" s="74">
        <v>7555.1488756578638</v>
      </c>
      <c r="I375" s="74">
        <v>5980.6903260260224</v>
      </c>
      <c r="J375" s="74">
        <v>7216.5900229979752</v>
      </c>
      <c r="K375" s="74">
        <v>6630.615196135831</v>
      </c>
      <c r="L375" s="74">
        <v>6634.9413762346167</v>
      </c>
      <c r="M375" s="74">
        <v>8747.8960896635454</v>
      </c>
      <c r="N375" s="74">
        <v>11788.601186629587</v>
      </c>
      <c r="O375" s="74">
        <v>9889.6719708029595</v>
      </c>
      <c r="P375" s="74">
        <v>8298.8184276497759</v>
      </c>
      <c r="Q375" s="74">
        <v>9462.8122768998346</v>
      </c>
      <c r="R375" s="74">
        <v>8259.2059497926493</v>
      </c>
      <c r="S375" s="74">
        <v>8784.7406596473684</v>
      </c>
      <c r="T375" s="74">
        <v>9239.1682804023258</v>
      </c>
      <c r="U375" s="74">
        <v>12428.583493257853</v>
      </c>
      <c r="V375" s="74">
        <v>14156.453932871975</v>
      </c>
      <c r="W375" s="74">
        <v>13617.164135484763</v>
      </c>
      <c r="X375" s="74">
        <v>12666.229713527924</v>
      </c>
      <c r="Y375" s="74">
        <v>11663.730497923827</v>
      </c>
      <c r="Z375" s="74">
        <v>8876.0297929753178</v>
      </c>
      <c r="AA375" s="74">
        <v>8122.3293634876381</v>
      </c>
      <c r="AB375" s="74">
        <v>8790.4103495860418</v>
      </c>
      <c r="AC375" s="74">
        <v>7278.9267496926568</v>
      </c>
      <c r="AD375" s="74">
        <v>9613.1509975893332</v>
      </c>
      <c r="AE375" s="74">
        <v>9359.4071425489146</v>
      </c>
      <c r="AF375" s="74">
        <v>12406.613287736438</v>
      </c>
    </row>
    <row r="376" spans="1:32" x14ac:dyDescent="0.45">
      <c r="A376" s="22">
        <v>94</v>
      </c>
      <c r="B376" s="74">
        <v>0</v>
      </c>
      <c r="C376" s="74">
        <v>6441.0342585713224</v>
      </c>
      <c r="D376" s="74">
        <v>7009.0399987342198</v>
      </c>
      <c r="E376" s="74">
        <v>7600.5784754802462</v>
      </c>
      <c r="F376" s="74">
        <v>5945.2490322657468</v>
      </c>
      <c r="G376" s="74">
        <v>5736.9159935002235</v>
      </c>
      <c r="H376" s="74">
        <v>7427.9399574221316</v>
      </c>
      <c r="I376" s="74">
        <v>8688.9835407200735</v>
      </c>
      <c r="J376" s="74">
        <v>10756.956876175953</v>
      </c>
      <c r="K376" s="74">
        <v>7902.9435439345752</v>
      </c>
      <c r="L376" s="74">
        <v>6775.6867346567988</v>
      </c>
      <c r="M376" s="74">
        <v>8338.5683495783196</v>
      </c>
      <c r="N376" s="74">
        <v>8011.456257675386</v>
      </c>
      <c r="O376" s="74">
        <v>9627.5239940313877</v>
      </c>
      <c r="P376" s="74">
        <v>10740.175270936499</v>
      </c>
      <c r="Q376" s="74">
        <v>13204.429511742785</v>
      </c>
      <c r="R376" s="74">
        <v>11225.057465329126</v>
      </c>
      <c r="S376" s="74">
        <v>15206.39334295289</v>
      </c>
      <c r="T376" s="74">
        <v>16666.790864314669</v>
      </c>
      <c r="U376" s="74">
        <v>12774.690120397418</v>
      </c>
      <c r="V376" s="74">
        <v>12970.256349583189</v>
      </c>
      <c r="W376" s="74">
        <v>12398.904484390239</v>
      </c>
      <c r="X376" s="74">
        <v>13869.220845507842</v>
      </c>
      <c r="Y376" s="74">
        <v>10717.805280309072</v>
      </c>
      <c r="Z376" s="74">
        <v>12854.54668632912</v>
      </c>
      <c r="AA376" s="74">
        <v>15046.505242895984</v>
      </c>
      <c r="AB376" s="74">
        <v>19268.56756337632</v>
      </c>
      <c r="AC376" s="74">
        <v>16416.710826827377</v>
      </c>
      <c r="AD376" s="74">
        <v>16862.881812489944</v>
      </c>
      <c r="AE376" s="74">
        <v>18346.339914071697</v>
      </c>
      <c r="AF376" s="74">
        <v>14131.0198394504</v>
      </c>
    </row>
    <row r="377" spans="1:32" x14ac:dyDescent="0.45">
      <c r="A377" s="22">
        <v>95</v>
      </c>
      <c r="B377" s="74">
        <v>0</v>
      </c>
      <c r="C377" s="74">
        <v>6441.0342585713224</v>
      </c>
      <c r="D377" s="74">
        <v>8175.6472778440257</v>
      </c>
      <c r="E377" s="74">
        <v>8651.4395249431109</v>
      </c>
      <c r="F377" s="74">
        <v>7378.7765112913603</v>
      </c>
      <c r="G377" s="74">
        <v>8629.2289445323186</v>
      </c>
      <c r="H377" s="74">
        <v>9157.8967613496716</v>
      </c>
      <c r="I377" s="74">
        <v>8961.011828280496</v>
      </c>
      <c r="J377" s="74">
        <v>12210.814601853914</v>
      </c>
      <c r="K377" s="74">
        <v>14159.649603726539</v>
      </c>
      <c r="L377" s="74">
        <v>16901.744892772167</v>
      </c>
      <c r="M377" s="74">
        <v>14870.291454429896</v>
      </c>
      <c r="N377" s="74">
        <v>14513.481912473901</v>
      </c>
      <c r="O377" s="74">
        <v>10890.717137624169</v>
      </c>
      <c r="P377" s="74">
        <v>12076.21556627967</v>
      </c>
      <c r="Q377" s="74">
        <v>12453.236495412151</v>
      </c>
      <c r="R377" s="74">
        <v>12252.451213366894</v>
      </c>
      <c r="S377" s="74">
        <v>14077.533131297228</v>
      </c>
      <c r="T377" s="74">
        <v>15040.574286663144</v>
      </c>
      <c r="U377" s="74">
        <v>20266.70631320286</v>
      </c>
      <c r="V377" s="74">
        <v>21689.257442277627</v>
      </c>
      <c r="W377" s="74">
        <v>21097.256113217292</v>
      </c>
      <c r="X377" s="74">
        <v>23029.272620665393</v>
      </c>
      <c r="Y377" s="74">
        <v>30221.404344016279</v>
      </c>
      <c r="Z377" s="74">
        <v>31128.556775263562</v>
      </c>
      <c r="AA377" s="74">
        <v>34864.213215475073</v>
      </c>
      <c r="AB377" s="74">
        <v>37256.05654118341</v>
      </c>
      <c r="AC377" s="74">
        <v>35938.797710304912</v>
      </c>
      <c r="AD377" s="74">
        <v>31929.075247243272</v>
      </c>
      <c r="AE377" s="74">
        <v>28826.4883125298</v>
      </c>
      <c r="AF377" s="74">
        <v>33493.555537016284</v>
      </c>
    </row>
    <row r="378" spans="1:32" x14ac:dyDescent="0.45">
      <c r="A378" s="22">
        <v>96</v>
      </c>
      <c r="B378" s="74">
        <v>0</v>
      </c>
      <c r="C378" s="74">
        <v>6441.0342585713224</v>
      </c>
      <c r="D378" s="74">
        <v>5998.5349474041632</v>
      </c>
      <c r="E378" s="74">
        <v>6780.7509760236326</v>
      </c>
      <c r="F378" s="74">
        <v>5851.9346168147667</v>
      </c>
      <c r="G378" s="74">
        <v>7480.6876740975886</v>
      </c>
      <c r="H378" s="74">
        <v>7477.1319115651213</v>
      </c>
      <c r="I378" s="74">
        <v>8592.7805089783942</v>
      </c>
      <c r="J378" s="74">
        <v>9204.8751767691119</v>
      </c>
      <c r="K378" s="74">
        <v>7917.1379418504994</v>
      </c>
      <c r="L378" s="74">
        <v>7463.8785152697092</v>
      </c>
      <c r="M378" s="74">
        <v>8247.6381967943344</v>
      </c>
      <c r="N378" s="74">
        <v>11028.169521830861</v>
      </c>
      <c r="O378" s="74">
        <v>10673.002400709696</v>
      </c>
      <c r="P378" s="74">
        <v>10259.2257555045</v>
      </c>
      <c r="Q378" s="74">
        <v>9662.3690648171105</v>
      </c>
      <c r="R378" s="74">
        <v>11462.183752565164</v>
      </c>
      <c r="S378" s="74">
        <v>11470.3438047742</v>
      </c>
      <c r="T378" s="74">
        <v>8715.7068271655389</v>
      </c>
      <c r="U378" s="74">
        <v>10626.81846988289</v>
      </c>
      <c r="V378" s="74">
        <v>8713.2662900298365</v>
      </c>
      <c r="W378" s="74">
        <v>8595.9044095223871</v>
      </c>
      <c r="X378" s="74">
        <v>10859.507888867376</v>
      </c>
      <c r="Y378" s="74">
        <v>10862.268548122564</v>
      </c>
      <c r="Z378" s="74">
        <v>14794.227780326317</v>
      </c>
      <c r="AA378" s="74">
        <v>17375.237258828252</v>
      </c>
      <c r="AB378" s="74">
        <v>17716.466295768842</v>
      </c>
      <c r="AC378" s="74">
        <v>22364.055426121791</v>
      </c>
      <c r="AD378" s="74">
        <v>24761.785806708391</v>
      </c>
      <c r="AE378" s="74">
        <v>20543.904354776882</v>
      </c>
      <c r="AF378" s="74">
        <v>22673.661728696461</v>
      </c>
    </row>
    <row r="379" spans="1:32" x14ac:dyDescent="0.45">
      <c r="A379" s="22">
        <v>97</v>
      </c>
      <c r="B379" s="74">
        <v>0</v>
      </c>
      <c r="C379" s="74">
        <v>6441.0342585713224</v>
      </c>
      <c r="D379" s="74">
        <v>6079.9854165103879</v>
      </c>
      <c r="E379" s="74">
        <v>6404.2302223163042</v>
      </c>
      <c r="F379" s="74">
        <v>6827.4620394691219</v>
      </c>
      <c r="G379" s="74">
        <v>6799.0427717390403</v>
      </c>
      <c r="H379" s="74">
        <v>8837.7994377924115</v>
      </c>
      <c r="I379" s="74">
        <v>7592.2189188848133</v>
      </c>
      <c r="J379" s="74">
        <v>7459.4477459293212</v>
      </c>
      <c r="K379" s="74">
        <v>9106.3727852613938</v>
      </c>
      <c r="L379" s="74">
        <v>7410.5113780550473</v>
      </c>
      <c r="M379" s="74">
        <v>7675.2474521135882</v>
      </c>
      <c r="N379" s="74">
        <v>6568.5654454785963</v>
      </c>
      <c r="O379" s="74">
        <v>8133.4776811647371</v>
      </c>
      <c r="P379" s="74">
        <v>8418.4172179061788</v>
      </c>
      <c r="Q379" s="74">
        <v>7799.2883723084315</v>
      </c>
      <c r="R379" s="74">
        <v>6969.2401843248153</v>
      </c>
      <c r="S379" s="74">
        <v>7417.2071038664772</v>
      </c>
      <c r="T379" s="74">
        <v>8366.8817644576011</v>
      </c>
      <c r="U379" s="74">
        <v>10792.88936527879</v>
      </c>
      <c r="V379" s="74">
        <v>10022.268925244238</v>
      </c>
      <c r="W379" s="74">
        <v>8357.4382208300485</v>
      </c>
      <c r="X379" s="74">
        <v>11193.158367791611</v>
      </c>
      <c r="Y379" s="74">
        <v>13584.379266214122</v>
      </c>
      <c r="Z379" s="74">
        <v>17037.506271626778</v>
      </c>
      <c r="AA379" s="74">
        <v>13601.223482439598</v>
      </c>
      <c r="AB379" s="74">
        <v>13728.732367662686</v>
      </c>
      <c r="AC379" s="74">
        <v>16141.954199777103</v>
      </c>
      <c r="AD379" s="74">
        <v>13841.084171186194</v>
      </c>
      <c r="AE379" s="74">
        <v>17168.657512306519</v>
      </c>
      <c r="AF379" s="74">
        <v>17796.411500181872</v>
      </c>
    </row>
    <row r="380" spans="1:32" x14ac:dyDescent="0.45">
      <c r="A380" s="22">
        <v>98</v>
      </c>
      <c r="B380" s="74">
        <v>0</v>
      </c>
      <c r="C380" s="74">
        <v>6441.0342585713224</v>
      </c>
      <c r="D380" s="74">
        <v>8489.7365610928318</v>
      </c>
      <c r="E380" s="74">
        <v>8893.8998172597931</v>
      </c>
      <c r="F380" s="74">
        <v>7729.2598370769774</v>
      </c>
      <c r="G380" s="74">
        <v>6542.0249586672562</v>
      </c>
      <c r="H380" s="74">
        <v>7675.7768921553425</v>
      </c>
      <c r="I380" s="74">
        <v>7786.1315555466072</v>
      </c>
      <c r="J380" s="74">
        <v>8450.999158483266</v>
      </c>
      <c r="K380" s="74">
        <v>8674.2198778356269</v>
      </c>
      <c r="L380" s="74">
        <v>8820.003554284338</v>
      </c>
      <c r="M380" s="74">
        <v>6645.7588660970951</v>
      </c>
      <c r="N380" s="74">
        <v>6241.8023761463328</v>
      </c>
      <c r="O380" s="74">
        <v>5741.5735699928809</v>
      </c>
      <c r="P380" s="74">
        <v>6919.3032626429886</v>
      </c>
      <c r="Q380" s="74">
        <v>8380.7762499449982</v>
      </c>
      <c r="R380" s="74">
        <v>7930.9347372126349</v>
      </c>
      <c r="S380" s="74">
        <v>8295.1366123607877</v>
      </c>
      <c r="T380" s="74">
        <v>8404.015509174189</v>
      </c>
      <c r="U380" s="74">
        <v>10129.89921916083</v>
      </c>
      <c r="V380" s="74">
        <v>12248.48520467357</v>
      </c>
      <c r="W380" s="74">
        <v>13278.998907039035</v>
      </c>
      <c r="X380" s="74">
        <v>13811.157690828171</v>
      </c>
      <c r="Y380" s="74">
        <v>11967.551544675929</v>
      </c>
      <c r="Z380" s="74">
        <v>12937.799389307636</v>
      </c>
      <c r="AA380" s="74">
        <v>15528.589699911792</v>
      </c>
      <c r="AB380" s="74">
        <v>16124.893679186524</v>
      </c>
      <c r="AC380" s="74">
        <v>19965.082688712311</v>
      </c>
      <c r="AD380" s="74">
        <v>17285.46233965845</v>
      </c>
      <c r="AE380" s="74">
        <v>17482.345119983587</v>
      </c>
      <c r="AF380" s="74">
        <v>16129.995108488603</v>
      </c>
    </row>
    <row r="381" spans="1:32" x14ac:dyDescent="0.45">
      <c r="A381" s="22">
        <v>99</v>
      </c>
      <c r="B381" s="74">
        <v>0</v>
      </c>
      <c r="C381" s="74">
        <v>6441.0342585713224</v>
      </c>
      <c r="D381" s="74">
        <v>6841.5484410466497</v>
      </c>
      <c r="E381" s="74">
        <v>7220.9993960099846</v>
      </c>
      <c r="F381" s="74">
        <v>5448.5345618724959</v>
      </c>
      <c r="G381" s="74">
        <v>5205.34145424689</v>
      </c>
      <c r="H381" s="74">
        <v>5374.6557814222024</v>
      </c>
      <c r="I381" s="74">
        <v>6104.2998929005234</v>
      </c>
      <c r="J381" s="74">
        <v>5492.8121311957748</v>
      </c>
      <c r="K381" s="74">
        <v>6121.7427972090645</v>
      </c>
      <c r="L381" s="74">
        <v>7779.3092116363159</v>
      </c>
      <c r="M381" s="74">
        <v>10132.303627666506</v>
      </c>
      <c r="N381" s="74">
        <v>10546.093344821322</v>
      </c>
      <c r="O381" s="74">
        <v>11517.175154463661</v>
      </c>
      <c r="P381" s="74">
        <v>11342.069060982252</v>
      </c>
      <c r="Q381" s="74">
        <v>12139.177226883839</v>
      </c>
      <c r="R381" s="74">
        <v>15456.029418059323</v>
      </c>
      <c r="S381" s="74">
        <v>13445.07940995856</v>
      </c>
      <c r="T381" s="74">
        <v>11556.885527122597</v>
      </c>
      <c r="U381" s="74">
        <v>12448.596167646965</v>
      </c>
      <c r="V381" s="74">
        <v>13374.399546501711</v>
      </c>
      <c r="W381" s="74">
        <v>10423.254967281573</v>
      </c>
      <c r="X381" s="74">
        <v>10966.672286268446</v>
      </c>
      <c r="Y381" s="74">
        <v>11836.293346458096</v>
      </c>
      <c r="Z381" s="74">
        <v>14160.891395099952</v>
      </c>
      <c r="AA381" s="74">
        <v>13786.571413684447</v>
      </c>
      <c r="AB381" s="74">
        <v>14402.240641192268</v>
      </c>
      <c r="AC381" s="74">
        <v>16450.850033269093</v>
      </c>
      <c r="AD381" s="74">
        <v>20556.885048556633</v>
      </c>
      <c r="AE381" s="74">
        <v>27934.321196607041</v>
      </c>
      <c r="AF381" s="74">
        <v>21550.296121263156</v>
      </c>
    </row>
    <row r="382" spans="1:32" x14ac:dyDescent="0.45">
      <c r="A382" s="22">
        <v>100</v>
      </c>
      <c r="B382" s="74">
        <v>0</v>
      </c>
      <c r="C382" s="74">
        <v>6441.0342585713224</v>
      </c>
      <c r="D382" s="74">
        <v>7747.9719448903243</v>
      </c>
      <c r="E382" s="74">
        <v>9384.0935176104922</v>
      </c>
      <c r="F382" s="74">
        <v>10070.391603647067</v>
      </c>
      <c r="G382" s="74">
        <v>12298.173623067676</v>
      </c>
      <c r="H382" s="74">
        <v>11393.452147199878</v>
      </c>
      <c r="I382" s="74">
        <v>11902.435170105839</v>
      </c>
      <c r="J382" s="74">
        <v>10468.673423002308</v>
      </c>
      <c r="K382" s="74">
        <v>13052.909139916226</v>
      </c>
      <c r="L382" s="74">
        <v>12360.291077680655</v>
      </c>
      <c r="M382" s="74">
        <v>11291.837136751958</v>
      </c>
      <c r="N382" s="74">
        <v>13651.637543425866</v>
      </c>
      <c r="O382" s="74">
        <v>17323.1360687589</v>
      </c>
      <c r="P382" s="74">
        <v>16242.198432970526</v>
      </c>
      <c r="Q382" s="74">
        <v>16654.8860628109</v>
      </c>
      <c r="R382" s="74">
        <v>14394.350684548015</v>
      </c>
      <c r="S382" s="74">
        <v>17029.092267471584</v>
      </c>
      <c r="T382" s="74">
        <v>16800.396258726072</v>
      </c>
      <c r="U382" s="74">
        <v>17307.230218660901</v>
      </c>
      <c r="V382" s="74">
        <v>20202.571175869882</v>
      </c>
      <c r="W382" s="74">
        <v>23704.556217010882</v>
      </c>
      <c r="X382" s="74">
        <v>30358.809624391899</v>
      </c>
      <c r="Y382" s="74">
        <v>38010.625581186738</v>
      </c>
      <c r="Z382" s="74">
        <v>29604.531449575708</v>
      </c>
      <c r="AA382" s="74">
        <v>27453.244082804013</v>
      </c>
      <c r="AB382" s="74">
        <v>27763.795840576091</v>
      </c>
      <c r="AC382" s="74">
        <v>24405.016082318449</v>
      </c>
      <c r="AD382" s="74">
        <v>28707.39781964093</v>
      </c>
      <c r="AE382" s="74">
        <v>28067.967703184771</v>
      </c>
      <c r="AF382" s="74">
        <v>28416.619910056896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648-B36E-482B-8155-1AF76DF68271}">
  <sheetPr codeName="Sheet2"/>
  <dimension ref="A1:BT388"/>
  <sheetViews>
    <sheetView zoomScale="106" workbookViewId="0">
      <selection activeCell="H17" sqref="H17"/>
    </sheetView>
  </sheetViews>
  <sheetFormatPr defaultRowHeight="14.25" x14ac:dyDescent="0.45"/>
  <cols>
    <col min="2" max="2" width="13.46484375" customWidth="1"/>
    <col min="3" max="3" width="17.1328125" customWidth="1"/>
    <col min="4" max="4" width="12.46484375" customWidth="1"/>
    <col min="6" max="6" width="11.53125" customWidth="1"/>
    <col min="7" max="7" width="15.19921875" bestFit="1" customWidth="1"/>
    <col min="8" max="8" width="14.53125" customWidth="1"/>
    <col min="9" max="9" width="14.6640625" customWidth="1"/>
    <col min="10" max="11" width="15.19921875" customWidth="1"/>
    <col min="12" max="42" width="16" customWidth="1"/>
    <col min="43" max="44" width="17.33203125" customWidth="1"/>
    <col min="45" max="45" width="18.46484375" customWidth="1"/>
    <col min="46" max="47" width="16" customWidth="1"/>
    <col min="48" max="52" width="17.53125" customWidth="1"/>
    <col min="53" max="53" width="17.6640625" customWidth="1"/>
    <col min="54" max="61" width="17.46484375" bestFit="1" customWidth="1"/>
    <col min="62" max="66" width="17.33203125" bestFit="1" customWidth="1"/>
    <col min="67" max="71" width="15.86328125" bestFit="1" customWidth="1"/>
    <col min="72" max="72" width="15.6640625" bestFit="1" customWidth="1"/>
  </cols>
  <sheetData>
    <row r="1" spans="1:72" x14ac:dyDescent="0.45">
      <c r="A1" s="42"/>
      <c r="B1" s="43"/>
      <c r="C1" s="44"/>
      <c r="H1" s="10" t="s">
        <v>14</v>
      </c>
      <c r="J1" s="89"/>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90"/>
    </row>
    <row r="2" spans="1:72" x14ac:dyDescent="0.45">
      <c r="H2" s="35" t="s">
        <v>39</v>
      </c>
      <c r="I2" s="15">
        <v>161.57421875</v>
      </c>
      <c r="J2" s="87"/>
      <c r="K2" s="87"/>
      <c r="L2" s="87"/>
      <c r="M2" s="87"/>
      <c r="N2" s="87"/>
      <c r="O2" s="87"/>
      <c r="P2" s="87"/>
      <c r="Q2" s="87"/>
      <c r="R2" s="87"/>
      <c r="S2" s="87"/>
      <c r="T2" s="87"/>
      <c r="U2" s="87"/>
      <c r="V2" s="87"/>
      <c r="W2" s="88"/>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row>
    <row r="3" spans="1:72" x14ac:dyDescent="0.45">
      <c r="H3" s="62" t="s">
        <v>120</v>
      </c>
      <c r="I3" s="63"/>
      <c r="J3" s="86"/>
      <c r="K3" s="91"/>
      <c r="L3" s="92"/>
      <c r="M3" s="92"/>
      <c r="N3" s="92"/>
      <c r="O3" s="92"/>
      <c r="P3" s="92"/>
      <c r="Q3" s="92"/>
      <c r="R3" s="92"/>
      <c r="S3" s="92"/>
      <c r="T3" s="92"/>
      <c r="U3" s="92"/>
      <c r="V3" s="92"/>
      <c r="W3" s="93"/>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row>
    <row r="4" spans="1:72" x14ac:dyDescent="0.45">
      <c r="A4" s="9" t="s">
        <v>76</v>
      </c>
      <c r="H4" s="21" t="s">
        <v>52</v>
      </c>
      <c r="I4" s="71">
        <v>1</v>
      </c>
      <c r="J4" s="71">
        <v>2</v>
      </c>
      <c r="K4" s="71">
        <v>3</v>
      </c>
      <c r="L4" s="71">
        <v>4</v>
      </c>
      <c r="M4" s="71">
        <v>5</v>
      </c>
      <c r="N4" s="71">
        <v>6</v>
      </c>
      <c r="O4" s="71">
        <v>7</v>
      </c>
      <c r="P4" s="71">
        <v>8</v>
      </c>
      <c r="Q4" s="71">
        <v>9</v>
      </c>
      <c r="R4" s="71">
        <v>10</v>
      </c>
      <c r="S4" s="71">
        <v>11</v>
      </c>
      <c r="T4" s="71">
        <v>12</v>
      </c>
      <c r="U4" s="71">
        <v>13</v>
      </c>
      <c r="V4" s="71">
        <v>14</v>
      </c>
      <c r="W4" s="71">
        <v>15</v>
      </c>
      <c r="X4" s="71">
        <v>16</v>
      </c>
      <c r="Y4" s="71">
        <v>17</v>
      </c>
      <c r="Z4" s="71">
        <v>18</v>
      </c>
      <c r="AA4" s="71">
        <v>19</v>
      </c>
      <c r="AB4" s="71">
        <v>20</v>
      </c>
      <c r="AC4" s="71">
        <v>21</v>
      </c>
      <c r="AD4" s="71">
        <v>22</v>
      </c>
      <c r="AE4" s="71">
        <v>23</v>
      </c>
      <c r="AF4" s="71">
        <v>24</v>
      </c>
      <c r="AG4" s="71">
        <v>25</v>
      </c>
      <c r="AH4" s="71">
        <v>26</v>
      </c>
      <c r="AI4" s="71">
        <v>27</v>
      </c>
      <c r="AJ4" s="71">
        <v>28</v>
      </c>
      <c r="AK4" s="71">
        <v>29</v>
      </c>
      <c r="AL4" s="71">
        <v>30</v>
      </c>
      <c r="AM4" s="71">
        <v>31</v>
      </c>
      <c r="AN4" s="71">
        <v>32</v>
      </c>
      <c r="AO4" s="71">
        <v>33</v>
      </c>
      <c r="AP4" s="71">
        <v>34</v>
      </c>
      <c r="AQ4" s="71">
        <v>35</v>
      </c>
      <c r="AR4" s="71">
        <v>36</v>
      </c>
      <c r="AS4" s="71">
        <v>37</v>
      </c>
      <c r="AT4" s="71">
        <v>38</v>
      </c>
      <c r="AU4" s="71">
        <v>39</v>
      </c>
      <c r="AV4" s="71">
        <v>40</v>
      </c>
      <c r="AW4" s="71">
        <v>41</v>
      </c>
      <c r="AX4" s="71">
        <v>42</v>
      </c>
      <c r="AY4" s="71">
        <v>43</v>
      </c>
      <c r="AZ4" s="71">
        <v>44</v>
      </c>
      <c r="BA4" s="71">
        <v>45</v>
      </c>
      <c r="BB4" s="71">
        <v>46</v>
      </c>
      <c r="BC4" s="71">
        <v>47</v>
      </c>
      <c r="BD4" s="71">
        <v>48</v>
      </c>
      <c r="BE4" s="71">
        <v>49</v>
      </c>
      <c r="BF4" s="71">
        <v>50</v>
      </c>
      <c r="BG4" s="71">
        <v>51</v>
      </c>
      <c r="BH4" s="71">
        <v>52</v>
      </c>
      <c r="BI4" s="71">
        <v>53</v>
      </c>
      <c r="BJ4" s="71">
        <v>54</v>
      </c>
      <c r="BK4" s="71">
        <v>55</v>
      </c>
      <c r="BL4" s="71">
        <v>56</v>
      </c>
      <c r="BM4" s="71">
        <v>57</v>
      </c>
      <c r="BN4" s="71">
        <v>58</v>
      </c>
      <c r="BO4" s="71">
        <v>59</v>
      </c>
      <c r="BP4" s="71">
        <v>60</v>
      </c>
      <c r="BQ4" s="71">
        <v>61</v>
      </c>
      <c r="BR4" s="71">
        <v>62</v>
      </c>
      <c r="BS4" s="71">
        <v>63</v>
      </c>
      <c r="BT4" s="71">
        <v>64</v>
      </c>
    </row>
    <row r="5" spans="1:72" x14ac:dyDescent="0.45">
      <c r="A5" s="50" t="s">
        <v>69</v>
      </c>
      <c r="B5" s="51"/>
      <c r="C5" s="52"/>
      <c r="D5" s="57">
        <v>1000</v>
      </c>
      <c r="H5" s="28" t="s">
        <v>121</v>
      </c>
      <c r="I5" s="78"/>
      <c r="J5" s="78"/>
      <c r="K5" s="78"/>
      <c r="L5" s="78"/>
      <c r="M5" s="78"/>
      <c r="N5" s="78"/>
      <c r="O5" s="78"/>
      <c r="P5" s="78"/>
      <c r="Q5" s="78"/>
      <c r="R5" s="78"/>
      <c r="S5" s="78"/>
      <c r="T5" s="78"/>
      <c r="U5" s="78"/>
      <c r="V5" s="78"/>
      <c r="W5" s="73"/>
      <c r="X5" s="73"/>
      <c r="Y5" s="73"/>
      <c r="Z5" s="73"/>
      <c r="AA5" s="73"/>
      <c r="AB5" s="73">
        <v>-51063859.36384809</v>
      </c>
      <c r="AC5" s="73">
        <v>-56209202.161025725</v>
      </c>
      <c r="AD5" s="73">
        <v>-63141548.508062288</v>
      </c>
      <c r="AE5" s="73">
        <v>-62525988.480842434</v>
      </c>
      <c r="AF5" s="73">
        <v>-65753836.976113662</v>
      </c>
      <c r="AG5" s="73">
        <v>-80803235.230989113</v>
      </c>
      <c r="AH5" s="73">
        <v>-92810441.573089033</v>
      </c>
      <c r="AI5" s="73">
        <v>-90684750.098534331</v>
      </c>
      <c r="AJ5" s="73">
        <v>-72620387.671494454</v>
      </c>
      <c r="AK5" s="73">
        <v>-80673828.02809377</v>
      </c>
      <c r="AL5" s="73">
        <v>-111271219.24277164</v>
      </c>
      <c r="AM5" s="73">
        <v>-120754691.74541885</v>
      </c>
      <c r="AN5" s="73">
        <v>-115960768.6851082</v>
      </c>
      <c r="AO5" s="73">
        <v>-99164830.150321379</v>
      </c>
      <c r="AP5" s="73">
        <v>-96537599.100546122</v>
      </c>
      <c r="AQ5" s="73">
        <v>-87707611.188930869</v>
      </c>
      <c r="AR5" s="73">
        <v>-104457644.84980299</v>
      </c>
      <c r="AS5" s="73">
        <v>-83309065.028510302</v>
      </c>
      <c r="AT5" s="73">
        <v>-97498304.887393147</v>
      </c>
      <c r="AU5" s="73">
        <v>-85334062.728630275</v>
      </c>
      <c r="AV5" s="73">
        <v>-88901029.433547333</v>
      </c>
      <c r="AW5" s="73">
        <v>-103129631.24513471</v>
      </c>
      <c r="AX5" s="73">
        <v>-85576542.742222816</v>
      </c>
      <c r="AY5" s="73">
        <v>-80528232.767004877</v>
      </c>
      <c r="AZ5" s="73">
        <v>-89699709.370339856</v>
      </c>
      <c r="BA5" s="73">
        <v>-92928673.478812784</v>
      </c>
      <c r="BB5" s="73">
        <v>-102810812.29345082</v>
      </c>
      <c r="BC5" s="73">
        <v>-81417168.968993738</v>
      </c>
      <c r="BD5" s="73">
        <v>-92703106.662966639</v>
      </c>
      <c r="BE5" s="73">
        <v>-93254648.073697805</v>
      </c>
      <c r="BF5" s="73">
        <v>-66223925.679303296</v>
      </c>
      <c r="BG5" s="73">
        <v>-57703271.654860303</v>
      </c>
      <c r="BH5" s="73">
        <v>-66209777.36540927</v>
      </c>
      <c r="BI5" s="73">
        <v>-61550065.536415495</v>
      </c>
      <c r="BJ5" s="73">
        <v>-83089530.697186425</v>
      </c>
      <c r="BK5" s="73">
        <v>-34405310.60325668</v>
      </c>
      <c r="BL5" s="73">
        <v>-42423640.068911873</v>
      </c>
      <c r="BM5" s="73">
        <v>-38614748.248262137</v>
      </c>
      <c r="BN5" s="73">
        <v>-50873664.276285633</v>
      </c>
      <c r="BO5" s="73">
        <v>-49917891.944295302</v>
      </c>
      <c r="BP5" s="73">
        <v>-31912392.567780327</v>
      </c>
      <c r="BQ5" s="73">
        <v>-31929582.83660176</v>
      </c>
      <c r="BR5" s="73">
        <v>-31645259.038337305</v>
      </c>
      <c r="BS5" s="73">
        <v>-34404300.10234458</v>
      </c>
      <c r="BT5" s="73">
        <v>-34233282.688123889</v>
      </c>
    </row>
    <row r="6" spans="1:72" x14ac:dyDescent="0.45">
      <c r="A6" s="49" t="s">
        <v>62</v>
      </c>
      <c r="B6" s="49" t="s">
        <v>68</v>
      </c>
      <c r="C6" s="49" t="s">
        <v>66</v>
      </c>
      <c r="D6" s="49" t="s">
        <v>67</v>
      </c>
      <c r="H6" s="28" t="s">
        <v>122</v>
      </c>
      <c r="I6" s="78"/>
      <c r="J6" s="78"/>
      <c r="K6" s="78"/>
      <c r="L6" s="78"/>
      <c r="M6" s="78"/>
      <c r="N6" s="78"/>
      <c r="O6" s="78"/>
      <c r="P6" s="78"/>
      <c r="Q6" s="78"/>
      <c r="R6" s="78"/>
      <c r="S6" s="78"/>
      <c r="T6" s="78"/>
      <c r="U6" s="78"/>
      <c r="V6" s="78"/>
      <c r="W6" s="73"/>
      <c r="X6" s="73"/>
      <c r="Y6" s="73"/>
      <c r="Z6" s="73"/>
      <c r="AA6" s="73"/>
      <c r="AB6" s="73">
        <v>-117003875.42307729</v>
      </c>
      <c r="AC6" s="73">
        <v>-119352610.94045508</v>
      </c>
      <c r="AD6" s="73">
        <v>-121897634.68337665</v>
      </c>
      <c r="AE6" s="73">
        <v>-134567141.64259708</v>
      </c>
      <c r="AF6" s="73">
        <v>-136629455.65477419</v>
      </c>
      <c r="AG6" s="73">
        <v>-159228391.08603427</v>
      </c>
      <c r="AH6" s="73">
        <v>-205107695.02835953</v>
      </c>
      <c r="AI6" s="73">
        <v>-188191820.34195301</v>
      </c>
      <c r="AJ6" s="73">
        <v>-190119280.29150409</v>
      </c>
      <c r="AK6" s="73">
        <v>-181710221.30495131</v>
      </c>
      <c r="AL6" s="73">
        <v>-224926176.95835423</v>
      </c>
      <c r="AM6" s="73">
        <v>-277296258.64999992</v>
      </c>
      <c r="AN6" s="73">
        <v>-272509687.19433171</v>
      </c>
      <c r="AO6" s="73">
        <v>-227517044.15797246</v>
      </c>
      <c r="AP6" s="73">
        <v>-228280261.63836935</v>
      </c>
      <c r="AQ6" s="73">
        <v>-331849628.72859228</v>
      </c>
      <c r="AR6" s="73">
        <v>-220276569.63209957</v>
      </c>
      <c r="AS6" s="73">
        <v>-166151197.292043</v>
      </c>
      <c r="AT6" s="73">
        <v>-194050354.51860303</v>
      </c>
      <c r="AU6" s="73">
        <v>-190094343.63360837</v>
      </c>
      <c r="AV6" s="73">
        <v>-210448498.02153313</v>
      </c>
      <c r="AW6" s="73">
        <v>-201972515.90630487</v>
      </c>
      <c r="AX6" s="73">
        <v>-215840045.6191875</v>
      </c>
      <c r="AY6" s="73">
        <v>-249191196.51681605</v>
      </c>
      <c r="AZ6" s="73">
        <v>-207782627.90817437</v>
      </c>
      <c r="BA6" s="73">
        <v>-210377836.73467454</v>
      </c>
      <c r="BB6" s="73">
        <v>-232877222.01632392</v>
      </c>
      <c r="BC6" s="73">
        <v>-208408824.09360853</v>
      </c>
      <c r="BD6" s="73">
        <v>-197670042.95475876</v>
      </c>
      <c r="BE6" s="73">
        <v>-202927242.68735412</v>
      </c>
      <c r="BF6" s="73">
        <v>-143793944.0053452</v>
      </c>
      <c r="BG6" s="73">
        <v>-153115291.29677713</v>
      </c>
      <c r="BH6" s="73">
        <v>-125230014.36716849</v>
      </c>
      <c r="BI6" s="73">
        <v>-121189612.93822917</v>
      </c>
      <c r="BJ6" s="73">
        <v>-135600318.80400127</v>
      </c>
      <c r="BK6" s="73">
        <v>-102483538.67568657</v>
      </c>
      <c r="BL6" s="73">
        <v>-90245625.445813522</v>
      </c>
      <c r="BM6" s="73">
        <v>-74580967.26080513</v>
      </c>
      <c r="BN6" s="73">
        <v>-148592540.94090471</v>
      </c>
      <c r="BO6" s="73">
        <v>-91055819.498840794</v>
      </c>
      <c r="BP6" s="73">
        <v>-97353589.313429445</v>
      </c>
      <c r="BQ6" s="73">
        <v>-98515766.00069274</v>
      </c>
      <c r="BR6" s="73">
        <v>-95657239.93731606</v>
      </c>
      <c r="BS6" s="73">
        <v>-83964348.530075461</v>
      </c>
      <c r="BT6" s="73">
        <v>-83285485.19658035</v>
      </c>
    </row>
    <row r="7" spans="1:72" x14ac:dyDescent="0.45">
      <c r="A7" s="45">
        <v>2</v>
      </c>
      <c r="B7" s="36">
        <v>46023</v>
      </c>
      <c r="C7">
        <v>20</v>
      </c>
      <c r="D7" s="119">
        <v>0.33300000000000002</v>
      </c>
      <c r="H7" s="37" t="s">
        <v>132</v>
      </c>
      <c r="I7" s="80"/>
      <c r="J7" s="79"/>
      <c r="K7" s="79"/>
      <c r="L7" s="79"/>
      <c r="M7" s="79"/>
      <c r="N7" s="79"/>
      <c r="O7" s="79"/>
      <c r="P7" s="79"/>
      <c r="Q7" s="79"/>
      <c r="R7" s="79"/>
      <c r="S7" s="79"/>
      <c r="T7" s="79"/>
      <c r="U7" s="79"/>
      <c r="V7" s="79"/>
      <c r="W7" s="79"/>
      <c r="X7" s="79"/>
      <c r="Y7" s="79"/>
      <c r="Z7" s="79"/>
      <c r="AA7" s="79"/>
      <c r="AB7" s="79">
        <v>3.9E-2</v>
      </c>
      <c r="AC7" s="79">
        <v>5.3999999999999999E-2</v>
      </c>
      <c r="AD7" s="79">
        <v>6.8000000000000005E-2</v>
      </c>
      <c r="AE7" s="79">
        <v>6.5000000000000002E-2</v>
      </c>
      <c r="AF7" s="79">
        <v>8.1000000000000003E-2</v>
      </c>
      <c r="AG7" s="79">
        <v>4.2000000000000003E-2</v>
      </c>
      <c r="AH7" s="79">
        <v>4.4999999999999998E-2</v>
      </c>
      <c r="AI7" s="79">
        <v>5.1999999999999998E-2</v>
      </c>
      <c r="AJ7" s="79">
        <v>6.7000000000000004E-2</v>
      </c>
      <c r="AK7" s="79">
        <v>5.8999999999999997E-2</v>
      </c>
      <c r="AL7" s="79">
        <v>1.4999999999999999E-2</v>
      </c>
      <c r="AM7" s="79">
        <v>2.1000000000000001E-2</v>
      </c>
      <c r="AN7" s="79">
        <v>2.7E-2</v>
      </c>
      <c r="AO7" s="79">
        <v>3.3000000000000002E-2</v>
      </c>
      <c r="AP7" s="79">
        <v>3.2000000000000001E-2</v>
      </c>
      <c r="AQ7" s="79">
        <v>2.9000000000000001E-2</v>
      </c>
      <c r="AR7" s="79">
        <v>3.3000000000000002E-2</v>
      </c>
      <c r="AS7" s="79">
        <v>3.3000000000000002E-2</v>
      </c>
      <c r="AT7" s="79">
        <v>3.3000000000000002E-2</v>
      </c>
      <c r="AU7" s="79">
        <v>3.3000000000000002E-2</v>
      </c>
      <c r="AV7" s="79">
        <v>3.1E-2</v>
      </c>
      <c r="AW7" s="79">
        <v>2.9000000000000001E-2</v>
      </c>
      <c r="AX7" s="79">
        <v>3.3000000000000002E-2</v>
      </c>
      <c r="AY7" s="79">
        <v>3.6999999999999998E-2</v>
      </c>
      <c r="AZ7" s="79">
        <v>3.3000000000000002E-2</v>
      </c>
      <c r="BA7" s="79">
        <v>3.2000000000000001E-2</v>
      </c>
      <c r="BB7" s="78">
        <v>0.03</v>
      </c>
      <c r="BC7" s="78">
        <v>3.3000000000000002E-2</v>
      </c>
      <c r="BD7" s="78">
        <v>2.8000000000000001E-2</v>
      </c>
      <c r="BE7" s="78">
        <v>2.5999999999999999E-2</v>
      </c>
      <c r="BF7" s="78">
        <v>2.3E-2</v>
      </c>
      <c r="BG7" s="78">
        <v>0.03</v>
      </c>
      <c r="BH7" s="78">
        <v>3.3000000000000002E-2</v>
      </c>
      <c r="BI7" s="78">
        <v>2.8000000000000001E-2</v>
      </c>
      <c r="BJ7" s="78">
        <v>2.5000000000000001E-2</v>
      </c>
      <c r="BK7" s="78">
        <v>2.5000000000000001E-2</v>
      </c>
      <c r="BL7" s="78">
        <v>0.02</v>
      </c>
      <c r="BM7" s="78">
        <v>2.1000000000000001E-2</v>
      </c>
      <c r="BN7" s="78">
        <v>1.9E-2</v>
      </c>
      <c r="BO7" s="78">
        <v>2.1000000000000001E-2</v>
      </c>
      <c r="BP7" s="78">
        <v>2.1999999999999999E-2</v>
      </c>
      <c r="BQ7" s="78">
        <v>1.7999999999999999E-2</v>
      </c>
      <c r="BR7" s="78">
        <v>2.1000000000000001E-2</v>
      </c>
      <c r="BS7" s="78">
        <v>1.9E-2</v>
      </c>
      <c r="BT7" s="78">
        <v>0.02</v>
      </c>
    </row>
    <row r="8" spans="1:72" x14ac:dyDescent="0.45">
      <c r="A8" s="45">
        <v>3</v>
      </c>
      <c r="B8" s="36">
        <v>46023</v>
      </c>
      <c r="C8">
        <v>25</v>
      </c>
      <c r="D8" s="119">
        <v>0.33300000000000002</v>
      </c>
      <c r="H8" s="94" t="s">
        <v>134</v>
      </c>
      <c r="I8" s="105"/>
      <c r="J8" s="106"/>
      <c r="K8" s="106"/>
      <c r="L8" s="106"/>
      <c r="M8" s="106"/>
      <c r="N8" s="106"/>
      <c r="O8" s="106"/>
      <c r="P8" s="106"/>
      <c r="Q8" s="106"/>
      <c r="R8" s="106"/>
      <c r="S8" s="106"/>
      <c r="T8" s="106"/>
      <c r="U8" s="106"/>
      <c r="V8" s="107"/>
      <c r="W8" s="107">
        <v>-5.2094585791439421E-3</v>
      </c>
      <c r="X8" s="107">
        <v>-6.0569357251298792E-3</v>
      </c>
      <c r="Y8" s="107">
        <v>-6.9053079524615231E-3</v>
      </c>
      <c r="Z8" s="107">
        <v>-6.8476753359312465E-3</v>
      </c>
      <c r="AA8" s="107">
        <v>-7.3236403747957831E-3</v>
      </c>
      <c r="AB8" s="107">
        <v>-3.7377824984798714E-3</v>
      </c>
      <c r="AC8" s="107">
        <v>-5.8195236444089828E-3</v>
      </c>
      <c r="AD8" s="107">
        <v>-8.409319824917506E-3</v>
      </c>
      <c r="AE8" s="107">
        <v>-8.1313213390154029E-3</v>
      </c>
      <c r="AF8" s="107">
        <v>-1.0885384978410479E-2</v>
      </c>
      <c r="AG8" s="107">
        <v>-3.3542433351122277E-3</v>
      </c>
      <c r="AH8" s="107">
        <v>-4.216735408048497E-3</v>
      </c>
      <c r="AI8" s="107">
        <v>-4.8635689216474758E-3</v>
      </c>
      <c r="AJ8" s="107">
        <v>-5.126268016176396E-3</v>
      </c>
      <c r="AK8" s="107">
        <v>-5.1227491748224979E-3</v>
      </c>
      <c r="AL8" s="107">
        <v>-1.1571791178057529E-3</v>
      </c>
      <c r="AM8" s="107">
        <v>-1.7959749000619986E-3</v>
      </c>
      <c r="AN8" s="107">
        <v>-2.2651776956817502E-3</v>
      </c>
      <c r="AO8" s="107">
        <v>-2.4185190448412141E-3</v>
      </c>
      <c r="AP8" s="107">
        <v>-2.332248615029571E-3</v>
      </c>
      <c r="AQ8" s="107">
        <v>-1.9616165859198103E-3</v>
      </c>
      <c r="AR8" s="107">
        <v>-2.7157105939827251E-3</v>
      </c>
      <c r="AS8" s="107">
        <v>-2.2125138070831301E-3</v>
      </c>
      <c r="AT8" s="107">
        <v>-2.6450949519632757E-3</v>
      </c>
      <c r="AU8" s="107">
        <v>-2.3649234998221998E-3</v>
      </c>
      <c r="AV8" s="107">
        <v>-2.3642842570116484E-3</v>
      </c>
      <c r="AW8" s="107">
        <v>-2.6209765896349191E-3</v>
      </c>
      <c r="AX8" s="107">
        <v>-2.5281383035095145E-3</v>
      </c>
      <c r="AY8" s="107">
        <v>-2.7247867358092159E-3</v>
      </c>
      <c r="AZ8" s="107">
        <v>-2.7652733761043182E-3</v>
      </c>
      <c r="BA8" s="107">
        <v>-2.8378098061572123E-3</v>
      </c>
      <c r="BB8" s="107">
        <v>-3.0067276168610413E-3</v>
      </c>
      <c r="BC8" s="107">
        <v>-2.6755584984136842E-3</v>
      </c>
      <c r="BD8" s="107">
        <v>-2.6405068966925045E-3</v>
      </c>
      <c r="BE8" s="107">
        <v>-2.5195866250207061E-3</v>
      </c>
      <c r="BF8" s="107">
        <v>-1.6168833503634981E-3</v>
      </c>
      <c r="BG8" s="107">
        <v>-1.8771894117483921E-3</v>
      </c>
      <c r="BH8" s="107">
        <v>-2.4203208587138345E-3</v>
      </c>
      <c r="BI8" s="107">
        <v>-1.950176414293727E-3</v>
      </c>
      <c r="BJ8" s="107">
        <v>-2.4011767847997986E-3</v>
      </c>
      <c r="BK8" s="107">
        <v>-1.4479175385495114E-3</v>
      </c>
      <c r="BL8" s="107">
        <v>-1.4590384424806179E-3</v>
      </c>
      <c r="BM8" s="107">
        <v>-1.4244650057747259E-3</v>
      </c>
      <c r="BN8" s="107">
        <v>-1.7345082712214663E-3</v>
      </c>
      <c r="BO8" s="107">
        <v>-1.9215680024780521E-3</v>
      </c>
      <c r="BP8" s="107">
        <v>-2.4965024946875664E-3</v>
      </c>
      <c r="BQ8" s="107">
        <v>-2.0876908117160031E-3</v>
      </c>
      <c r="BR8" s="107">
        <v>-2.4659192588289205E-3</v>
      </c>
      <c r="BS8" s="107">
        <v>-2.4778083001062803E-3</v>
      </c>
      <c r="BT8" s="107">
        <v>-2.6511261266424454E-3</v>
      </c>
    </row>
    <row r="9" spans="1:72" ht="17.25" x14ac:dyDescent="0.55000000000000004">
      <c r="A9" s="46">
        <v>4</v>
      </c>
      <c r="B9" s="47">
        <v>46023</v>
      </c>
      <c r="C9" s="48">
        <v>30</v>
      </c>
      <c r="D9" s="120">
        <v>0.33300000000000002</v>
      </c>
      <c r="F9" s="115" t="s">
        <v>136</v>
      </c>
      <c r="H9" s="95" t="s">
        <v>133</v>
      </c>
      <c r="I9" s="3"/>
      <c r="J9" s="3"/>
      <c r="K9" s="3"/>
      <c r="L9" s="3"/>
      <c r="M9" s="3"/>
      <c r="N9" s="3"/>
      <c r="O9" s="3"/>
      <c r="P9" s="3"/>
      <c r="Q9" s="3"/>
      <c r="R9" s="3"/>
      <c r="S9" s="3"/>
      <c r="T9" s="3"/>
      <c r="U9" s="3"/>
      <c r="V9" s="73"/>
      <c r="W9" s="73">
        <v>-2083783.4316575769</v>
      </c>
      <c r="X9" s="73">
        <v>-2318483.4449291662</v>
      </c>
      <c r="Y9" s="73">
        <v>-2529444.3458362864</v>
      </c>
      <c r="Z9" s="73">
        <v>-2400359.447148188</v>
      </c>
      <c r="AA9" s="73">
        <v>-2456694.6087188851</v>
      </c>
      <c r="AB9" s="73">
        <v>-1991490.5151900754</v>
      </c>
      <c r="AC9" s="73">
        <v>-3035296.9166953894</v>
      </c>
      <c r="AD9" s="73">
        <v>-4293625.2985482356</v>
      </c>
      <c r="AE9" s="73">
        <v>-4064189.2512547583</v>
      </c>
      <c r="AF9" s="73">
        <v>-5326060.7950652065</v>
      </c>
      <c r="AG9" s="73">
        <v>-3393735.8797015427</v>
      </c>
      <c r="AH9" s="73">
        <v>-4176469.8707890068</v>
      </c>
      <c r="AI9" s="73">
        <v>-4715607.0051237848</v>
      </c>
      <c r="AJ9" s="73">
        <v>-4865565.9739901284</v>
      </c>
      <c r="AK9" s="73">
        <v>-4759755.8536575325</v>
      </c>
      <c r="AL9" s="73">
        <v>-1669068.2886415746</v>
      </c>
      <c r="AM9" s="73">
        <v>-2535848.5266537955</v>
      </c>
      <c r="AN9" s="73">
        <v>-3130940.7544979216</v>
      </c>
      <c r="AO9" s="73">
        <v>-3272439.3949606055</v>
      </c>
      <c r="AP9" s="73">
        <v>-3089203.171217476</v>
      </c>
      <c r="AQ9" s="73">
        <v>-2543520.7244789954</v>
      </c>
      <c r="AR9" s="73">
        <v>-3447102.2800434986</v>
      </c>
      <c r="AS9" s="73">
        <v>-2749199.1459408398</v>
      </c>
      <c r="AT9" s="73">
        <v>-3217444.0612839735</v>
      </c>
      <c r="AU9" s="73">
        <v>-2816024.0700447988</v>
      </c>
      <c r="AV9" s="73">
        <v>-2755931.912439967</v>
      </c>
      <c r="AW9" s="73">
        <v>-2990759.3061089069</v>
      </c>
      <c r="AX9" s="73">
        <v>-2824025.9104933529</v>
      </c>
      <c r="AY9" s="73">
        <v>-2979544.6123791803</v>
      </c>
      <c r="AZ9" s="73">
        <v>-2960090.4092212152</v>
      </c>
      <c r="BA9" s="73">
        <v>-2973717.5513220089</v>
      </c>
      <c r="BB9" s="73">
        <v>-3084324.3688035244</v>
      </c>
      <c r="BC9" s="73">
        <v>-2686766.5759767932</v>
      </c>
      <c r="BD9" s="73">
        <v>-2595686.986563066</v>
      </c>
      <c r="BE9" s="73">
        <v>-2424620.8499161429</v>
      </c>
      <c r="BF9" s="73">
        <v>-1523150.2906239757</v>
      </c>
      <c r="BG9" s="73">
        <v>-1731098.1496458091</v>
      </c>
      <c r="BH9" s="73">
        <v>-2184922.6530585061</v>
      </c>
      <c r="BI9" s="73">
        <v>-1723401.8350196339</v>
      </c>
      <c r="BJ9" s="73">
        <v>-2077238.2674296608</v>
      </c>
      <c r="BK9" s="73">
        <v>-860132.76508141693</v>
      </c>
      <c r="BL9" s="73">
        <v>-848472.80137823743</v>
      </c>
      <c r="BM9" s="73">
        <v>-810909.71321350487</v>
      </c>
      <c r="BN9" s="73">
        <v>-966599.62124942709</v>
      </c>
      <c r="BO9" s="73">
        <v>-1048275.7308302014</v>
      </c>
      <c r="BP9" s="73">
        <v>-702072.63649116724</v>
      </c>
      <c r="BQ9" s="73">
        <v>-574732.49105883169</v>
      </c>
      <c r="BR9" s="73">
        <v>-664550.43980508344</v>
      </c>
      <c r="BS9" s="73">
        <v>-653681.70194454701</v>
      </c>
      <c r="BT9" s="73">
        <v>-684665.6537624778</v>
      </c>
    </row>
    <row r="10" spans="1:72" x14ac:dyDescent="0.45">
      <c r="A10" s="45">
        <v>6</v>
      </c>
      <c r="B10" s="36">
        <v>46388</v>
      </c>
      <c r="C10">
        <v>20</v>
      </c>
      <c r="D10" s="119">
        <v>0.33300000000000002</v>
      </c>
      <c r="F10" s="117">
        <v>1</v>
      </c>
      <c r="H10" s="35" t="s">
        <v>19</v>
      </c>
      <c r="I10" s="73">
        <v>-41103728.293383203</v>
      </c>
      <c r="J10" s="73">
        <v>-37367423.693214238</v>
      </c>
      <c r="K10" s="73">
        <v>-51386423.691088326</v>
      </c>
      <c r="L10" s="73">
        <v>8705803.8051846512</v>
      </c>
      <c r="M10" s="73">
        <v>2767422.3132578512</v>
      </c>
      <c r="N10" s="73">
        <v>118568682.78182362</v>
      </c>
      <c r="O10" s="73">
        <v>290234809.17241871</v>
      </c>
      <c r="P10" s="73">
        <v>552942696.68079531</v>
      </c>
      <c r="Q10" s="73">
        <v>732758157.21350217</v>
      </c>
      <c r="R10" s="73">
        <v>1010815700.2026649</v>
      </c>
      <c r="S10" s="73">
        <v>1298905939.8597407</v>
      </c>
      <c r="T10" s="73">
        <v>1744795432.9030931</v>
      </c>
      <c r="U10" s="73">
        <v>2268610354.5680285</v>
      </c>
      <c r="V10" s="73">
        <v>2835558522.8198071</v>
      </c>
      <c r="W10" s="73">
        <v>3464297323.6768756</v>
      </c>
      <c r="X10" s="73">
        <v>3872536332.932723</v>
      </c>
      <c r="Y10" s="73">
        <v>4813616895.1845961</v>
      </c>
      <c r="Z10" s="73">
        <v>5842889688.0493116</v>
      </c>
      <c r="AA10" s="73">
        <v>6941712180.1732006</v>
      </c>
      <c r="AB10" s="73">
        <v>8363449590.0692825</v>
      </c>
      <c r="AC10" s="73">
        <v>9322226733.526104</v>
      </c>
      <c r="AD10" s="73">
        <v>10516076687.388233</v>
      </c>
      <c r="AE10" s="73">
        <v>11635024520.210672</v>
      </c>
      <c r="AF10" s="73">
        <v>12591883760.476662</v>
      </c>
      <c r="AG10" s="73">
        <v>13811909538.721495</v>
      </c>
      <c r="AH10" s="73">
        <v>14926272652.876373</v>
      </c>
      <c r="AI10" s="73">
        <v>16089664480.459696</v>
      </c>
      <c r="AJ10" s="73">
        <v>17219962353.779793</v>
      </c>
      <c r="AK10" s="73">
        <v>18028544756.198067</v>
      </c>
      <c r="AL10" s="73">
        <v>18966890402.445911</v>
      </c>
      <c r="AM10" s="73">
        <v>19644096190.974808</v>
      </c>
      <c r="AN10" s="73">
        <v>20326933692.570858</v>
      </c>
      <c r="AO10" s="73">
        <v>20506689299.59885</v>
      </c>
      <c r="AP10" s="73">
        <v>20482475428.333973</v>
      </c>
      <c r="AQ10" s="73">
        <v>20561534809.592442</v>
      </c>
      <c r="AR10" s="73">
        <v>20231297741.533432</v>
      </c>
      <c r="AS10" s="73">
        <v>20327937151.816029</v>
      </c>
      <c r="AT10" s="73">
        <v>19950969667.387844</v>
      </c>
      <c r="AU10" s="73">
        <v>19987295834.466736</v>
      </c>
      <c r="AV10" s="73">
        <v>20177818889.468174</v>
      </c>
      <c r="AW10" s="73">
        <v>20251144603.181393</v>
      </c>
      <c r="AX10" s="73">
        <v>19967607796.023296</v>
      </c>
      <c r="AY10" s="73">
        <v>19736275635.608799</v>
      </c>
      <c r="AZ10" s="73">
        <v>19683344334.569923</v>
      </c>
      <c r="BA10" s="73">
        <v>19262231289.609833</v>
      </c>
      <c r="BB10" s="73">
        <v>18887372174.152908</v>
      </c>
      <c r="BC10" s="73">
        <v>18245134729.013367</v>
      </c>
      <c r="BD10" s="73">
        <v>17783125193.706627</v>
      </c>
      <c r="BE10" s="73">
        <v>17099858738.958473</v>
      </c>
      <c r="BF10" s="73">
        <v>16188585132.435234</v>
      </c>
      <c r="BG10" s="73">
        <v>15200298785.713108</v>
      </c>
      <c r="BH10" s="73">
        <v>14283183290.137375</v>
      </c>
      <c r="BI10" s="73">
        <v>13336368336.546412</v>
      </c>
      <c r="BJ10" s="73">
        <v>12069204586.336771</v>
      </c>
      <c r="BK10" s="73">
        <v>10533865357.572222</v>
      </c>
      <c r="BL10" s="73">
        <v>9541741997.1965942</v>
      </c>
      <c r="BM10" s="73">
        <v>8509340674.7707806</v>
      </c>
      <c r="BN10" s="73">
        <v>7200592272.2469463</v>
      </c>
      <c r="BO10" s="73">
        <v>5973653438.9196796</v>
      </c>
      <c r="BP10" s="73">
        <v>4495688215.1404591</v>
      </c>
      <c r="BQ10" s="73">
        <v>3775863438.528729</v>
      </c>
      <c r="BR10" s="73">
        <v>2951723739.7711263</v>
      </c>
      <c r="BS10" s="73">
        <v>2086896117.867846</v>
      </c>
      <c r="BT10" s="73">
        <v>1104350258.0588462</v>
      </c>
    </row>
    <row r="11" spans="1:72" x14ac:dyDescent="0.45">
      <c r="A11" s="45">
        <v>7</v>
      </c>
      <c r="B11" s="36">
        <v>46388</v>
      </c>
      <c r="C11">
        <v>25</v>
      </c>
      <c r="D11" s="119">
        <v>0.33300000000000002</v>
      </c>
      <c r="H11" s="35" t="s">
        <v>25</v>
      </c>
      <c r="I11" s="73">
        <v>-35451510.146907315</v>
      </c>
      <c r="J11" s="73">
        <v>-20353482.64521005</v>
      </c>
      <c r="K11" s="73">
        <v>-116342436.09455404</v>
      </c>
      <c r="L11" s="73">
        <v>-83970676.461631626</v>
      </c>
      <c r="M11" s="73">
        <v>-158907190.1359514</v>
      </c>
      <c r="N11" s="73">
        <v>-43661315.356537536</v>
      </c>
      <c r="O11" s="73">
        <v>102125541.67386952</v>
      </c>
      <c r="P11" s="73">
        <v>271485709.81196237</v>
      </c>
      <c r="Q11" s="73">
        <v>380937777.39062399</v>
      </c>
      <c r="R11" s="73">
        <v>684719412.83862543</v>
      </c>
      <c r="S11" s="73">
        <v>789173114.61492825</v>
      </c>
      <c r="T11" s="73">
        <v>1090668728.9529114</v>
      </c>
      <c r="U11" s="73">
        <v>1486295958.7205894</v>
      </c>
      <c r="V11" s="73">
        <v>1855203329.6398814</v>
      </c>
      <c r="W11" s="73">
        <v>2572645000.7083979</v>
      </c>
      <c r="X11" s="73">
        <v>2651146949.3528528</v>
      </c>
      <c r="Y11" s="73">
        <v>3353987543.0659766</v>
      </c>
      <c r="Z11" s="73">
        <v>4732647928.3385487</v>
      </c>
      <c r="AA11" s="73">
        <v>5274486111.7091608</v>
      </c>
      <c r="AB11" s="73">
        <v>6263291503.8792601</v>
      </c>
      <c r="AC11" s="73">
        <v>7255167159.7263193</v>
      </c>
      <c r="AD11" s="73">
        <v>8073115579.95541</v>
      </c>
      <c r="AE11" s="73">
        <v>9165989462.7177963</v>
      </c>
      <c r="AF11" s="73">
        <v>10063077783.01092</v>
      </c>
      <c r="AG11" s="73">
        <v>10807261384.306965</v>
      </c>
      <c r="AH11" s="73">
        <v>12535444305.283039</v>
      </c>
      <c r="AI11" s="73">
        <v>14238432777.152285</v>
      </c>
      <c r="AJ11" s="73">
        <v>14836152734.270329</v>
      </c>
      <c r="AK11" s="73">
        <v>15346362057.870293</v>
      </c>
      <c r="AL11" s="73">
        <v>16713976308.677721</v>
      </c>
      <c r="AM11" s="73">
        <v>17027055090.241955</v>
      </c>
      <c r="AN11" s="73">
        <v>18028332194.746227</v>
      </c>
      <c r="AO11" s="73">
        <v>18482664044.437874</v>
      </c>
      <c r="AP11" s="73">
        <v>17943452488.658543</v>
      </c>
      <c r="AQ11" s="73">
        <v>18871685615.793839</v>
      </c>
      <c r="AR11" s="73">
        <v>17194796033.499229</v>
      </c>
      <c r="AS11" s="73">
        <v>16781343542.825504</v>
      </c>
      <c r="AT11" s="73">
        <v>16301446689.46286</v>
      </c>
      <c r="AU11" s="73">
        <v>17268140860.576553</v>
      </c>
      <c r="AV11" s="73">
        <v>16827142314.286856</v>
      </c>
      <c r="AW11" s="73">
        <v>16995265070.495821</v>
      </c>
      <c r="AX11" s="73">
        <v>17282541775.643593</v>
      </c>
      <c r="AY11" s="73">
        <v>16680419320.97842</v>
      </c>
      <c r="AZ11" s="73">
        <v>17154249988.736948</v>
      </c>
      <c r="BA11" s="73">
        <v>16522702384.510153</v>
      </c>
      <c r="BB11" s="73">
        <v>15646140981.80652</v>
      </c>
      <c r="BC11" s="73">
        <v>15289256281.296797</v>
      </c>
      <c r="BD11" s="73">
        <v>14837318942.896332</v>
      </c>
      <c r="BE11" s="73">
        <v>14163388812.240938</v>
      </c>
      <c r="BF11" s="73">
        <v>13510098406.705837</v>
      </c>
      <c r="BG11" s="73">
        <v>12678076773.624266</v>
      </c>
      <c r="BH11" s="73">
        <v>12493286438.846254</v>
      </c>
      <c r="BI11" s="73">
        <v>11677618761.455</v>
      </c>
      <c r="BJ11" s="73">
        <v>10037890840.553854</v>
      </c>
      <c r="BK11" s="73">
        <v>9187547262.0401363</v>
      </c>
      <c r="BL11" s="73">
        <v>8179278008.9180861</v>
      </c>
      <c r="BM11" s="73">
        <v>7161821776.7955589</v>
      </c>
      <c r="BN11" s="73">
        <v>5976574577.6367865</v>
      </c>
      <c r="BO11" s="73">
        <v>4975450598.3730679</v>
      </c>
      <c r="BP11" s="73">
        <v>3904002364.1116176</v>
      </c>
      <c r="BQ11" s="73">
        <v>3152076821.0298924</v>
      </c>
      <c r="BR11" s="73">
        <v>2449754280.4745688</v>
      </c>
      <c r="BS11" s="73">
        <v>1770302190.1533322</v>
      </c>
      <c r="BT11" s="73">
        <v>911999051.24611521</v>
      </c>
    </row>
    <row r="12" spans="1:72" x14ac:dyDescent="0.45">
      <c r="A12" s="46">
        <v>8</v>
      </c>
      <c r="B12" s="47">
        <v>46388</v>
      </c>
      <c r="C12" s="48">
        <v>30</v>
      </c>
      <c r="D12" s="120">
        <v>0.33300000000000002</v>
      </c>
      <c r="H12" s="35" t="s">
        <v>57</v>
      </c>
      <c r="I12" s="73">
        <v>-406679676.06778932</v>
      </c>
      <c r="J12" s="73">
        <v>-931139976.3681953</v>
      </c>
      <c r="K12" s="73">
        <v>-1436645046.7080166</v>
      </c>
      <c r="L12" s="73">
        <v>-1871790436.1636314</v>
      </c>
      <c r="M12" s="73">
        <v>-2602580093.7268014</v>
      </c>
      <c r="N12" s="73">
        <v>-3250588234.681385</v>
      </c>
      <c r="O12" s="73">
        <v>-3844073017.6725745</v>
      </c>
      <c r="P12" s="73">
        <v>-4422327637.6135683</v>
      </c>
      <c r="Q12" s="73">
        <v>-5430440688.8358831</v>
      </c>
      <c r="R12" s="73">
        <v>-6095630780.2323427</v>
      </c>
      <c r="S12" s="73">
        <v>-7026018361.112731</v>
      </c>
      <c r="T12" s="73">
        <v>-7666158883.7160969</v>
      </c>
      <c r="U12" s="73">
        <v>-8153569030.9900846</v>
      </c>
      <c r="V12" s="73">
        <v>-9058046036.6632195</v>
      </c>
      <c r="W12" s="73">
        <v>-9684613694.0259743</v>
      </c>
      <c r="X12" s="73">
        <v>-10327997320.426508</v>
      </c>
      <c r="Y12" s="73">
        <v>-10931716697.883169</v>
      </c>
      <c r="Z12" s="73">
        <v>-11903187495.383053</v>
      </c>
      <c r="AA12" s="73">
        <v>-11898864334.939039</v>
      </c>
      <c r="AB12" s="73">
        <v>-12886559652.33721</v>
      </c>
      <c r="AC12" s="73">
        <v>-13129963546.164402</v>
      </c>
      <c r="AD12" s="73">
        <v>-12900489030.107422</v>
      </c>
      <c r="AE12" s="73">
        <v>-13905164175.034426</v>
      </c>
      <c r="AF12" s="73">
        <v>-13653802345.229471</v>
      </c>
      <c r="AG12" s="73">
        <v>-13958817960.659794</v>
      </c>
      <c r="AH12" s="73">
        <v>-15226173483.673056</v>
      </c>
      <c r="AI12" s="73">
        <v>-14744500555.623676</v>
      </c>
      <c r="AJ12" s="73">
        <v>-15534300348.412416</v>
      </c>
      <c r="AK12" s="73">
        <v>-13804739002.568886</v>
      </c>
      <c r="AL12" s="73">
        <v>-14102896078.838823</v>
      </c>
      <c r="AM12" s="73">
        <v>-11959408169.502972</v>
      </c>
      <c r="AN12" s="73">
        <v>-14016480364.16683</v>
      </c>
      <c r="AO12" s="73">
        <v>-13696760161.293369</v>
      </c>
      <c r="AP12" s="73">
        <v>-15053257465.503857</v>
      </c>
      <c r="AQ12" s="73">
        <v>-14881536873.257639</v>
      </c>
      <c r="AR12" s="73">
        <v>-15291863272.055685</v>
      </c>
      <c r="AS12" s="73">
        <v>-15081780615.659353</v>
      </c>
      <c r="AT12" s="73">
        <v>-13082967462.600073</v>
      </c>
      <c r="AU12" s="73">
        <v>-11850494020.93853</v>
      </c>
      <c r="AV12" s="73">
        <v>-12841138800.293053</v>
      </c>
      <c r="AW12" s="73">
        <v>-13760985704.161333</v>
      </c>
      <c r="AX12" s="73">
        <v>-13964650470.935526</v>
      </c>
      <c r="AY12" s="73">
        <v>-12587333210.851412</v>
      </c>
      <c r="AZ12" s="73">
        <v>-11214670911.520485</v>
      </c>
      <c r="BA12" s="73">
        <v>-10430324601.398909</v>
      </c>
      <c r="BB12" s="73">
        <v>-9877476172.3056946</v>
      </c>
      <c r="BC12" s="73">
        <v>-9030843987.3547115</v>
      </c>
      <c r="BD12" s="73">
        <v>-8169269305.2024851</v>
      </c>
      <c r="BE12" s="73">
        <v>-6667330306.528717</v>
      </c>
      <c r="BF12" s="73">
        <v>-6436984794.1051931</v>
      </c>
      <c r="BG12" s="73">
        <v>-5536939562.0539131</v>
      </c>
      <c r="BH12" s="73">
        <v>-4329388333.854517</v>
      </c>
      <c r="BI12" s="73">
        <v>-4127092923.8951931</v>
      </c>
      <c r="BJ12" s="73">
        <v>-3941676869.8143334</v>
      </c>
      <c r="BK12" s="73">
        <v>-2934643149.9875321</v>
      </c>
      <c r="BL12" s="73">
        <v>-2369697065.746068</v>
      </c>
      <c r="BM12" s="73">
        <v>-1781751397.8798156</v>
      </c>
      <c r="BN12" s="73">
        <v>-1358013877.7142022</v>
      </c>
      <c r="BO12" s="73">
        <v>-979882263.04640293</v>
      </c>
      <c r="BP12" s="73">
        <v>-835918042.42355013</v>
      </c>
      <c r="BQ12" s="73">
        <v>-757091477.40190649</v>
      </c>
      <c r="BR12" s="73">
        <v>-496366374.90348029</v>
      </c>
      <c r="BS12" s="73">
        <v>-266165927.72222021</v>
      </c>
      <c r="BT12" s="73">
        <v>-58152751.038956657</v>
      </c>
    </row>
    <row r="13" spans="1:72" x14ac:dyDescent="0.45">
      <c r="A13" s="45">
        <v>10</v>
      </c>
      <c r="B13" s="36">
        <v>46753</v>
      </c>
      <c r="C13">
        <v>20</v>
      </c>
      <c r="D13" s="119">
        <v>0.33300000000000002</v>
      </c>
      <c r="F13" s="116"/>
      <c r="H13" s="35" t="s">
        <v>20</v>
      </c>
      <c r="I13" s="73">
        <v>-306426822.66669822</v>
      </c>
      <c r="J13" s="73">
        <v>-591789551.59698141</v>
      </c>
      <c r="K13" s="73">
        <v>-925314774.6843226</v>
      </c>
      <c r="L13" s="73">
        <v>-1244851952.9018934</v>
      </c>
      <c r="M13" s="73">
        <v>-1717639505.3576033</v>
      </c>
      <c r="N13" s="73">
        <v>-1866726126.564244</v>
      </c>
      <c r="O13" s="73">
        <v>-2365489640.370326</v>
      </c>
      <c r="P13" s="73">
        <v>-2728987550.6121235</v>
      </c>
      <c r="Q13" s="73">
        <v>-3102729360.0935764</v>
      </c>
      <c r="R13" s="73">
        <v>-3625980360.2897649</v>
      </c>
      <c r="S13" s="73">
        <v>-4103586585.472815</v>
      </c>
      <c r="T13" s="73">
        <v>-4370494808.3968019</v>
      </c>
      <c r="U13" s="73">
        <v>-4381499782.300107</v>
      </c>
      <c r="V13" s="73">
        <v>-4917993425.1086035</v>
      </c>
      <c r="W13" s="73">
        <v>-5373475926.1978579</v>
      </c>
      <c r="X13" s="73">
        <v>-5125864553.0159454</v>
      </c>
      <c r="Y13" s="73">
        <v>-5363029260.7446394</v>
      </c>
      <c r="Z13" s="73">
        <v>-5585767418.6831417</v>
      </c>
      <c r="AA13" s="73">
        <v>-6179423820.3871708</v>
      </c>
      <c r="AB13" s="73">
        <v>-5570491371.4539413</v>
      </c>
      <c r="AC13" s="73">
        <v>-5559533055.0391598</v>
      </c>
      <c r="AD13" s="73">
        <v>-5807699437.6080513</v>
      </c>
      <c r="AE13" s="73">
        <v>-4781537933.9196253</v>
      </c>
      <c r="AF13" s="73">
        <v>-6267041333.8444071</v>
      </c>
      <c r="AG13" s="73">
        <v>-5071223393.7498989</v>
      </c>
      <c r="AH13" s="73">
        <v>-4476184828.6762056</v>
      </c>
      <c r="AI13" s="73">
        <v>-4465137932.3540134</v>
      </c>
      <c r="AJ13" s="73">
        <v>-4671616773.7182417</v>
      </c>
      <c r="AK13" s="73">
        <v>-3650047565.3669534</v>
      </c>
      <c r="AL13" s="73">
        <v>-3342019476.1293201</v>
      </c>
      <c r="AM13" s="73">
        <v>-3372430427.3436208</v>
      </c>
      <c r="AN13" s="73">
        <v>-1897407328.583787</v>
      </c>
      <c r="AO13" s="73">
        <v>-2377144338.0808716</v>
      </c>
      <c r="AP13" s="73">
        <v>-2751630940.4834352</v>
      </c>
      <c r="AQ13" s="73">
        <v>-2799467983.8162045</v>
      </c>
      <c r="AR13" s="73">
        <v>-2952354078.1613851</v>
      </c>
      <c r="AS13" s="73">
        <v>-2793043645.1047707</v>
      </c>
      <c r="AT13" s="73">
        <v>-2606216936.0104966</v>
      </c>
      <c r="AU13" s="73">
        <v>-2453530510.7185836</v>
      </c>
      <c r="AV13" s="73">
        <v>-1360260867.1242111</v>
      </c>
      <c r="AW13" s="73">
        <v>-1524618301.1543651</v>
      </c>
      <c r="AX13" s="73">
        <v>-1798129493.501905</v>
      </c>
      <c r="AY13" s="73">
        <v>-1255872600.2499955</v>
      </c>
      <c r="AZ13" s="73">
        <v>-1563536221.7101934</v>
      </c>
      <c r="BA13" s="73">
        <v>-475983372.61925435</v>
      </c>
      <c r="BB13" s="73">
        <v>74059662.200784519</v>
      </c>
      <c r="BC13" s="73">
        <v>-230814015.73154098</v>
      </c>
      <c r="BD13" s="73">
        <v>639680868.09802675</v>
      </c>
      <c r="BE13" s="73">
        <v>710624667.11838591</v>
      </c>
      <c r="BF13" s="73">
        <v>764675202.06976688</v>
      </c>
      <c r="BG13" s="73">
        <v>671547175.68617916</v>
      </c>
      <c r="BH13" s="73">
        <v>762558584.27640402</v>
      </c>
      <c r="BI13" s="73">
        <v>1269430198.4262631</v>
      </c>
      <c r="BJ13" s="73">
        <v>1431017270.9236391</v>
      </c>
      <c r="BK13" s="73">
        <v>1407662343.5571406</v>
      </c>
      <c r="BL13" s="73">
        <v>1114939769.2601542</v>
      </c>
      <c r="BM13" s="73">
        <v>1073770949.9963117</v>
      </c>
      <c r="BN13" s="73">
        <v>849155191.26059449</v>
      </c>
      <c r="BO13" s="73">
        <v>950830692.71924555</v>
      </c>
      <c r="BP13" s="73">
        <v>558996859.92441607</v>
      </c>
      <c r="BQ13" s="73">
        <v>546706399.72121048</v>
      </c>
      <c r="BR13" s="73">
        <v>463389685.85511208</v>
      </c>
      <c r="BS13" s="73">
        <v>296191104.61830282</v>
      </c>
      <c r="BT13" s="73">
        <v>161351588.21739915</v>
      </c>
    </row>
    <row r="14" spans="1:72" x14ac:dyDescent="0.45">
      <c r="A14" s="45">
        <v>11</v>
      </c>
      <c r="B14" s="36">
        <v>46753</v>
      </c>
      <c r="C14">
        <v>25</v>
      </c>
      <c r="D14" s="119">
        <v>0.33300000000000002</v>
      </c>
      <c r="H14" s="35" t="s">
        <v>21</v>
      </c>
      <c r="I14" s="73">
        <v>219142535.14042532</v>
      </c>
      <c r="J14" s="73">
        <v>498321819.61975586</v>
      </c>
      <c r="K14" s="73">
        <v>912186999.42549932</v>
      </c>
      <c r="L14" s="73">
        <v>1372979346.0719099</v>
      </c>
      <c r="M14" s="73">
        <v>1886667292.6250403</v>
      </c>
      <c r="N14" s="73">
        <v>2314120651.8228416</v>
      </c>
      <c r="O14" s="73">
        <v>3105454070.2486858</v>
      </c>
      <c r="P14" s="73">
        <v>4064386651.9341693</v>
      </c>
      <c r="Q14" s="73">
        <v>5041444540.2205572</v>
      </c>
      <c r="R14" s="73">
        <v>6166461967.3847885</v>
      </c>
      <c r="S14" s="73">
        <v>7051588783.8547735</v>
      </c>
      <c r="T14" s="73">
        <v>8424532249.1380119</v>
      </c>
      <c r="U14" s="73">
        <v>10009575890.747114</v>
      </c>
      <c r="V14" s="73">
        <v>11163947877.642729</v>
      </c>
      <c r="W14" s="73">
        <v>13933861994.730358</v>
      </c>
      <c r="X14" s="73">
        <v>15082162344.660799</v>
      </c>
      <c r="Y14" s="73">
        <v>16609793711.785486</v>
      </c>
      <c r="Z14" s="73">
        <v>19168892317.978073</v>
      </c>
      <c r="AA14" s="73">
        <v>21736858435.912498</v>
      </c>
      <c r="AB14" s="73">
        <v>24580550504.078171</v>
      </c>
      <c r="AC14" s="73">
        <v>26873732173.722519</v>
      </c>
      <c r="AD14" s="73">
        <v>28856996769.903313</v>
      </c>
      <c r="AE14" s="73">
        <v>30574339067.781864</v>
      </c>
      <c r="AF14" s="73">
        <v>33643799330.126362</v>
      </c>
      <c r="AG14" s="73">
        <v>35682218206.846077</v>
      </c>
      <c r="AH14" s="73">
        <v>37987251223.549675</v>
      </c>
      <c r="AI14" s="73">
        <v>40074510668.983505</v>
      </c>
      <c r="AJ14" s="73">
        <v>41916657991.225731</v>
      </c>
      <c r="AK14" s="73">
        <v>43585896265.653793</v>
      </c>
      <c r="AL14" s="73">
        <v>45468599830.291595</v>
      </c>
      <c r="AM14" s="73">
        <v>45457913496.934181</v>
      </c>
      <c r="AN14" s="73">
        <v>44554714149.320023</v>
      </c>
      <c r="AO14" s="73">
        <v>46712853410.12397</v>
      </c>
      <c r="AP14" s="73">
        <v>45575812064.595406</v>
      </c>
      <c r="AQ14" s="73">
        <v>46662980261.13118</v>
      </c>
      <c r="AR14" s="73">
        <v>46878882680.798492</v>
      </c>
      <c r="AS14" s="73">
        <v>47376076020.563065</v>
      </c>
      <c r="AT14" s="73">
        <v>45722518739.214516</v>
      </c>
      <c r="AU14" s="73">
        <v>45350742492.081757</v>
      </c>
      <c r="AV14" s="73">
        <v>46997716345.80864</v>
      </c>
      <c r="AW14" s="73">
        <v>46141117221.077248</v>
      </c>
      <c r="AX14" s="73">
        <v>45152226151.532631</v>
      </c>
      <c r="AY14" s="73">
        <v>43804224085.840622</v>
      </c>
      <c r="AZ14" s="73">
        <v>42856189320.293365</v>
      </c>
      <c r="BA14" s="73">
        <v>42420054754.023193</v>
      </c>
      <c r="BB14" s="73">
        <v>41203886805.292938</v>
      </c>
      <c r="BC14" s="73">
        <v>39379792369.819099</v>
      </c>
      <c r="BD14" s="73">
        <v>39589346459.093475</v>
      </c>
      <c r="BE14" s="73">
        <v>37284890961.886528</v>
      </c>
      <c r="BF14" s="73">
        <v>34744351919.524857</v>
      </c>
      <c r="BG14" s="73">
        <v>33003590507.036621</v>
      </c>
      <c r="BH14" s="73">
        <v>30039677599.795155</v>
      </c>
      <c r="BI14" s="73">
        <v>28418494290.083469</v>
      </c>
      <c r="BJ14" s="73">
        <v>24430772811.138172</v>
      </c>
      <c r="BK14" s="73">
        <v>21528194168.033703</v>
      </c>
      <c r="BL14" s="73">
        <v>19914244310.926624</v>
      </c>
      <c r="BM14" s="73">
        <v>17412674823.89183</v>
      </c>
      <c r="BN14" s="73">
        <v>15039247120.460064</v>
      </c>
      <c r="BO14" s="73">
        <v>12316692285.406816</v>
      </c>
      <c r="BP14" s="73">
        <v>9038699190.2321396</v>
      </c>
      <c r="BQ14" s="73">
        <v>7690090082.5177765</v>
      </c>
      <c r="BR14" s="73">
        <v>5923913812.9288301</v>
      </c>
      <c r="BS14" s="73">
        <v>4195042630.5221014</v>
      </c>
      <c r="BT14" s="73">
        <v>2275980775.5182767</v>
      </c>
    </row>
    <row r="15" spans="1:72" x14ac:dyDescent="0.45">
      <c r="A15" s="46">
        <v>12</v>
      </c>
      <c r="B15" s="47">
        <v>46753</v>
      </c>
      <c r="C15" s="48">
        <v>30</v>
      </c>
      <c r="D15" s="120">
        <v>0.33300000000000002</v>
      </c>
      <c r="H15" s="58" t="s">
        <v>58</v>
      </c>
      <c r="I15" s="81">
        <v>366628249.05565012</v>
      </c>
      <c r="J15" s="81">
        <v>944348924.57918918</v>
      </c>
      <c r="K15" s="81">
        <v>1649641292.7299733</v>
      </c>
      <c r="L15" s="81">
        <v>2731108981.6483335</v>
      </c>
      <c r="M15" s="81">
        <v>3763372864.6340861</v>
      </c>
      <c r="N15" s="81">
        <v>4616801402.695117</v>
      </c>
      <c r="O15" s="81">
        <v>6023162530.3412819</v>
      </c>
      <c r="P15" s="81">
        <v>7525494247.2597084</v>
      </c>
      <c r="Q15" s="81">
        <v>9752914188.1957016</v>
      </c>
      <c r="R15" s="81">
        <v>12446207066.37402</v>
      </c>
      <c r="S15" s="81">
        <v>13922738693.631113</v>
      </c>
      <c r="T15" s="81">
        <v>17300126411.53624</v>
      </c>
      <c r="U15" s="81">
        <v>17832515126.341133</v>
      </c>
      <c r="V15" s="81">
        <v>23120027565.859646</v>
      </c>
      <c r="W15" s="81">
        <v>24358513997.717575</v>
      </c>
      <c r="X15" s="81">
        <v>29023860197.231846</v>
      </c>
      <c r="Y15" s="81">
        <v>34876168924.584038</v>
      </c>
      <c r="Z15" s="81">
        <v>38457915996.815765</v>
      </c>
      <c r="AA15" s="81">
        <v>41256826801.65139</v>
      </c>
      <c r="AB15" s="81">
        <v>48180629424.90036</v>
      </c>
      <c r="AC15" s="81">
        <v>51136582473.083626</v>
      </c>
      <c r="AD15" s="81">
        <v>52063180534.205193</v>
      </c>
      <c r="AE15" s="81">
        <v>58851137779.924614</v>
      </c>
      <c r="AF15" s="81">
        <v>63716799709.860184</v>
      </c>
      <c r="AG15" s="81">
        <v>64147447163.156075</v>
      </c>
      <c r="AH15" s="81">
        <v>64594109325.1744</v>
      </c>
      <c r="AI15" s="81">
        <v>66511330885.6614</v>
      </c>
      <c r="AJ15" s="81">
        <v>67850749172.156334</v>
      </c>
      <c r="AK15" s="81">
        <v>68103112500.291351</v>
      </c>
      <c r="AL15" s="81">
        <v>76514854499.545273</v>
      </c>
      <c r="AM15" s="81">
        <v>75351138405.041992</v>
      </c>
      <c r="AN15" s="81">
        <v>82481490426.771423</v>
      </c>
      <c r="AO15" s="81">
        <v>80520091453.632385</v>
      </c>
      <c r="AP15" s="81">
        <v>84250472772.395432</v>
      </c>
      <c r="AQ15" s="81">
        <v>81052182351.927658</v>
      </c>
      <c r="AR15" s="81">
        <v>88215269427.296936</v>
      </c>
      <c r="AS15" s="81">
        <v>87957733425.477768</v>
      </c>
      <c r="AT15" s="81">
        <v>87538777929.239426</v>
      </c>
      <c r="AU15" s="81">
        <v>84567502693.736176</v>
      </c>
      <c r="AV15" s="81">
        <v>85226617631.025085</v>
      </c>
      <c r="AW15" s="81">
        <v>86147314947.034637</v>
      </c>
      <c r="AX15" s="81">
        <v>84463193157.722717</v>
      </c>
      <c r="AY15" s="81">
        <v>80438959313.797272</v>
      </c>
      <c r="AZ15" s="81">
        <v>80657031843.811234</v>
      </c>
      <c r="BA15" s="81">
        <v>74482898324.563141</v>
      </c>
      <c r="BB15" s="73">
        <v>74868187761.152313</v>
      </c>
      <c r="BC15" s="73">
        <v>74256715842.584412</v>
      </c>
      <c r="BD15" s="73">
        <v>67997865841.345345</v>
      </c>
      <c r="BE15" s="73">
        <v>66955207197.054474</v>
      </c>
      <c r="BF15" s="73">
        <v>62816232795.850906</v>
      </c>
      <c r="BG15" s="73">
        <v>58168326510.627815</v>
      </c>
      <c r="BH15" s="73">
        <v>53508503024.54454</v>
      </c>
      <c r="BI15" s="73">
        <v>48452205655.447922</v>
      </c>
      <c r="BJ15" s="73">
        <v>41558645797.201591</v>
      </c>
      <c r="BK15" s="73">
        <v>36577784842.13369</v>
      </c>
      <c r="BL15" s="73">
        <v>31820815450.398491</v>
      </c>
      <c r="BM15" s="73">
        <v>28691487123.243317</v>
      </c>
      <c r="BN15" s="73">
        <v>23962556849.590382</v>
      </c>
      <c r="BO15" s="73">
        <v>20831756675.9879</v>
      </c>
      <c r="BP15" s="73">
        <v>16226337635.994087</v>
      </c>
      <c r="BQ15" s="73">
        <v>13209465553.809546</v>
      </c>
      <c r="BR15" s="73">
        <v>10888988256.880116</v>
      </c>
      <c r="BS15" s="73">
        <v>8037903965.8000784</v>
      </c>
      <c r="BT15" s="73">
        <v>3941001380.3930411</v>
      </c>
    </row>
    <row r="16" spans="1:72" x14ac:dyDescent="0.45">
      <c r="A16" s="45">
        <v>14</v>
      </c>
      <c r="B16" s="36">
        <v>47119</v>
      </c>
      <c r="C16">
        <v>20</v>
      </c>
      <c r="D16" s="119">
        <v>0.33300000000000002</v>
      </c>
      <c r="H16" s="59" t="s">
        <v>70</v>
      </c>
      <c r="I16" s="78">
        <v>1998</v>
      </c>
      <c r="J16" s="78">
        <v>2997</v>
      </c>
      <c r="K16" s="78">
        <v>3996</v>
      </c>
      <c r="L16" s="78">
        <v>4995</v>
      </c>
      <c r="M16" s="78">
        <v>5994</v>
      </c>
      <c r="N16" s="78">
        <v>6993</v>
      </c>
      <c r="O16" s="78">
        <v>7992</v>
      </c>
      <c r="P16" s="78">
        <v>8991</v>
      </c>
      <c r="Q16" s="78">
        <v>9990</v>
      </c>
      <c r="R16" s="78">
        <v>10989</v>
      </c>
      <c r="S16" s="78">
        <v>11988</v>
      </c>
      <c r="T16" s="78">
        <v>12987</v>
      </c>
      <c r="U16" s="78">
        <v>13986</v>
      </c>
      <c r="V16" s="78">
        <v>14985</v>
      </c>
      <c r="W16" s="78">
        <v>15984</v>
      </c>
      <c r="X16" s="78">
        <v>16983</v>
      </c>
      <c r="Y16" s="78">
        <v>17982</v>
      </c>
      <c r="Z16" s="78">
        <v>18981</v>
      </c>
      <c r="AA16" s="78">
        <v>19980</v>
      </c>
      <c r="AB16" s="78">
        <v>20979</v>
      </c>
      <c r="AC16" s="78">
        <v>21645</v>
      </c>
      <c r="AD16" s="78">
        <v>22311</v>
      </c>
      <c r="AE16" s="78">
        <v>22977</v>
      </c>
      <c r="AF16" s="78">
        <v>23643</v>
      </c>
      <c r="AG16" s="78">
        <v>24309</v>
      </c>
      <c r="AH16" s="78">
        <v>24642</v>
      </c>
      <c r="AI16" s="78">
        <v>24975</v>
      </c>
      <c r="AJ16" s="78">
        <v>25308</v>
      </c>
      <c r="AK16" s="78">
        <v>25641</v>
      </c>
      <c r="AL16" s="78">
        <v>25974</v>
      </c>
      <c r="AM16" s="78">
        <v>25974</v>
      </c>
      <c r="AN16" s="78">
        <v>25974</v>
      </c>
      <c r="AO16" s="78">
        <v>25974</v>
      </c>
      <c r="AP16" s="78">
        <v>25974</v>
      </c>
      <c r="AQ16" s="78">
        <v>24975</v>
      </c>
      <c r="AR16" s="78">
        <v>23976</v>
      </c>
      <c r="AS16" s="78">
        <v>22977</v>
      </c>
      <c r="AT16" s="78">
        <v>21978</v>
      </c>
      <c r="AU16" s="78">
        <v>20979</v>
      </c>
      <c r="AV16" s="78">
        <v>19980</v>
      </c>
      <c r="AW16" s="78">
        <v>18981</v>
      </c>
      <c r="AX16" s="78">
        <v>17982</v>
      </c>
      <c r="AY16" s="78">
        <v>16983</v>
      </c>
      <c r="AZ16" s="78">
        <v>15984</v>
      </c>
      <c r="BA16" s="78">
        <v>14985</v>
      </c>
      <c r="BB16" s="78">
        <v>13986</v>
      </c>
      <c r="BC16" s="78">
        <v>12987</v>
      </c>
      <c r="BD16" s="78">
        <v>11988</v>
      </c>
      <c r="BE16" s="78">
        <v>10989</v>
      </c>
      <c r="BF16" s="78">
        <v>9990</v>
      </c>
      <c r="BG16" s="78">
        <v>8991</v>
      </c>
      <c r="BH16" s="78">
        <v>7992</v>
      </c>
      <c r="BI16" s="78">
        <v>6993</v>
      </c>
      <c r="BJ16" s="78">
        <v>5994</v>
      </c>
      <c r="BK16" s="78">
        <v>4995</v>
      </c>
      <c r="BL16" s="78">
        <v>4329</v>
      </c>
      <c r="BM16" s="78">
        <v>3663</v>
      </c>
      <c r="BN16" s="78">
        <v>2997</v>
      </c>
      <c r="BO16" s="78">
        <v>2331</v>
      </c>
      <c r="BP16" s="78">
        <v>1665</v>
      </c>
      <c r="BQ16" s="78">
        <v>1332</v>
      </c>
      <c r="BR16" s="78">
        <v>999</v>
      </c>
      <c r="BS16" s="78">
        <v>666</v>
      </c>
      <c r="BT16" s="78">
        <v>333</v>
      </c>
    </row>
    <row r="17" spans="1:72" x14ac:dyDescent="0.45">
      <c r="A17" s="45">
        <v>15</v>
      </c>
      <c r="B17" s="36">
        <v>47119</v>
      </c>
      <c r="C17">
        <v>25</v>
      </c>
      <c r="D17" s="119">
        <v>0.33300000000000002</v>
      </c>
      <c r="H17" s="69" t="s">
        <v>87</v>
      </c>
      <c r="I17" s="70"/>
    </row>
    <row r="18" spans="1:72" x14ac:dyDescent="0.45">
      <c r="A18" s="46">
        <v>16</v>
      </c>
      <c r="B18" s="47">
        <v>47119</v>
      </c>
      <c r="C18" s="48">
        <v>30</v>
      </c>
      <c r="D18" s="120">
        <v>0.33300000000000002</v>
      </c>
      <c r="H18" s="35" t="s">
        <v>19</v>
      </c>
      <c r="I18" s="67">
        <v>2583870991.1899796</v>
      </c>
      <c r="J18" s="67">
        <v>3948136644.6234322</v>
      </c>
      <c r="K18" s="67">
        <v>5331781294.8424673</v>
      </c>
      <c r="L18" s="67">
        <v>6828536666.9064722</v>
      </c>
      <c r="M18" s="67">
        <v>8283766741.9211998</v>
      </c>
      <c r="N18" s="67">
        <v>9917482862.2993984</v>
      </c>
      <c r="O18" s="67">
        <v>11648570728.205669</v>
      </c>
      <c r="P18" s="67">
        <v>13507551309.091362</v>
      </c>
      <c r="Q18" s="67">
        <v>15325467011.872345</v>
      </c>
      <c r="R18" s="67">
        <v>17243537815.598011</v>
      </c>
      <c r="S18" s="67">
        <v>19193448401.629898</v>
      </c>
      <c r="T18" s="67">
        <v>21303109305.126694</v>
      </c>
      <c r="U18" s="67">
        <v>23504305758.848133</v>
      </c>
      <c r="V18" s="67">
        <v>25740415864.144943</v>
      </c>
      <c r="W18" s="67">
        <v>27978134171.46962</v>
      </c>
      <c r="X18" s="67">
        <v>30055272138.009369</v>
      </c>
      <c r="Y18" s="67">
        <v>32667011416.343395</v>
      </c>
      <c r="Z18" s="67">
        <v>35370316519.579628</v>
      </c>
      <c r="AA18" s="67">
        <v>38135224612.243378</v>
      </c>
      <c r="AB18" s="67">
        <v>40281401583.827972</v>
      </c>
      <c r="AC18" s="67">
        <v>42308333378.850693</v>
      </c>
      <c r="AD18" s="67">
        <v>44584767000.652359</v>
      </c>
      <c r="AE18" s="67">
        <v>46786008460.439552</v>
      </c>
      <c r="AF18" s="67">
        <v>48830282157.044769</v>
      </c>
      <c r="AG18" s="67">
        <v>50021918047.564003</v>
      </c>
      <c r="AH18" s="67">
        <v>51611795924.763855</v>
      </c>
      <c r="AI18" s="67">
        <v>53272757410.595795</v>
      </c>
      <c r="AJ18" s="67">
        <v>54893918140.972427</v>
      </c>
      <c r="AK18" s="67">
        <v>56218505177.680931</v>
      </c>
      <c r="AL18" s="67">
        <v>56331842455.225136</v>
      </c>
      <c r="AM18" s="67">
        <v>56883125515.587097</v>
      </c>
      <c r="AN18" s="67">
        <v>57489713898.412102</v>
      </c>
      <c r="AO18" s="67">
        <v>57621843528.435577</v>
      </c>
      <c r="AP18" s="67">
        <v>57555162662.251205</v>
      </c>
      <c r="AQ18" s="67">
        <v>56283488835.353302</v>
      </c>
      <c r="AR18" s="67">
        <v>54631488898.448669</v>
      </c>
      <c r="AS18" s="67">
        <v>53386788160.593559</v>
      </c>
      <c r="AT18" s="67">
        <v>51664891516.851601</v>
      </c>
      <c r="AU18" s="67">
        <v>50233793601.779289</v>
      </c>
      <c r="AV18" s="67">
        <v>48928586208.984825</v>
      </c>
      <c r="AW18" s="67">
        <v>47428569859.40506</v>
      </c>
      <c r="AX18" s="67">
        <v>45621043436.765717</v>
      </c>
      <c r="AY18" s="67">
        <v>43796074653.983246</v>
      </c>
      <c r="AZ18" s="67">
        <v>42052574251.22934</v>
      </c>
      <c r="BA18" s="67">
        <v>40019835539.917213</v>
      </c>
      <c r="BB18" s="67">
        <v>37926792550.144272</v>
      </c>
      <c r="BC18" s="67">
        <v>35641412812.084572</v>
      </c>
      <c r="BD18" s="67">
        <v>33482538625.681866</v>
      </c>
      <c r="BE18" s="67">
        <v>31094591954.580341</v>
      </c>
      <c r="BF18" s="67">
        <v>28612750595.972927</v>
      </c>
      <c r="BG18" s="67">
        <v>25957181940.142128</v>
      </c>
      <c r="BH18" s="67">
        <v>23365015290.00177</v>
      </c>
      <c r="BI18" s="67">
        <v>20705436853.351788</v>
      </c>
      <c r="BJ18" s="67">
        <v>17735304239.383255</v>
      </c>
      <c r="BK18" s="67">
        <v>15696516611.846027</v>
      </c>
      <c r="BL18" s="67">
        <v>13607491174.084848</v>
      </c>
      <c r="BM18" s="67">
        <v>11498802055.174982</v>
      </c>
      <c r="BN18" s="67">
        <v>9107633407.535305</v>
      </c>
      <c r="BO18" s="67">
        <v>6761665033.2508097</v>
      </c>
      <c r="BP18" s="67">
        <v>5549850092.3293667</v>
      </c>
      <c r="BQ18" s="67">
        <v>4287334629.5762539</v>
      </c>
      <c r="BR18" s="67">
        <v>2946404834.7326369</v>
      </c>
      <c r="BS18" s="67">
        <v>1526164905.453588</v>
      </c>
      <c r="BT18" s="67">
        <v>0</v>
      </c>
    </row>
    <row r="19" spans="1:72" x14ac:dyDescent="0.45">
      <c r="A19" s="45">
        <v>18</v>
      </c>
      <c r="B19" s="36">
        <v>47484</v>
      </c>
      <c r="C19">
        <v>20</v>
      </c>
      <c r="D19" s="119">
        <v>0.33300000000000002</v>
      </c>
      <c r="H19" s="35" t="s">
        <v>25</v>
      </c>
      <c r="I19" s="67">
        <v>2590158920.1896644</v>
      </c>
      <c r="J19" s="67">
        <v>3968631029.1047716</v>
      </c>
      <c r="K19" s="67">
        <v>5265309409.0127048</v>
      </c>
      <c r="L19" s="67">
        <v>6745724166.7062817</v>
      </c>
      <c r="M19" s="67">
        <v>8150525303.6597433</v>
      </c>
      <c r="N19" s="67">
        <v>9777974716.5007992</v>
      </c>
      <c r="O19" s="67">
        <v>11419471207.79423</v>
      </c>
      <c r="P19" s="67">
        <v>13270561490.604605</v>
      </c>
      <c r="Q19" s="67">
        <v>14932713014.022696</v>
      </c>
      <c r="R19" s="67">
        <v>16822217976.939035</v>
      </c>
      <c r="S19" s="67">
        <v>18591743460.306435</v>
      </c>
      <c r="T19" s="67">
        <v>20678445156.041092</v>
      </c>
      <c r="U19" s="67">
        <v>22911053427.819855</v>
      </c>
      <c r="V19" s="67">
        <v>24647048735.86095</v>
      </c>
      <c r="W19" s="67">
        <v>27200004164.658928</v>
      </c>
      <c r="X19" s="67">
        <v>28785224229.548225</v>
      </c>
      <c r="Y19" s="67">
        <v>31098259267.608315</v>
      </c>
      <c r="Z19" s="67">
        <v>34043968719.564262</v>
      </c>
      <c r="AA19" s="67">
        <v>36687479478.972221</v>
      </c>
      <c r="AB19" s="67">
        <v>38217936583.206055</v>
      </c>
      <c r="AC19" s="67">
        <v>40253128053.096603</v>
      </c>
      <c r="AD19" s="67">
        <v>42232654008.40213</v>
      </c>
      <c r="AE19" s="67">
        <v>44485292112.47863</v>
      </c>
      <c r="AF19" s="67">
        <v>46743572341.869453</v>
      </c>
      <c r="AG19" s="67">
        <v>47549054987.983978</v>
      </c>
      <c r="AH19" s="67">
        <v>49299760118.455284</v>
      </c>
      <c r="AI19" s="67">
        <v>51485588131.63549</v>
      </c>
      <c r="AJ19" s="67">
        <v>52709085089.261284</v>
      </c>
      <c r="AK19" s="67">
        <v>53295904279.196266</v>
      </c>
      <c r="AL19" s="67">
        <v>54045792980.211845</v>
      </c>
      <c r="AM19" s="67">
        <v>54451133116.559166</v>
      </c>
      <c r="AN19" s="67">
        <v>55131693504.25737</v>
      </c>
      <c r="AO19" s="67">
        <v>55722548834.253555</v>
      </c>
      <c r="AP19" s="67">
        <v>55238588389.546043</v>
      </c>
      <c r="AQ19" s="67">
        <v>54108148810.153069</v>
      </c>
      <c r="AR19" s="67">
        <v>51540332234.859116</v>
      </c>
      <c r="AS19" s="67">
        <v>50007790058.535286</v>
      </c>
      <c r="AT19" s="67">
        <v>48033579234.1166</v>
      </c>
      <c r="AU19" s="67">
        <v>47366012087.990303</v>
      </c>
      <c r="AV19" s="67">
        <v>45681964419.068314</v>
      </c>
      <c r="AW19" s="67">
        <v>44033952888.476677</v>
      </c>
      <c r="AX19" s="67">
        <v>43025862634.055481</v>
      </c>
      <c r="AY19" s="67">
        <v>40903710719.872757</v>
      </c>
      <c r="AZ19" s="67">
        <v>39338697664.192299</v>
      </c>
      <c r="BA19" s="67">
        <v>37510743231.748207</v>
      </c>
      <c r="BB19" s="67">
        <v>34962593972.919937</v>
      </c>
      <c r="BC19" s="67">
        <v>32841617050.393883</v>
      </c>
      <c r="BD19" s="67">
        <v>30564707387.242004</v>
      </c>
      <c r="BE19" s="67">
        <v>28431497466.717125</v>
      </c>
      <c r="BF19" s="67">
        <v>25928861538.562214</v>
      </c>
      <c r="BG19" s="67">
        <v>23678234411.525459</v>
      </c>
      <c r="BH19" s="67">
        <v>21700100653.094078</v>
      </c>
      <c r="BI19" s="67">
        <v>19092256107.385868</v>
      </c>
      <c r="BJ19" s="67">
        <v>16136502824.970201</v>
      </c>
      <c r="BK19" s="67">
        <v>14400044418.65361</v>
      </c>
      <c r="BL19" s="67">
        <v>12293222384.563089</v>
      </c>
      <c r="BM19" s="67">
        <v>10341886665.726933</v>
      </c>
      <c r="BN19" s="67">
        <v>8180339562.9374971</v>
      </c>
      <c r="BO19" s="67">
        <v>6069978014.9569778</v>
      </c>
      <c r="BP19" s="67">
        <v>5036285813.3633804</v>
      </c>
      <c r="BQ19" s="67">
        <v>3787952143.259481</v>
      </c>
      <c r="BR19" s="67">
        <v>2623715258.907825</v>
      </c>
      <c r="BS19" s="67">
        <v>1371406921.0817733</v>
      </c>
      <c r="BT19" s="67">
        <v>0</v>
      </c>
    </row>
    <row r="20" spans="1:72" x14ac:dyDescent="0.45">
      <c r="A20" s="45">
        <v>19</v>
      </c>
      <c r="B20" s="36">
        <v>47484</v>
      </c>
      <c r="C20">
        <v>25</v>
      </c>
      <c r="D20" s="119">
        <v>0.33300000000000002</v>
      </c>
      <c r="H20" s="35" t="s">
        <v>57</v>
      </c>
      <c r="I20" s="67">
        <v>2218907844.3278704</v>
      </c>
      <c r="J20" s="67">
        <v>3077293099.0529346</v>
      </c>
      <c r="K20" s="67">
        <v>3943027345.2337055</v>
      </c>
      <c r="L20" s="67">
        <v>4953748384.4893913</v>
      </c>
      <c r="M20" s="67">
        <v>5791044213.6471786</v>
      </c>
      <c r="N20" s="67">
        <v>6665028322.4476852</v>
      </c>
      <c r="O20" s="67">
        <v>7609603873.1604033</v>
      </c>
      <c r="P20" s="67">
        <v>8604701264.1262703</v>
      </c>
      <c r="Q20" s="67">
        <v>9412744876.6393547</v>
      </c>
      <c r="R20" s="67">
        <v>10589108820.530878</v>
      </c>
      <c r="S20" s="67">
        <v>11121471345.05938</v>
      </c>
      <c r="T20" s="67">
        <v>12632997782.598207</v>
      </c>
      <c r="U20" s="67">
        <v>13710648595.137831</v>
      </c>
      <c r="V20" s="67">
        <v>14605356585.018084</v>
      </c>
      <c r="W20" s="67">
        <v>16059162689.91226</v>
      </c>
      <c r="X20" s="67">
        <v>17226299287.90728</v>
      </c>
      <c r="Y20" s="67">
        <v>18232186491.424301</v>
      </c>
      <c r="Z20" s="67">
        <v>19538318165.417969</v>
      </c>
      <c r="AA20" s="67">
        <v>20624747044.135216</v>
      </c>
      <c r="AB20" s="67">
        <v>20874879621.860363</v>
      </c>
      <c r="AC20" s="67">
        <v>22093770480.648148</v>
      </c>
      <c r="AD20" s="67">
        <v>23844148283.764397</v>
      </c>
      <c r="AE20" s="67">
        <v>25548278156.193989</v>
      </c>
      <c r="AF20" s="67">
        <v>25013850878.726208</v>
      </c>
      <c r="AG20" s="67">
        <v>26669181782.957069</v>
      </c>
      <c r="AH20" s="67">
        <v>25898976094.433887</v>
      </c>
      <c r="AI20" s="67">
        <v>26687964515.372757</v>
      </c>
      <c r="AJ20" s="67">
        <v>26731027184.550632</v>
      </c>
      <c r="AK20" s="67">
        <v>28708684037.921127</v>
      </c>
      <c r="AL20" s="67">
        <v>28253929516.4823</v>
      </c>
      <c r="AM20" s="67">
        <v>29794119595.783653</v>
      </c>
      <c r="AN20" s="67">
        <v>28165269033.570011</v>
      </c>
      <c r="AO20" s="67">
        <v>28903618955.655258</v>
      </c>
      <c r="AP20" s="67">
        <v>27212711884.266335</v>
      </c>
      <c r="AQ20" s="67">
        <v>26042987451.218151</v>
      </c>
      <c r="AR20" s="67">
        <v>24909950852.841015</v>
      </c>
      <c r="AS20" s="67">
        <v>25061677038.043777</v>
      </c>
      <c r="AT20" s="67">
        <v>24150806700.072853</v>
      </c>
      <c r="AU20" s="67">
        <v>23342161874.465279</v>
      </c>
      <c r="AV20" s="67">
        <v>22027147657.325863</v>
      </c>
      <c r="AW20" s="67">
        <v>21132453999.523418</v>
      </c>
      <c r="AX20" s="67">
        <v>19886460259.311588</v>
      </c>
      <c r="AY20" s="67">
        <v>18437750213.612514</v>
      </c>
      <c r="AZ20" s="67">
        <v>16745014285.99185</v>
      </c>
      <c r="BA20" s="67">
        <v>16548971428.927162</v>
      </c>
      <c r="BB20" s="67">
        <v>14934913698.230566</v>
      </c>
      <c r="BC20" s="67">
        <v>13177914379.143621</v>
      </c>
      <c r="BD20" s="67">
        <v>13692307256.363972</v>
      </c>
      <c r="BE20" s="67">
        <v>12243546607.555325</v>
      </c>
      <c r="BF20" s="67">
        <v>11643373736.244484</v>
      </c>
      <c r="BG20" s="67">
        <v>9991729502.3592377</v>
      </c>
      <c r="BH20" s="67">
        <v>9052934863.3257065</v>
      </c>
      <c r="BI20" s="67">
        <v>7714123972.3057165</v>
      </c>
      <c r="BJ20" s="67">
        <v>6282987535.4736328</v>
      </c>
      <c r="BK20" s="67">
        <v>5691581656.1231108</v>
      </c>
      <c r="BL20" s="67">
        <v>4756716772.5351601</v>
      </c>
      <c r="BM20" s="67">
        <v>4078335523.9487176</v>
      </c>
      <c r="BN20" s="67">
        <v>2981468201.2473559</v>
      </c>
      <c r="BO20" s="67">
        <v>2113369730.9457715</v>
      </c>
      <c r="BP20" s="67">
        <v>1711704439.8101394</v>
      </c>
      <c r="BQ20" s="67">
        <v>1165785459.5289443</v>
      </c>
      <c r="BR20" s="67">
        <v>791609460.18728936</v>
      </c>
      <c r="BS20" s="67">
        <v>373710171.12698215</v>
      </c>
      <c r="BT20" s="67">
        <v>0</v>
      </c>
    </row>
    <row r="21" spans="1:72" x14ac:dyDescent="0.45">
      <c r="A21" s="46">
        <v>20</v>
      </c>
      <c r="B21" s="47">
        <v>47484</v>
      </c>
      <c r="C21" s="48">
        <v>30</v>
      </c>
      <c r="D21" s="120">
        <v>0.33300000000000002</v>
      </c>
      <c r="H21" s="35" t="s">
        <v>20</v>
      </c>
      <c r="I21" s="67">
        <v>2316971716.0205131</v>
      </c>
      <c r="J21" s="67">
        <v>3400606350.8423047</v>
      </c>
      <c r="K21" s="67">
        <v>4486326113.1654663</v>
      </c>
      <c r="L21" s="67">
        <v>5592632816.2784863</v>
      </c>
      <c r="M21" s="67">
        <v>6585080009.3640938</v>
      </c>
      <c r="N21" s="67">
        <v>7911733309.7118397</v>
      </c>
      <c r="O21" s="67">
        <v>9060326648.8542118</v>
      </c>
      <c r="P21" s="67">
        <v>10287504754.913155</v>
      </c>
      <c r="Q21" s="67">
        <v>11665256303.340723</v>
      </c>
      <c r="R21" s="67">
        <v>12725770271.263788</v>
      </c>
      <c r="S21" s="67">
        <v>14082856274.531626</v>
      </c>
      <c r="T21" s="67">
        <v>15429982206.492592</v>
      </c>
      <c r="U21" s="67">
        <v>17079258897.122248</v>
      </c>
      <c r="V21" s="67">
        <v>18537200762.113285</v>
      </c>
      <c r="W21" s="67">
        <v>19958775122.137993</v>
      </c>
      <c r="X21" s="67">
        <v>21515912388.2686</v>
      </c>
      <c r="Y21" s="67">
        <v>23303686787.723484</v>
      </c>
      <c r="Z21" s="67">
        <v>24813034207.041817</v>
      </c>
      <c r="AA21" s="67">
        <v>25919507264.917515</v>
      </c>
      <c r="AB21" s="67">
        <v>27713987038.832767</v>
      </c>
      <c r="AC21" s="67">
        <v>29005866384.803204</v>
      </c>
      <c r="AD21" s="67">
        <v>30196643133.965084</v>
      </c>
      <c r="AE21" s="67">
        <v>31632812274.292862</v>
      </c>
      <c r="AF21" s="67">
        <v>32505674218.892708</v>
      </c>
      <c r="AG21" s="67">
        <v>33305449240.950588</v>
      </c>
      <c r="AH21" s="67">
        <v>34293144775.033844</v>
      </c>
      <c r="AI21" s="67">
        <v>35415550799.282059</v>
      </c>
      <c r="AJ21" s="67">
        <v>35463357371.895164</v>
      </c>
      <c r="AK21" s="67">
        <v>36864056182.182648</v>
      </c>
      <c r="AL21" s="67">
        <v>37274075227.254967</v>
      </c>
      <c r="AM21" s="67">
        <v>37151244898.218292</v>
      </c>
      <c r="AN21" s="67">
        <v>38474096691.343849</v>
      </c>
      <c r="AO21" s="67">
        <v>38125677951.30204</v>
      </c>
      <c r="AP21" s="67">
        <v>37281535159.7071</v>
      </c>
      <c r="AQ21" s="67">
        <v>36314508545.289169</v>
      </c>
      <c r="AR21" s="67">
        <v>34723099743.88755</v>
      </c>
      <c r="AS21" s="67">
        <v>33419173035.457821</v>
      </c>
      <c r="AT21" s="67">
        <v>32511262512.882179</v>
      </c>
      <c r="AU21" s="67">
        <v>31358646653.905083</v>
      </c>
      <c r="AV21" s="67">
        <v>30444110833.459095</v>
      </c>
      <c r="AW21" s="67">
        <v>29298078447.479485</v>
      </c>
      <c r="AX21" s="67">
        <v>27267245293.658722</v>
      </c>
      <c r="AY21" s="67">
        <v>26360885957.005371</v>
      </c>
      <c r="AZ21" s="67">
        <v>24862365249.852177</v>
      </c>
      <c r="BA21" s="67">
        <v>23135017984.214478</v>
      </c>
      <c r="BB21" s="67">
        <v>22607641595.668877</v>
      </c>
      <c r="BC21" s="67">
        <v>21015492364.12521</v>
      </c>
      <c r="BD21" s="67">
        <v>19127895420.472912</v>
      </c>
      <c r="BE21" s="67">
        <v>17623963354.054462</v>
      </c>
      <c r="BF21" s="67">
        <v>16262822458.00411</v>
      </c>
      <c r="BG21" s="67">
        <v>14334064456.685019</v>
      </c>
      <c r="BH21" s="67">
        <v>12566479207.556921</v>
      </c>
      <c r="BI21" s="67">
        <v>11218638434.463701</v>
      </c>
      <c r="BJ21" s="67">
        <v>9512973284.9606152</v>
      </c>
      <c r="BK21" s="67">
        <v>8453545482.4652319</v>
      </c>
      <c r="BL21" s="67">
        <v>7132737989.0294218</v>
      </c>
      <c r="BM21" s="67">
        <v>5883879298.6998634</v>
      </c>
      <c r="BN21" s="67">
        <v>4547854053.8839083</v>
      </c>
      <c r="BO21" s="67">
        <v>3319806756.534471</v>
      </c>
      <c r="BP21" s="67">
        <v>2638945052.9644523</v>
      </c>
      <c r="BQ21" s="67">
        <v>2003698780.9547887</v>
      </c>
      <c r="BR21" s="67">
        <v>1328001170.6829636</v>
      </c>
      <c r="BS21" s="67">
        <v>669119364.81630826</v>
      </c>
      <c r="BT21" s="67">
        <v>0</v>
      </c>
    </row>
    <row r="22" spans="1:72" x14ac:dyDescent="0.45">
      <c r="A22" s="45">
        <v>22</v>
      </c>
      <c r="B22" s="36">
        <v>47849</v>
      </c>
      <c r="C22">
        <v>20</v>
      </c>
      <c r="D22" s="119">
        <v>0.33300000000000002</v>
      </c>
      <c r="H22" s="35" t="s">
        <v>21</v>
      </c>
      <c r="I22" s="67">
        <v>2846733455.6057606</v>
      </c>
      <c r="J22" s="67">
        <v>4480720109.5971136</v>
      </c>
      <c r="K22" s="67">
        <v>6308110188.0365105</v>
      </c>
      <c r="L22" s="67">
        <v>8164014554.8265753</v>
      </c>
      <c r="M22" s="67">
        <v>10120694058.175699</v>
      </c>
      <c r="N22" s="67">
        <v>12005482210.560171</v>
      </c>
      <c r="O22" s="67">
        <v>14418398426.285524</v>
      </c>
      <c r="P22" s="67">
        <v>16962099791.09882</v>
      </c>
      <c r="Q22" s="67">
        <v>19604487899.63678</v>
      </c>
      <c r="R22" s="67">
        <v>22207810865.74464</v>
      </c>
      <c r="S22" s="67">
        <v>24835575165.121208</v>
      </c>
      <c r="T22" s="67">
        <v>27876508039.439537</v>
      </c>
      <c r="U22" s="67">
        <v>30796807320.58215</v>
      </c>
      <c r="V22" s="67">
        <v>34014083103.210529</v>
      </c>
      <c r="W22" s="67">
        <v>37723179484.737083</v>
      </c>
      <c r="X22" s="67">
        <v>40615863395.506584</v>
      </c>
      <c r="Y22" s="67">
        <v>43817857794.531754</v>
      </c>
      <c r="Z22" s="67">
        <v>47636694720.047775</v>
      </c>
      <c r="AA22" s="67">
        <v>51919403083.398209</v>
      </c>
      <c r="AB22" s="67">
        <v>55335494974.01001</v>
      </c>
      <c r="AC22" s="67">
        <v>58390785919.299286</v>
      </c>
      <c r="AD22" s="67">
        <v>61241042663.260742</v>
      </c>
      <c r="AE22" s="67">
        <v>64088886269.92099</v>
      </c>
      <c r="AF22" s="67">
        <v>67781052761.048691</v>
      </c>
      <c r="AG22" s="67">
        <v>70051463530.72876</v>
      </c>
      <c r="AH22" s="67">
        <v>72146568465.011627</v>
      </c>
      <c r="AI22" s="67">
        <v>74848408455.367981</v>
      </c>
      <c r="AJ22" s="67">
        <v>76860599053.535416</v>
      </c>
      <c r="AK22" s="67">
        <v>79629446841.927414</v>
      </c>
      <c r="AL22" s="67">
        <v>78992136157.595123</v>
      </c>
      <c r="AM22" s="67">
        <v>79380463882.454529</v>
      </c>
      <c r="AN22" s="67">
        <v>78973169023.32901</v>
      </c>
      <c r="AO22" s="67">
        <v>80237674403.478592</v>
      </c>
      <c r="AP22" s="67">
        <v>79079181421.788391</v>
      </c>
      <c r="AQ22" s="67">
        <v>78671677351.334366</v>
      </c>
      <c r="AR22" s="67">
        <v>77276101521.873154</v>
      </c>
      <c r="AS22" s="67">
        <v>76389299424.952423</v>
      </c>
      <c r="AT22" s="67">
        <v>74164389547.928726</v>
      </c>
      <c r="AU22" s="67">
        <v>73146345667.20755</v>
      </c>
      <c r="AV22" s="67">
        <v>71917240697.189407</v>
      </c>
      <c r="AW22" s="67">
        <v>70078608723.340057</v>
      </c>
      <c r="AX22" s="67">
        <v>67644619408.358627</v>
      </c>
      <c r="AY22" s="67">
        <v>64601027779.680504</v>
      </c>
      <c r="AZ22" s="67">
        <v>61867463490.154358</v>
      </c>
      <c r="BA22" s="67">
        <v>59896649588.988106</v>
      </c>
      <c r="BB22" s="67">
        <v>57568578999.895157</v>
      </c>
      <c r="BC22" s="67">
        <v>54142510088.317635</v>
      </c>
      <c r="BD22" s="67">
        <v>52021666305.925453</v>
      </c>
      <c r="BE22" s="67">
        <v>48088490774.632011</v>
      </c>
      <c r="BF22" s="67">
        <v>44293632411.662315</v>
      </c>
      <c r="BG22" s="67">
        <v>40250141627.904053</v>
      </c>
      <c r="BH22" s="67">
        <v>36190763648.516861</v>
      </c>
      <c r="BI22" s="67">
        <v>32852379299.891262</v>
      </c>
      <c r="BJ22" s="67">
        <v>27378787272.923725</v>
      </c>
      <c r="BK22" s="67">
        <v>24620042590.812202</v>
      </c>
      <c r="BL22" s="67">
        <v>21772484973.14967</v>
      </c>
      <c r="BM22" s="67">
        <v>18581154254.583584</v>
      </c>
      <c r="BN22" s="67">
        <v>14600423127.260319</v>
      </c>
      <c r="BO22" s="67">
        <v>11213943611.561932</v>
      </c>
      <c r="BP22" s="67">
        <v>9250634126.5856972</v>
      </c>
      <c r="BQ22" s="67">
        <v>7095989555.4975204</v>
      </c>
      <c r="BR22" s="67">
        <v>4901774657.3748331</v>
      </c>
      <c r="BS22" s="67">
        <v>2585636716.2383127</v>
      </c>
      <c r="BT22" s="67">
        <v>0</v>
      </c>
    </row>
    <row r="23" spans="1:72" x14ac:dyDescent="0.45">
      <c r="A23" s="45">
        <v>23</v>
      </c>
      <c r="B23" s="36">
        <v>47849</v>
      </c>
      <c r="C23">
        <v>25</v>
      </c>
      <c r="D23" s="119">
        <v>0.33300000000000002</v>
      </c>
      <c r="H23" s="35" t="s">
        <v>58</v>
      </c>
      <c r="I23" s="67">
        <v>2991303116.5964804</v>
      </c>
      <c r="J23" s="67">
        <v>4933466829.7028265</v>
      </c>
      <c r="K23" s="67">
        <v>7019992136.8073997</v>
      </c>
      <c r="L23" s="67">
        <v>9515067192.0755444</v>
      </c>
      <c r="M23" s="67">
        <v>11842005260.91044</v>
      </c>
      <c r="N23" s="67">
        <v>14210911230.249804</v>
      </c>
      <c r="O23" s="67">
        <v>17058938282.017904</v>
      </c>
      <c r="P23" s="67">
        <v>20202349005.432705</v>
      </c>
      <c r="Q23" s="67">
        <v>23945364290.581444</v>
      </c>
      <c r="R23" s="67">
        <v>28105549149.013985</v>
      </c>
      <c r="S23" s="67">
        <v>31357449640.844532</v>
      </c>
      <c r="T23" s="67">
        <v>37000033652.630646</v>
      </c>
      <c r="U23" s="67">
        <v>38761986768.622063</v>
      </c>
      <c r="V23" s="67">
        <v>45540859794.571709</v>
      </c>
      <c r="W23" s="67">
        <v>47887284090.541985</v>
      </c>
      <c r="X23" s="67">
        <v>53676631171.049675</v>
      </c>
      <c r="Y23" s="67">
        <v>61194314856.718483</v>
      </c>
      <c r="Z23" s="67">
        <v>66180851602.960739</v>
      </c>
      <c r="AA23" s="67">
        <v>70822676216.089737</v>
      </c>
      <c r="AB23" s="67">
        <v>77416900918.866577</v>
      </c>
      <c r="AC23" s="67">
        <v>81064572774.592651</v>
      </c>
      <c r="AD23" s="67">
        <v>82519264918.252045</v>
      </c>
      <c r="AE23" s="67">
        <v>90522971242.141632</v>
      </c>
      <c r="AF23" s="67">
        <v>95799452993.978348</v>
      </c>
      <c r="AG23" s="67">
        <v>96043434285.661575</v>
      </c>
      <c r="AH23" s="67">
        <v>97808237881.84404</v>
      </c>
      <c r="AI23" s="67">
        <v>98703709929.531799</v>
      </c>
      <c r="AJ23" s="67">
        <v>101761154296.71541</v>
      </c>
      <c r="AK23" s="67">
        <v>102775353783.05609</v>
      </c>
      <c r="AL23" s="67">
        <v>109066008385.29579</v>
      </c>
      <c r="AM23" s="67">
        <v>107101241308.7863</v>
      </c>
      <c r="AN23" s="67">
        <v>113141009866.61343</v>
      </c>
      <c r="AO23" s="67">
        <v>111629772621.45961</v>
      </c>
      <c r="AP23" s="67">
        <v>114432555575.4875</v>
      </c>
      <c r="AQ23" s="67">
        <v>110422662276.62462</v>
      </c>
      <c r="AR23" s="67">
        <v>115774255695.31259</v>
      </c>
      <c r="AS23" s="67">
        <v>113475863957.11342</v>
      </c>
      <c r="AT23" s="67">
        <v>110565782761.84669</v>
      </c>
      <c r="AU23" s="67">
        <v>105633329215.06133</v>
      </c>
      <c r="AV23" s="67">
        <v>103983467182.54468</v>
      </c>
      <c r="AW23" s="67">
        <v>101893167681.90358</v>
      </c>
      <c r="AX23" s="67">
        <v>101354120691.87923</v>
      </c>
      <c r="AY23" s="67">
        <v>98041470880.311142</v>
      </c>
      <c r="AZ23" s="67">
        <v>95505129506.247665</v>
      </c>
      <c r="BA23" s="67">
        <v>89839520699.557739</v>
      </c>
      <c r="BB23" s="67">
        <v>87644317600.659134</v>
      </c>
      <c r="BC23" s="67">
        <v>86638255817.848572</v>
      </c>
      <c r="BD23" s="67">
        <v>77028026856.216644</v>
      </c>
      <c r="BE23" s="67">
        <v>74285640977.676117</v>
      </c>
      <c r="BF23" s="67">
        <v>68863093951.760651</v>
      </c>
      <c r="BG23" s="67">
        <v>62572316427.714378</v>
      </c>
      <c r="BH23" s="67">
        <v>56185337184.552208</v>
      </c>
      <c r="BI23" s="67">
        <v>49911542279.950905</v>
      </c>
      <c r="BJ23" s="67">
        <v>41469193100.172325</v>
      </c>
      <c r="BK23" s="67">
        <v>37180527368.93969</v>
      </c>
      <c r="BL23" s="67">
        <v>30641066283.097092</v>
      </c>
      <c r="BM23" s="67">
        <v>27615405063.910484</v>
      </c>
      <c r="BN23" s="67">
        <v>21852913676.531929</v>
      </c>
      <c r="BO23" s="67">
        <v>16988950547.898722</v>
      </c>
      <c r="BP23" s="67">
        <v>14463990764.85416</v>
      </c>
      <c r="BQ23" s="67">
        <v>11163896416.491001</v>
      </c>
      <c r="BR23" s="67">
        <v>7982235554.8835144</v>
      </c>
      <c r="BS23" s="67">
        <v>4272103146.2735243</v>
      </c>
      <c r="BT23" s="67">
        <v>0</v>
      </c>
    </row>
    <row r="24" spans="1:72" x14ac:dyDescent="0.45">
      <c r="A24" s="46">
        <v>24</v>
      </c>
      <c r="B24" s="36">
        <v>47849</v>
      </c>
      <c r="C24" s="48">
        <v>30</v>
      </c>
      <c r="D24" s="120">
        <v>0.33300000000000002</v>
      </c>
    </row>
    <row r="25" spans="1:72" x14ac:dyDescent="0.45">
      <c r="A25">
        <v>26</v>
      </c>
      <c r="B25" s="36">
        <v>48214</v>
      </c>
      <c r="C25">
        <v>20</v>
      </c>
      <c r="D25" s="119">
        <v>0.33300000000000002</v>
      </c>
    </row>
    <row r="26" spans="1:72" x14ac:dyDescent="0.45">
      <c r="A26">
        <v>27</v>
      </c>
      <c r="B26" s="36">
        <v>48214</v>
      </c>
      <c r="C26">
        <v>25</v>
      </c>
      <c r="D26" s="119">
        <v>0.33300000000000002</v>
      </c>
    </row>
    <row r="27" spans="1:72" x14ac:dyDescent="0.45">
      <c r="A27">
        <v>28</v>
      </c>
      <c r="B27" s="47">
        <v>48214</v>
      </c>
      <c r="C27">
        <v>30</v>
      </c>
      <c r="D27" s="119">
        <v>0.33300000000000002</v>
      </c>
    </row>
    <row r="28" spans="1:72" x14ac:dyDescent="0.45">
      <c r="A28" s="45">
        <v>30</v>
      </c>
      <c r="B28" s="36">
        <v>48580</v>
      </c>
      <c r="C28">
        <v>20</v>
      </c>
      <c r="D28" s="119">
        <v>0.33300000000000002</v>
      </c>
    </row>
    <row r="29" spans="1:72" x14ac:dyDescent="0.45">
      <c r="A29" s="45">
        <v>31</v>
      </c>
      <c r="B29" s="36">
        <v>48580</v>
      </c>
      <c r="C29">
        <v>25</v>
      </c>
      <c r="D29" s="119">
        <v>0.33300000000000002</v>
      </c>
    </row>
    <row r="30" spans="1:72" x14ac:dyDescent="0.45">
      <c r="A30" s="46">
        <v>32</v>
      </c>
      <c r="B30" s="47">
        <v>48580</v>
      </c>
      <c r="C30" s="48">
        <v>30</v>
      </c>
      <c r="D30" s="120">
        <v>0.33300000000000002</v>
      </c>
    </row>
    <row r="31" spans="1:72" x14ac:dyDescent="0.45">
      <c r="A31" s="45">
        <v>34</v>
      </c>
      <c r="B31" s="36">
        <v>48945</v>
      </c>
      <c r="C31">
        <v>20</v>
      </c>
      <c r="D31" s="119">
        <v>0.33300000000000002</v>
      </c>
    </row>
    <row r="32" spans="1:72" x14ac:dyDescent="0.45">
      <c r="A32" s="45">
        <v>35</v>
      </c>
      <c r="B32" s="36">
        <v>48945</v>
      </c>
      <c r="C32">
        <v>25</v>
      </c>
      <c r="D32" s="119">
        <v>0.33300000000000002</v>
      </c>
    </row>
    <row r="33" spans="1:4" x14ac:dyDescent="0.45">
      <c r="A33" s="46">
        <v>36</v>
      </c>
      <c r="B33" s="47">
        <v>48945</v>
      </c>
      <c r="C33" s="48">
        <v>30</v>
      </c>
      <c r="D33" s="120">
        <v>0.33300000000000002</v>
      </c>
    </row>
    <row r="34" spans="1:4" x14ac:dyDescent="0.45">
      <c r="A34" s="45">
        <v>38</v>
      </c>
      <c r="B34" s="36">
        <v>49310</v>
      </c>
      <c r="C34">
        <v>20</v>
      </c>
      <c r="D34" s="119">
        <v>0.33300000000000002</v>
      </c>
    </row>
    <row r="35" spans="1:4" x14ac:dyDescent="0.45">
      <c r="A35" s="45">
        <v>39</v>
      </c>
      <c r="B35" s="36">
        <v>49310</v>
      </c>
      <c r="C35">
        <v>25</v>
      </c>
      <c r="D35" s="119">
        <v>0.33300000000000002</v>
      </c>
    </row>
    <row r="36" spans="1:4" x14ac:dyDescent="0.45">
      <c r="A36" s="46">
        <v>40</v>
      </c>
      <c r="B36" s="47">
        <v>49310</v>
      </c>
      <c r="C36" s="48">
        <v>30</v>
      </c>
      <c r="D36" s="120">
        <v>0.33300000000000002</v>
      </c>
    </row>
    <row r="37" spans="1:4" x14ac:dyDescent="0.45">
      <c r="A37" s="45">
        <v>42</v>
      </c>
      <c r="B37" s="36">
        <v>49675</v>
      </c>
      <c r="C37">
        <v>20</v>
      </c>
      <c r="D37" s="119">
        <v>0.33300000000000002</v>
      </c>
    </row>
    <row r="38" spans="1:4" x14ac:dyDescent="0.45">
      <c r="A38" s="45">
        <v>43</v>
      </c>
      <c r="B38" s="36">
        <v>49675</v>
      </c>
      <c r="C38">
        <v>25</v>
      </c>
      <c r="D38" s="119">
        <v>0.33300000000000002</v>
      </c>
    </row>
    <row r="39" spans="1:4" x14ac:dyDescent="0.45">
      <c r="A39" s="46">
        <v>44</v>
      </c>
      <c r="B39" s="36">
        <v>49675</v>
      </c>
      <c r="C39" s="48">
        <v>30</v>
      </c>
      <c r="D39" s="120">
        <v>0.33300000000000002</v>
      </c>
    </row>
    <row r="40" spans="1:4" x14ac:dyDescent="0.45">
      <c r="A40">
        <v>46</v>
      </c>
      <c r="B40" s="36">
        <v>50041</v>
      </c>
      <c r="C40">
        <v>20</v>
      </c>
      <c r="D40" s="119">
        <v>0.33300000000000002</v>
      </c>
    </row>
    <row r="41" spans="1:4" x14ac:dyDescent="0.45">
      <c r="A41">
        <v>47</v>
      </c>
      <c r="B41" s="36">
        <v>50041</v>
      </c>
      <c r="C41">
        <v>25</v>
      </c>
      <c r="D41" s="119">
        <v>0.33300000000000002</v>
      </c>
    </row>
    <row r="42" spans="1:4" x14ac:dyDescent="0.45">
      <c r="A42">
        <v>48</v>
      </c>
      <c r="B42" s="47">
        <v>50041</v>
      </c>
      <c r="C42">
        <v>30</v>
      </c>
      <c r="D42" s="119">
        <v>0.33300000000000002</v>
      </c>
    </row>
    <row r="43" spans="1:4" x14ac:dyDescent="0.45">
      <c r="A43" s="45">
        <v>50</v>
      </c>
      <c r="B43" s="36">
        <v>50406</v>
      </c>
      <c r="C43">
        <v>20</v>
      </c>
      <c r="D43" s="119">
        <v>0.33300000000000002</v>
      </c>
    </row>
    <row r="44" spans="1:4" x14ac:dyDescent="0.45">
      <c r="A44" s="45">
        <v>51</v>
      </c>
      <c r="B44" s="36">
        <v>50406</v>
      </c>
      <c r="C44">
        <v>25</v>
      </c>
      <c r="D44" s="119">
        <v>0.33300000000000002</v>
      </c>
    </row>
    <row r="45" spans="1:4" x14ac:dyDescent="0.45">
      <c r="A45" s="46">
        <v>52</v>
      </c>
      <c r="B45" s="47">
        <v>50406</v>
      </c>
      <c r="C45" s="48">
        <v>30</v>
      </c>
      <c r="D45" s="120">
        <v>0.33300000000000002</v>
      </c>
    </row>
    <row r="46" spans="1:4" x14ac:dyDescent="0.45">
      <c r="A46" s="45">
        <v>54</v>
      </c>
      <c r="B46" s="36">
        <v>50771</v>
      </c>
      <c r="C46">
        <v>20</v>
      </c>
      <c r="D46" s="119">
        <v>0.33300000000000002</v>
      </c>
    </row>
    <row r="47" spans="1:4" x14ac:dyDescent="0.45">
      <c r="A47" s="45">
        <v>55</v>
      </c>
      <c r="B47" s="36">
        <v>50771</v>
      </c>
      <c r="C47">
        <v>25</v>
      </c>
      <c r="D47" s="119">
        <v>0.33300000000000002</v>
      </c>
    </row>
    <row r="48" spans="1:4" x14ac:dyDescent="0.45">
      <c r="A48" s="46">
        <v>56</v>
      </c>
      <c r="B48" s="47">
        <v>50771</v>
      </c>
      <c r="C48" s="48">
        <v>30</v>
      </c>
      <c r="D48" s="120">
        <v>0.33300000000000002</v>
      </c>
    </row>
    <row r="49" spans="1:4" x14ac:dyDescent="0.45">
      <c r="A49" s="45">
        <v>58</v>
      </c>
      <c r="B49" s="36">
        <v>51136</v>
      </c>
      <c r="C49">
        <v>20</v>
      </c>
      <c r="D49" s="119">
        <v>0.33300000000000002</v>
      </c>
    </row>
    <row r="50" spans="1:4" x14ac:dyDescent="0.45">
      <c r="A50" s="45">
        <v>59</v>
      </c>
      <c r="B50" s="36">
        <v>51136</v>
      </c>
      <c r="C50">
        <v>25</v>
      </c>
      <c r="D50" s="119">
        <v>0.33300000000000002</v>
      </c>
    </row>
    <row r="51" spans="1:4" x14ac:dyDescent="0.45">
      <c r="A51" s="46">
        <v>60</v>
      </c>
      <c r="B51" s="47">
        <v>51136</v>
      </c>
      <c r="C51" s="48">
        <v>30</v>
      </c>
      <c r="D51" s="120">
        <v>0.33300000000000002</v>
      </c>
    </row>
    <row r="52" spans="1:4" x14ac:dyDescent="0.45">
      <c r="A52" s="45">
        <v>62</v>
      </c>
      <c r="B52" s="36">
        <v>51502</v>
      </c>
      <c r="C52">
        <v>20</v>
      </c>
      <c r="D52" s="119">
        <v>0.33300000000000002</v>
      </c>
    </row>
    <row r="53" spans="1:4" x14ac:dyDescent="0.45">
      <c r="A53" s="45">
        <v>63</v>
      </c>
      <c r="B53" s="36">
        <v>51502</v>
      </c>
      <c r="C53">
        <v>25</v>
      </c>
      <c r="D53" s="119">
        <v>0.33300000000000002</v>
      </c>
    </row>
    <row r="54" spans="1:4" x14ac:dyDescent="0.45">
      <c r="A54" s="46">
        <v>64</v>
      </c>
      <c r="B54" s="36">
        <v>51502</v>
      </c>
      <c r="C54" s="48">
        <v>30</v>
      </c>
      <c r="D54" s="120">
        <v>0.33300000000000002</v>
      </c>
    </row>
    <row r="55" spans="1:4" x14ac:dyDescent="0.45">
      <c r="A55" s="45">
        <v>66</v>
      </c>
      <c r="B55" s="36">
        <v>51867</v>
      </c>
      <c r="C55">
        <v>20</v>
      </c>
      <c r="D55" s="119">
        <v>0.33300000000000002</v>
      </c>
    </row>
    <row r="56" spans="1:4" x14ac:dyDescent="0.45">
      <c r="A56" s="45">
        <v>67</v>
      </c>
      <c r="B56" s="36">
        <v>51867</v>
      </c>
      <c r="C56">
        <v>25</v>
      </c>
      <c r="D56" s="119">
        <v>0.33300000000000002</v>
      </c>
    </row>
    <row r="57" spans="1:4" x14ac:dyDescent="0.45">
      <c r="A57" s="46">
        <v>68</v>
      </c>
      <c r="B57" s="36">
        <v>51867</v>
      </c>
      <c r="C57" s="48">
        <v>30</v>
      </c>
      <c r="D57" s="120">
        <v>0.33300000000000002</v>
      </c>
    </row>
    <row r="58" spans="1:4" x14ac:dyDescent="0.45">
      <c r="A58" s="45">
        <v>70</v>
      </c>
      <c r="B58" s="36">
        <v>52232</v>
      </c>
      <c r="C58">
        <v>20</v>
      </c>
      <c r="D58" s="119">
        <v>0.33300000000000002</v>
      </c>
    </row>
    <row r="59" spans="1:4" x14ac:dyDescent="0.45">
      <c r="A59" s="45">
        <v>71</v>
      </c>
      <c r="B59" s="36">
        <v>52232</v>
      </c>
      <c r="C59">
        <v>25</v>
      </c>
      <c r="D59" s="119">
        <v>0.33300000000000002</v>
      </c>
    </row>
    <row r="60" spans="1:4" x14ac:dyDescent="0.45">
      <c r="A60" s="46">
        <v>72</v>
      </c>
      <c r="B60" s="47">
        <v>52232</v>
      </c>
      <c r="C60" s="48">
        <v>30</v>
      </c>
      <c r="D60" s="120">
        <v>0.33300000000000002</v>
      </c>
    </row>
    <row r="61" spans="1:4" x14ac:dyDescent="0.45">
      <c r="A61" s="45">
        <v>74</v>
      </c>
      <c r="B61" s="36">
        <v>52597</v>
      </c>
      <c r="C61">
        <v>20</v>
      </c>
      <c r="D61" s="119">
        <v>0.33300000000000002</v>
      </c>
    </row>
    <row r="62" spans="1:4" x14ac:dyDescent="0.45">
      <c r="A62" s="45">
        <v>75</v>
      </c>
      <c r="B62" s="36">
        <v>52597</v>
      </c>
      <c r="C62">
        <v>25</v>
      </c>
      <c r="D62" s="119">
        <v>0.33300000000000002</v>
      </c>
    </row>
    <row r="63" spans="1:4" x14ac:dyDescent="0.45">
      <c r="A63" s="46">
        <v>76</v>
      </c>
      <c r="B63" s="47">
        <v>52597</v>
      </c>
      <c r="C63" s="48">
        <v>30</v>
      </c>
      <c r="D63" s="120">
        <v>0.33300000000000002</v>
      </c>
    </row>
    <row r="64" spans="1:4" x14ac:dyDescent="0.45">
      <c r="A64" s="45">
        <v>78</v>
      </c>
      <c r="B64" s="36">
        <v>52963</v>
      </c>
      <c r="C64">
        <v>20</v>
      </c>
      <c r="D64" s="119">
        <v>0.33300000000000002</v>
      </c>
    </row>
    <row r="65" spans="1:71" x14ac:dyDescent="0.45">
      <c r="A65" s="45">
        <v>79</v>
      </c>
      <c r="B65" s="36">
        <v>52963</v>
      </c>
      <c r="C65">
        <v>25</v>
      </c>
      <c r="D65" s="119">
        <v>0.33300000000000002</v>
      </c>
    </row>
    <row r="66" spans="1:71" x14ac:dyDescent="0.45">
      <c r="A66" s="46">
        <v>80</v>
      </c>
      <c r="B66" s="47">
        <v>52963</v>
      </c>
      <c r="C66" s="48">
        <v>30</v>
      </c>
      <c r="D66" s="120">
        <v>0.33300000000000002</v>
      </c>
    </row>
    <row r="67" spans="1:71" x14ac:dyDescent="0.45">
      <c r="A67" s="45">
        <v>82</v>
      </c>
      <c r="B67" s="36">
        <v>53328</v>
      </c>
      <c r="C67">
        <v>20</v>
      </c>
      <c r="D67" s="119">
        <v>0.33300000000000002</v>
      </c>
    </row>
    <row r="68" spans="1:71" x14ac:dyDescent="0.45">
      <c r="A68" s="45">
        <v>83</v>
      </c>
      <c r="B68" s="36">
        <v>53328</v>
      </c>
      <c r="C68">
        <v>25</v>
      </c>
      <c r="D68" s="119">
        <v>0.33300000000000002</v>
      </c>
    </row>
    <row r="69" spans="1:71" x14ac:dyDescent="0.45">
      <c r="A69" s="46">
        <v>84</v>
      </c>
      <c r="B69" s="47">
        <v>53328</v>
      </c>
      <c r="C69" s="48">
        <v>30</v>
      </c>
      <c r="D69" s="120">
        <v>0.33300000000000002</v>
      </c>
    </row>
    <row r="70" spans="1:71" x14ac:dyDescent="0.45">
      <c r="A70" s="45">
        <v>86</v>
      </c>
      <c r="B70" s="36">
        <v>53693</v>
      </c>
      <c r="C70">
        <v>20</v>
      </c>
      <c r="D70" s="119">
        <v>0.33300000000000002</v>
      </c>
    </row>
    <row r="71" spans="1:71" x14ac:dyDescent="0.45">
      <c r="A71" s="45">
        <v>87</v>
      </c>
      <c r="B71" s="36">
        <v>53693</v>
      </c>
      <c r="C71">
        <v>25</v>
      </c>
      <c r="D71" s="119">
        <v>0.33300000000000002</v>
      </c>
    </row>
    <row r="72" spans="1:71" x14ac:dyDescent="0.45">
      <c r="A72" s="46">
        <v>88</v>
      </c>
      <c r="B72" s="47">
        <v>53693</v>
      </c>
      <c r="C72" s="48">
        <v>30</v>
      </c>
      <c r="D72" s="120">
        <v>0.33300000000000002</v>
      </c>
      <c r="F72" s="24" t="s">
        <v>55</v>
      </c>
    </row>
    <row r="73" spans="1:71" x14ac:dyDescent="0.45">
      <c r="A73" s="45">
        <v>90</v>
      </c>
      <c r="B73" s="36">
        <v>54058</v>
      </c>
      <c r="C73">
        <v>20</v>
      </c>
      <c r="D73" s="119">
        <v>0.33300000000000002</v>
      </c>
      <c r="F73" s="21" t="s">
        <v>52</v>
      </c>
      <c r="G73" s="26">
        <v>0</v>
      </c>
      <c r="H73" s="22">
        <v>1</v>
      </c>
      <c r="I73" s="22">
        <v>2</v>
      </c>
      <c r="J73" s="22">
        <v>3</v>
      </c>
      <c r="K73" s="22">
        <v>4</v>
      </c>
      <c r="L73" s="22">
        <v>5</v>
      </c>
      <c r="M73" s="22">
        <v>6</v>
      </c>
      <c r="N73" s="22">
        <v>7</v>
      </c>
      <c r="O73" s="22">
        <v>8</v>
      </c>
      <c r="P73" s="22">
        <v>9</v>
      </c>
      <c r="Q73" s="22">
        <v>10</v>
      </c>
      <c r="R73" s="22">
        <v>11</v>
      </c>
      <c r="S73" s="22">
        <v>12</v>
      </c>
      <c r="T73" s="22">
        <v>13</v>
      </c>
      <c r="U73" s="22">
        <v>14</v>
      </c>
      <c r="V73" s="22">
        <v>15</v>
      </c>
      <c r="W73" s="22">
        <v>16</v>
      </c>
      <c r="X73" s="22">
        <v>17</v>
      </c>
      <c r="Y73" s="22">
        <v>18</v>
      </c>
      <c r="Z73" s="22">
        <v>19</v>
      </c>
      <c r="AA73" s="22">
        <v>20</v>
      </c>
      <c r="AB73" s="22">
        <v>21</v>
      </c>
      <c r="AC73" s="22">
        <v>22</v>
      </c>
      <c r="AD73" s="22">
        <v>23</v>
      </c>
      <c r="AE73" s="22">
        <v>24</v>
      </c>
      <c r="AF73" s="22">
        <v>25</v>
      </c>
      <c r="AG73" s="22">
        <v>26</v>
      </c>
      <c r="AH73" s="22">
        <v>27</v>
      </c>
      <c r="AI73" s="22">
        <v>28</v>
      </c>
      <c r="AJ73" s="22">
        <v>29</v>
      </c>
      <c r="AK73" s="22">
        <v>30</v>
      </c>
      <c r="AL73" s="22">
        <v>31</v>
      </c>
      <c r="AM73" s="22">
        <v>32</v>
      </c>
      <c r="AN73" s="22">
        <v>33</v>
      </c>
      <c r="AO73" s="22">
        <v>34</v>
      </c>
      <c r="AP73" s="22">
        <v>35</v>
      </c>
      <c r="AQ73" s="22">
        <v>36</v>
      </c>
      <c r="AR73" s="22">
        <v>37</v>
      </c>
      <c r="AS73" s="22">
        <v>38</v>
      </c>
      <c r="AT73" s="22">
        <v>39</v>
      </c>
      <c r="AU73" s="22">
        <v>40</v>
      </c>
      <c r="AV73" s="22">
        <v>41</v>
      </c>
      <c r="AW73" s="22">
        <v>42</v>
      </c>
      <c r="AX73" s="22">
        <v>43</v>
      </c>
      <c r="AY73" s="22">
        <v>44</v>
      </c>
      <c r="AZ73" s="22">
        <v>45</v>
      </c>
      <c r="BA73" s="22">
        <v>46</v>
      </c>
      <c r="BB73" s="22">
        <v>47</v>
      </c>
      <c r="BC73" s="22">
        <v>48</v>
      </c>
      <c r="BD73" s="22">
        <v>49</v>
      </c>
      <c r="BE73" s="22">
        <v>50</v>
      </c>
      <c r="BF73" s="22">
        <v>51</v>
      </c>
      <c r="BG73" s="22">
        <v>52</v>
      </c>
      <c r="BH73" s="22">
        <v>53</v>
      </c>
      <c r="BI73" s="22">
        <v>54</v>
      </c>
      <c r="BJ73" s="22">
        <v>55</v>
      </c>
      <c r="BK73" s="22">
        <v>56</v>
      </c>
      <c r="BL73" s="22">
        <v>57</v>
      </c>
      <c r="BM73" s="22">
        <v>58</v>
      </c>
      <c r="BN73" s="22">
        <v>59</v>
      </c>
      <c r="BO73" s="22">
        <v>60</v>
      </c>
      <c r="BP73" s="22">
        <v>61</v>
      </c>
      <c r="BQ73" s="22">
        <v>62</v>
      </c>
      <c r="BR73" s="22">
        <v>63</v>
      </c>
      <c r="BS73" s="22">
        <v>64</v>
      </c>
    </row>
    <row r="74" spans="1:71" x14ac:dyDescent="0.45">
      <c r="A74" s="45">
        <v>91</v>
      </c>
      <c r="B74" s="36">
        <v>54058</v>
      </c>
      <c r="C74">
        <v>25</v>
      </c>
      <c r="D74" s="119">
        <v>0.33300000000000002</v>
      </c>
      <c r="F74" s="23" t="s">
        <v>53</v>
      </c>
      <c r="G74" s="7">
        <v>0.1</v>
      </c>
      <c r="H74" s="7">
        <v>0.1</v>
      </c>
      <c r="I74" s="7">
        <v>0.1</v>
      </c>
      <c r="J74" s="7">
        <v>0.1</v>
      </c>
      <c r="K74" s="7">
        <v>0.1</v>
      </c>
      <c r="L74" s="7">
        <v>0.1</v>
      </c>
      <c r="M74" s="7">
        <v>0.1</v>
      </c>
      <c r="N74" s="7">
        <v>0.1</v>
      </c>
      <c r="O74" s="7">
        <v>0.1</v>
      </c>
      <c r="P74" s="7">
        <v>0.1</v>
      </c>
      <c r="Q74" s="7">
        <v>0.1</v>
      </c>
      <c r="R74" s="7">
        <v>0.1</v>
      </c>
      <c r="S74" s="7">
        <v>0.1</v>
      </c>
      <c r="T74" s="7">
        <v>0.1</v>
      </c>
      <c r="U74" s="7">
        <v>0.1</v>
      </c>
      <c r="V74" s="7">
        <v>0.1</v>
      </c>
      <c r="W74" s="7">
        <v>0.1</v>
      </c>
      <c r="X74" s="7">
        <v>0.1</v>
      </c>
      <c r="Y74" s="7">
        <v>0.1</v>
      </c>
      <c r="Z74" s="7">
        <v>0.1</v>
      </c>
      <c r="AA74" s="7">
        <v>0.1</v>
      </c>
      <c r="AB74" s="7">
        <v>0.1</v>
      </c>
      <c r="AC74" s="7">
        <v>0.1</v>
      </c>
      <c r="AD74" s="7">
        <v>0.1</v>
      </c>
      <c r="AE74" s="7">
        <v>0.1</v>
      </c>
      <c r="AF74" s="7">
        <v>0.1</v>
      </c>
      <c r="AG74" s="7">
        <v>0.1</v>
      </c>
      <c r="AH74" s="7">
        <v>0.1</v>
      </c>
      <c r="AI74" s="7">
        <v>0.1</v>
      </c>
      <c r="AJ74" s="7">
        <v>0.1</v>
      </c>
      <c r="AK74" s="7">
        <v>0.1</v>
      </c>
      <c r="AL74" s="7">
        <v>0.1</v>
      </c>
      <c r="AM74" s="7">
        <v>0.1</v>
      </c>
      <c r="AN74" s="7">
        <v>0.1</v>
      </c>
      <c r="AO74" s="7">
        <v>0.1</v>
      </c>
      <c r="AP74" s="7">
        <v>0.1</v>
      </c>
      <c r="AQ74" s="7">
        <v>0.1</v>
      </c>
      <c r="AR74" s="7">
        <v>0.1</v>
      </c>
      <c r="AS74" s="7">
        <v>0.1</v>
      </c>
      <c r="AT74" s="7">
        <v>0.1</v>
      </c>
      <c r="AU74" s="7">
        <v>0.1</v>
      </c>
      <c r="AV74" s="7">
        <v>0.1</v>
      </c>
      <c r="AW74" s="7">
        <v>0.1</v>
      </c>
      <c r="AX74" s="7">
        <v>0.1</v>
      </c>
      <c r="AY74" s="7">
        <v>0.1</v>
      </c>
      <c r="AZ74" s="7">
        <v>0.1</v>
      </c>
      <c r="BA74" s="7">
        <v>0.1</v>
      </c>
      <c r="BB74" s="7">
        <v>0.1</v>
      </c>
      <c r="BC74" s="7">
        <v>0.1</v>
      </c>
      <c r="BD74" s="7">
        <v>0.1</v>
      </c>
      <c r="BE74" s="7">
        <v>0.1</v>
      </c>
      <c r="BF74" s="7">
        <v>0.1</v>
      </c>
      <c r="BG74" s="7">
        <v>0.1</v>
      </c>
      <c r="BH74" s="7">
        <v>0.1</v>
      </c>
      <c r="BI74" s="7">
        <v>0.1</v>
      </c>
      <c r="BJ74" s="7">
        <v>0.1</v>
      </c>
      <c r="BK74" s="7">
        <v>0.1</v>
      </c>
      <c r="BL74" s="7">
        <v>0.1</v>
      </c>
      <c r="BM74" s="7">
        <v>0.1</v>
      </c>
      <c r="BN74" s="7">
        <v>0.1</v>
      </c>
      <c r="BO74" s="7">
        <v>0.1</v>
      </c>
      <c r="BP74" s="7">
        <v>0.1</v>
      </c>
      <c r="BQ74" s="7">
        <v>0.1</v>
      </c>
      <c r="BR74" s="7">
        <v>0.1</v>
      </c>
      <c r="BS74" s="7">
        <v>0.1</v>
      </c>
    </row>
    <row r="75" spans="1:71" x14ac:dyDescent="0.45">
      <c r="A75" s="46">
        <v>92</v>
      </c>
      <c r="B75" s="47">
        <v>54058</v>
      </c>
      <c r="C75" s="48">
        <v>30</v>
      </c>
      <c r="D75" s="120">
        <v>0.33300000000000002</v>
      </c>
      <c r="F75" s="24"/>
      <c r="G75" s="25"/>
      <c r="H75" s="25"/>
    </row>
    <row r="76" spans="1:71" x14ac:dyDescent="0.45">
      <c r="A76" s="45">
        <v>94</v>
      </c>
      <c r="B76" s="36">
        <v>54424</v>
      </c>
      <c r="C76">
        <v>20</v>
      </c>
      <c r="D76" s="119">
        <v>0.33300000000000002</v>
      </c>
      <c r="F76" s="24" t="s">
        <v>64</v>
      </c>
    </row>
    <row r="77" spans="1:71" x14ac:dyDescent="0.45">
      <c r="A77" s="45">
        <v>95</v>
      </c>
      <c r="B77" s="36">
        <v>54424</v>
      </c>
      <c r="C77">
        <v>25</v>
      </c>
      <c r="D77" s="119">
        <v>0.33300000000000002</v>
      </c>
      <c r="F77" s="22" t="s">
        <v>47</v>
      </c>
      <c r="G77" s="26">
        <v>0</v>
      </c>
      <c r="H77" s="22">
        <v>1</v>
      </c>
      <c r="I77" s="22">
        <v>2</v>
      </c>
      <c r="J77" s="22">
        <v>3</v>
      </c>
      <c r="K77" s="22">
        <v>4</v>
      </c>
      <c r="L77" s="22">
        <v>5</v>
      </c>
      <c r="M77" s="22">
        <v>6</v>
      </c>
      <c r="N77" s="22">
        <v>7</v>
      </c>
      <c r="O77" s="22">
        <v>8</v>
      </c>
      <c r="P77" s="22">
        <v>9</v>
      </c>
      <c r="Q77" s="22">
        <v>10</v>
      </c>
      <c r="R77" s="22">
        <v>11</v>
      </c>
      <c r="S77" s="22">
        <v>12</v>
      </c>
      <c r="T77" s="22">
        <v>13</v>
      </c>
      <c r="U77" s="22">
        <v>14</v>
      </c>
      <c r="V77" s="22">
        <v>15</v>
      </c>
      <c r="W77" s="22">
        <v>16</v>
      </c>
      <c r="X77" s="22">
        <v>17</v>
      </c>
      <c r="Y77" s="22">
        <v>18</v>
      </c>
      <c r="Z77" s="22">
        <v>19</v>
      </c>
      <c r="AA77" s="22">
        <v>20</v>
      </c>
      <c r="AB77" s="22">
        <v>21</v>
      </c>
      <c r="AC77" s="22">
        <v>22</v>
      </c>
      <c r="AD77" s="22">
        <v>23</v>
      </c>
      <c r="AE77" s="22">
        <v>24</v>
      </c>
      <c r="AF77" s="22">
        <v>25</v>
      </c>
      <c r="AG77" s="22">
        <v>26</v>
      </c>
      <c r="AH77" s="22">
        <v>27</v>
      </c>
      <c r="AI77" s="22">
        <v>28</v>
      </c>
      <c r="AJ77" s="22">
        <v>29</v>
      </c>
      <c r="AK77" s="22">
        <v>30</v>
      </c>
      <c r="AL77" s="22">
        <v>31</v>
      </c>
      <c r="AM77" s="22">
        <v>32</v>
      </c>
      <c r="AN77" s="22">
        <v>33</v>
      </c>
      <c r="AO77" s="22">
        <v>34</v>
      </c>
      <c r="AP77" s="22">
        <v>35</v>
      </c>
      <c r="AQ77" s="22">
        <v>36</v>
      </c>
      <c r="AR77" s="22">
        <v>37</v>
      </c>
      <c r="AS77" s="22">
        <v>38</v>
      </c>
      <c r="AT77" s="22">
        <v>39</v>
      </c>
      <c r="AU77" s="22">
        <v>40</v>
      </c>
      <c r="AV77" s="22">
        <v>41</v>
      </c>
      <c r="AW77" s="22">
        <v>42</v>
      </c>
      <c r="AX77" s="22">
        <v>43</v>
      </c>
      <c r="AY77" s="22">
        <v>44</v>
      </c>
      <c r="AZ77" s="22">
        <v>45</v>
      </c>
      <c r="BA77" s="22">
        <v>46</v>
      </c>
      <c r="BB77" s="22">
        <v>47</v>
      </c>
      <c r="BC77" s="22">
        <v>48</v>
      </c>
      <c r="BD77" s="22">
        <v>49</v>
      </c>
      <c r="BE77" s="22">
        <v>50</v>
      </c>
      <c r="BF77" s="22">
        <v>51</v>
      </c>
      <c r="BG77" s="22">
        <v>52</v>
      </c>
      <c r="BH77" s="22">
        <v>53</v>
      </c>
      <c r="BI77" s="22">
        <v>54</v>
      </c>
      <c r="BJ77" s="22">
        <v>55</v>
      </c>
      <c r="BK77" s="22">
        <v>56</v>
      </c>
      <c r="BL77" s="22">
        <v>57</v>
      </c>
      <c r="BM77" s="22">
        <v>58</v>
      </c>
      <c r="BN77" s="22">
        <v>59</v>
      </c>
      <c r="BO77" s="22">
        <v>60</v>
      </c>
      <c r="BP77" s="22">
        <v>61</v>
      </c>
      <c r="BQ77" s="22">
        <v>62</v>
      </c>
      <c r="BR77" s="22">
        <v>63</v>
      </c>
      <c r="BS77" s="22">
        <v>64</v>
      </c>
    </row>
    <row r="78" spans="1:71" x14ac:dyDescent="0.45">
      <c r="A78" s="46">
        <v>96</v>
      </c>
      <c r="B78" s="47">
        <v>54424</v>
      </c>
      <c r="C78" s="48">
        <v>30</v>
      </c>
      <c r="D78" s="120">
        <v>0.33300000000000002</v>
      </c>
      <c r="F78" s="22">
        <v>1</v>
      </c>
      <c r="G78" s="38">
        <v>100</v>
      </c>
      <c r="H78" s="38">
        <v>84.441964057650253</v>
      </c>
      <c r="I78" s="38">
        <v>83.932585459054692</v>
      </c>
      <c r="J78" s="38">
        <v>69.538215091546633</v>
      </c>
      <c r="K78" s="38">
        <v>84.164349717926541</v>
      </c>
      <c r="L78" s="38">
        <v>104.36695482322</v>
      </c>
      <c r="M78" s="38">
        <v>129.61673249133398</v>
      </c>
      <c r="N78" s="38">
        <v>143.41605221071904</v>
      </c>
      <c r="O78" s="38">
        <v>172.57985143718807</v>
      </c>
      <c r="P78" s="38">
        <v>218.08416950106127</v>
      </c>
      <c r="Q78" s="38">
        <v>217.7791819415545</v>
      </c>
      <c r="R78" s="38">
        <v>312.35713996878786</v>
      </c>
      <c r="S78" s="38">
        <v>300.87162250893863</v>
      </c>
      <c r="T78" s="38">
        <v>290.36493994476456</v>
      </c>
      <c r="U78" s="38">
        <v>346.31309664575673</v>
      </c>
      <c r="V78" s="38">
        <v>417.1111965716334</v>
      </c>
      <c r="W78" s="38">
        <v>509.26370020094078</v>
      </c>
      <c r="X78" s="38">
        <v>381.56154899713147</v>
      </c>
      <c r="Y78" s="38">
        <v>398.3662811992416</v>
      </c>
      <c r="Z78" s="38">
        <v>465.74457072684919</v>
      </c>
      <c r="AA78" s="38">
        <v>448.29077973766277</v>
      </c>
      <c r="AB78" s="38">
        <v>665.32648384707772</v>
      </c>
      <c r="AC78" s="38">
        <v>843.91226686167988</v>
      </c>
      <c r="AD78" s="38">
        <v>1011.7046894750364</v>
      </c>
      <c r="AE78" s="38">
        <v>1217.1982875392168</v>
      </c>
      <c r="AF78" s="38">
        <v>1092.79274916653</v>
      </c>
      <c r="AG78" s="38">
        <v>1154.1090094268609</v>
      </c>
      <c r="AH78" s="38">
        <v>1434.9298296230236</v>
      </c>
      <c r="AI78" s="38">
        <v>1329.2862544103164</v>
      </c>
      <c r="AJ78" s="38">
        <v>1187.4660006742595</v>
      </c>
      <c r="AK78" s="38">
        <v>1410.7816528037367</v>
      </c>
      <c r="AL78" s="38">
        <v>1398.8653340515871</v>
      </c>
      <c r="AM78" s="38">
        <v>1834.9501411731183</v>
      </c>
      <c r="AN78" s="38">
        <v>2486.226990249078</v>
      </c>
      <c r="AO78" s="38">
        <v>3077.4549586362455</v>
      </c>
      <c r="AP78" s="38">
        <v>3622.3965821755587</v>
      </c>
      <c r="AQ78" s="38">
        <v>3701.7473921233345</v>
      </c>
      <c r="AR78" s="38">
        <v>4241.9558450075629</v>
      </c>
      <c r="AS78" s="38">
        <v>4894.641740744958</v>
      </c>
      <c r="AT78" s="38">
        <v>5398.3043707016741</v>
      </c>
      <c r="AU78">
        <v>3911.9623072965228</v>
      </c>
      <c r="AV78">
        <v>2982.4301678847228</v>
      </c>
      <c r="AW78">
        <v>4048.5460914467712</v>
      </c>
      <c r="AX78">
        <v>4356.1383688091555</v>
      </c>
      <c r="AY78">
        <v>5181.9163494991544</v>
      </c>
      <c r="AZ78">
        <v>5534.8539538385558</v>
      </c>
      <c r="BA78">
        <v>7500.5502304619267</v>
      </c>
      <c r="BB78">
        <v>9014.0348917524752</v>
      </c>
      <c r="BC78">
        <v>9065.6961604268108</v>
      </c>
      <c r="BD78">
        <v>7750.7832820590565</v>
      </c>
      <c r="BE78">
        <v>9125.6021175710812</v>
      </c>
      <c r="BF78">
        <v>11629.596613109195</v>
      </c>
      <c r="BG78">
        <v>10298.150919950051</v>
      </c>
      <c r="BH78">
        <v>11619.958638312521</v>
      </c>
      <c r="BI78">
        <v>12425.963002617455</v>
      </c>
      <c r="BJ78">
        <v>11789.636681227827</v>
      </c>
      <c r="BK78">
        <v>12772.2322381904</v>
      </c>
      <c r="BL78">
        <v>13934.132595545418</v>
      </c>
      <c r="BM78">
        <v>17286.206326615655</v>
      </c>
      <c r="BN78">
        <v>15019.729275140942</v>
      </c>
      <c r="BO78">
        <v>12480.697315088357</v>
      </c>
      <c r="BP78">
        <v>17968.969034098809</v>
      </c>
      <c r="BQ78">
        <v>25655.885026822594</v>
      </c>
      <c r="BR78">
        <v>29149.558459814303</v>
      </c>
      <c r="BS78">
        <v>31785.451307532781</v>
      </c>
    </row>
    <row r="79" spans="1:71" x14ac:dyDescent="0.45">
      <c r="A79" s="45">
        <v>98</v>
      </c>
      <c r="B79" s="36">
        <v>54789</v>
      </c>
      <c r="C79">
        <v>20</v>
      </c>
      <c r="D79" s="119">
        <v>0.33300000000000002</v>
      </c>
      <c r="F79" s="22">
        <v>2</v>
      </c>
      <c r="G79" s="38">
        <v>100</v>
      </c>
      <c r="H79" s="38">
        <v>93.088743920700281</v>
      </c>
      <c r="I79" s="38">
        <v>112.51553176989486</v>
      </c>
      <c r="J79" s="38">
        <v>144.78829009297758</v>
      </c>
      <c r="K79" s="38">
        <v>142.06636114689414</v>
      </c>
      <c r="L79" s="38">
        <v>165.08632329760965</v>
      </c>
      <c r="M79" s="38">
        <v>166.23517696142554</v>
      </c>
      <c r="N79" s="38">
        <v>218.24537717131395</v>
      </c>
      <c r="O79" s="38">
        <v>267.99000833870019</v>
      </c>
      <c r="P79" s="38">
        <v>260.35913007809563</v>
      </c>
      <c r="Q79" s="38">
        <v>245.67443718337532</v>
      </c>
      <c r="R79" s="38">
        <v>257.88193658641677</v>
      </c>
      <c r="S79" s="38">
        <v>311.56624008808257</v>
      </c>
      <c r="T79" s="38">
        <v>317.21085692184977</v>
      </c>
      <c r="U79" s="38">
        <v>405.01881465707271</v>
      </c>
      <c r="V79" s="38">
        <v>329.80595107165971</v>
      </c>
      <c r="W79" s="38">
        <v>365.02057941531615</v>
      </c>
      <c r="X79" s="38">
        <v>349.52976863743851</v>
      </c>
      <c r="Y79" s="38">
        <v>467.17847985880667</v>
      </c>
      <c r="Z79" s="38">
        <v>595.32819999791161</v>
      </c>
      <c r="AA79" s="38">
        <v>732.68828290077329</v>
      </c>
      <c r="AB79" s="38">
        <v>818.53423014449993</v>
      </c>
      <c r="AC79" s="38">
        <v>1019.2099740320035</v>
      </c>
      <c r="AD79" s="38">
        <v>1359.4046634095589</v>
      </c>
      <c r="AE79" s="38">
        <v>1405.1411030764339</v>
      </c>
      <c r="AF79" s="38">
        <v>1456.7703293913557</v>
      </c>
      <c r="AG79" s="38">
        <v>1778.6096245022504</v>
      </c>
      <c r="AH79" s="38">
        <v>1376.9418916443256</v>
      </c>
      <c r="AI79" s="38">
        <v>1065.0834592988219</v>
      </c>
      <c r="AJ79" s="38">
        <v>1177.0354597140167</v>
      </c>
      <c r="AK79" s="38">
        <v>1325.3107643092299</v>
      </c>
      <c r="AL79" s="38">
        <v>1420.1271787310716</v>
      </c>
      <c r="AM79" s="38">
        <v>1091.7157032429582</v>
      </c>
      <c r="AN79" s="38">
        <v>1180.5032893621465</v>
      </c>
      <c r="AO79" s="38">
        <v>1705.189362357989</v>
      </c>
      <c r="AP79" s="38">
        <v>2114.2122584037411</v>
      </c>
      <c r="AQ79" s="38">
        <v>2113.0431352178975</v>
      </c>
      <c r="AR79" s="38">
        <v>2511.3371176406331</v>
      </c>
      <c r="AS79" s="38">
        <v>2776.658446530661</v>
      </c>
      <c r="AT79" s="38">
        <v>3011.0971627016293</v>
      </c>
      <c r="AU79">
        <v>2895.5678900800945</v>
      </c>
      <c r="AV79">
        <v>3179.8999206548488</v>
      </c>
      <c r="AW79">
        <v>4522.0340732608256</v>
      </c>
      <c r="AX79">
        <v>3903.6278969021146</v>
      </c>
      <c r="AY79">
        <v>4104.4439366156803</v>
      </c>
      <c r="AZ79">
        <v>4786.0721112368992</v>
      </c>
      <c r="BA79">
        <v>5407.078185571012</v>
      </c>
      <c r="BB79">
        <v>6272.7273750036002</v>
      </c>
      <c r="BC79">
        <v>7350.4380399398442</v>
      </c>
      <c r="BD79">
        <v>7719.5989307159653</v>
      </c>
      <c r="BE79">
        <v>7197.5621475777816</v>
      </c>
      <c r="BF79">
        <v>7919.5335679703385</v>
      </c>
      <c r="BG79">
        <v>6789.774935800353</v>
      </c>
      <c r="BH79">
        <v>8195.0296348469328</v>
      </c>
      <c r="BI79">
        <v>8682.6357981793954</v>
      </c>
      <c r="BJ79">
        <v>11147.264493902792</v>
      </c>
      <c r="BK79">
        <v>10469.056500152399</v>
      </c>
      <c r="BL79">
        <v>10338.492241829952</v>
      </c>
      <c r="BM79">
        <v>15192.077118363863</v>
      </c>
      <c r="BN79">
        <v>17977.651306311385</v>
      </c>
      <c r="BO79">
        <v>14865.342867756635</v>
      </c>
      <c r="BP79">
        <v>15829.862593412648</v>
      </c>
      <c r="BQ79">
        <v>17367.538872075285</v>
      </c>
      <c r="BR79">
        <v>19832.612698538083</v>
      </c>
      <c r="BS79">
        <v>22020.871196079759</v>
      </c>
    </row>
    <row r="80" spans="1:71" x14ac:dyDescent="0.45">
      <c r="A80" s="45">
        <v>99</v>
      </c>
      <c r="B80" s="36">
        <v>54789</v>
      </c>
      <c r="C80">
        <v>25</v>
      </c>
      <c r="D80" s="119">
        <v>0.33300000000000002</v>
      </c>
      <c r="F80" s="22">
        <v>3</v>
      </c>
      <c r="G80" s="38">
        <v>100</v>
      </c>
      <c r="H80" s="38">
        <v>91.242248382629967</v>
      </c>
      <c r="I80" s="38">
        <v>115.02904834375509</v>
      </c>
      <c r="J80" s="38">
        <v>120.6316021772392</v>
      </c>
      <c r="K80" s="38">
        <v>180.22391181820703</v>
      </c>
      <c r="L80" s="38">
        <v>188.19908843459385</v>
      </c>
      <c r="M80" s="38">
        <v>199.90169812801864</v>
      </c>
      <c r="N80" s="38">
        <v>243.639262649713</v>
      </c>
      <c r="O80" s="38">
        <v>221.63015032987926</v>
      </c>
      <c r="P80" s="38">
        <v>196.05040863695049</v>
      </c>
      <c r="Q80" s="38">
        <v>205.73678425292613</v>
      </c>
      <c r="R80" s="38">
        <v>295.95330452445933</v>
      </c>
      <c r="S80" s="38">
        <v>318.34977230093875</v>
      </c>
      <c r="T80" s="38">
        <v>330.56299535701834</v>
      </c>
      <c r="U80" s="38">
        <v>344.09381586923195</v>
      </c>
      <c r="V80" s="38">
        <v>446.5507747553487</v>
      </c>
      <c r="W80" s="38">
        <v>473.5121554485192</v>
      </c>
      <c r="X80" s="38">
        <v>386.37993720135438</v>
      </c>
      <c r="Y80" s="38">
        <v>448.52879025348005</v>
      </c>
      <c r="Z80" s="38">
        <v>470.97925868068853</v>
      </c>
      <c r="AA80" s="38">
        <v>487.82076261538634</v>
      </c>
      <c r="AB80" s="38">
        <v>669.29174146383048</v>
      </c>
      <c r="AC80" s="38">
        <v>560.0021084844891</v>
      </c>
      <c r="AD80" s="38">
        <v>788.66517293840195</v>
      </c>
      <c r="AE80" s="38">
        <v>648.20657540359514</v>
      </c>
      <c r="AF80" s="38">
        <v>628.25253681411334</v>
      </c>
      <c r="AG80" s="38">
        <v>824.26169367061846</v>
      </c>
      <c r="AH80" s="38">
        <v>705.56546440086345</v>
      </c>
      <c r="AI80" s="38">
        <v>767.01364653091366</v>
      </c>
      <c r="AJ80" s="38">
        <v>1039.7684250305499</v>
      </c>
      <c r="AK80" s="38">
        <v>1189.5522207588956</v>
      </c>
      <c r="AL80" s="38">
        <v>1268.2657630828398</v>
      </c>
      <c r="AM80" s="38">
        <v>1516.0819371661025</v>
      </c>
      <c r="AN80" s="38">
        <v>1705.6487736905679</v>
      </c>
      <c r="AO80" s="38">
        <v>2199.9916875404328</v>
      </c>
      <c r="AP80" s="38">
        <v>3273.0969705985549</v>
      </c>
      <c r="AQ80" s="38">
        <v>3457.3403110550184</v>
      </c>
      <c r="AR80" s="38">
        <v>3525.0534089414987</v>
      </c>
      <c r="AS80" s="38">
        <v>4220.1466723225039</v>
      </c>
      <c r="AT80" s="38">
        <v>2594.2851299971931</v>
      </c>
      <c r="AU80">
        <v>3268.3749077161588</v>
      </c>
      <c r="AV80">
        <v>4752.5696339362148</v>
      </c>
      <c r="AW80">
        <v>4955.8733318932736</v>
      </c>
      <c r="AX80">
        <v>6025.0503236524928</v>
      </c>
      <c r="AY80">
        <v>7663.9886327158238</v>
      </c>
      <c r="AZ80">
        <v>11190.561075718209</v>
      </c>
      <c r="BA80">
        <v>12884.626680501755</v>
      </c>
      <c r="BB80">
        <v>15648.304958606941</v>
      </c>
      <c r="BC80">
        <v>13505.475376764767</v>
      </c>
      <c r="BD80">
        <v>15351.804390417576</v>
      </c>
      <c r="BE80">
        <v>17583.290674619944</v>
      </c>
      <c r="BF80">
        <v>18316.555077823548</v>
      </c>
      <c r="BG80">
        <v>16204.638051704425</v>
      </c>
      <c r="BH80">
        <v>15783.11671762942</v>
      </c>
      <c r="BI80">
        <v>14145.961605875811</v>
      </c>
      <c r="BJ80">
        <v>16117.581113747539</v>
      </c>
      <c r="BK80">
        <v>19253.450015316408</v>
      </c>
      <c r="BL80">
        <v>16587.529182550392</v>
      </c>
      <c r="BM80">
        <v>16223.287624684039</v>
      </c>
      <c r="BN80">
        <v>16466.7330991368</v>
      </c>
      <c r="BO80">
        <v>16669.2086627631</v>
      </c>
      <c r="BP80">
        <v>15211.808536523464</v>
      </c>
      <c r="BQ80">
        <v>17836.146508813425</v>
      </c>
      <c r="BR80">
        <v>23175.097571209415</v>
      </c>
      <c r="BS80">
        <v>25415.637089022523</v>
      </c>
    </row>
    <row r="81" spans="1:71" x14ac:dyDescent="0.45">
      <c r="A81" s="46">
        <v>100</v>
      </c>
      <c r="B81" s="47">
        <v>54789</v>
      </c>
      <c r="C81" s="48">
        <v>30</v>
      </c>
      <c r="D81" s="120">
        <v>0.33300000000000002</v>
      </c>
      <c r="F81" s="22">
        <v>4</v>
      </c>
      <c r="G81" s="38">
        <v>100</v>
      </c>
      <c r="H81" s="38">
        <v>90.14641379819129</v>
      </c>
      <c r="I81" s="38">
        <v>102.00405657046086</v>
      </c>
      <c r="J81" s="38">
        <v>112.3074224332275</v>
      </c>
      <c r="K81" s="38">
        <v>122.84322763786371</v>
      </c>
      <c r="L81" s="38">
        <v>100.8275526657074</v>
      </c>
      <c r="M81" s="38">
        <v>119.14799268574414</v>
      </c>
      <c r="N81" s="38">
        <v>166.44067450058017</v>
      </c>
      <c r="O81" s="38">
        <v>185.87572648291476</v>
      </c>
      <c r="P81" s="38">
        <v>205.14319298392803</v>
      </c>
      <c r="Q81" s="38">
        <v>228.35454275341891</v>
      </c>
      <c r="R81" s="38">
        <v>294.88057798435068</v>
      </c>
      <c r="S81" s="38">
        <v>356.09812100921357</v>
      </c>
      <c r="T81" s="38">
        <v>404.74109190393835</v>
      </c>
      <c r="U81" s="38">
        <v>512.78440533256548</v>
      </c>
      <c r="V81" s="38">
        <v>498.30749477222952</v>
      </c>
      <c r="W81" s="38">
        <v>574.5778981860534</v>
      </c>
      <c r="X81" s="38">
        <v>696.35392774626996</v>
      </c>
      <c r="Y81" s="38">
        <v>818.59093115808355</v>
      </c>
      <c r="Z81" s="38">
        <v>795.82109081182932</v>
      </c>
      <c r="AA81" s="38">
        <v>771.59061333252248</v>
      </c>
      <c r="AB81" s="38">
        <v>808.49685466977417</v>
      </c>
      <c r="AC81" s="38">
        <v>732.38433360264423</v>
      </c>
      <c r="AD81" s="38">
        <v>958.78994429910506</v>
      </c>
      <c r="AE81" s="38">
        <v>1269.9445942577559</v>
      </c>
      <c r="AF81" s="38">
        <v>1156.1209760597105</v>
      </c>
      <c r="AG81" s="38">
        <v>1374.367784091442</v>
      </c>
      <c r="AH81" s="38">
        <v>1384.4814334069454</v>
      </c>
      <c r="AI81" s="38">
        <v>1566.1649716212883</v>
      </c>
      <c r="AJ81" s="38">
        <v>1147.870154350318</v>
      </c>
      <c r="AK81" s="38">
        <v>1209.9073391525467</v>
      </c>
      <c r="AL81" s="38">
        <v>1205.6281846102704</v>
      </c>
      <c r="AM81" s="38">
        <v>1593.7804457491491</v>
      </c>
      <c r="AN81" s="38">
        <v>1442.7820345016537</v>
      </c>
      <c r="AO81" s="38">
        <v>1577.5886424863377</v>
      </c>
      <c r="AP81" s="38">
        <v>1858.1403043527512</v>
      </c>
      <c r="AQ81" s="38">
        <v>1917.7556712469709</v>
      </c>
      <c r="AR81" s="38">
        <v>1694.1317864809305</v>
      </c>
      <c r="AS81" s="38">
        <v>2191.8284123652588</v>
      </c>
      <c r="AT81" s="38">
        <v>2617.9131061267794</v>
      </c>
      <c r="AU81">
        <v>3010.3832460721505</v>
      </c>
      <c r="AV81">
        <v>3011.5092310033815</v>
      </c>
      <c r="AW81">
        <v>3836.9214715420671</v>
      </c>
      <c r="AX81">
        <v>4866.8998318419017</v>
      </c>
      <c r="AY81">
        <v>3953.0857449838218</v>
      </c>
      <c r="AZ81">
        <v>5687.1590816640737</v>
      </c>
      <c r="BA81">
        <v>6600.2940822336031</v>
      </c>
      <c r="BB81">
        <v>6558.9297630549727</v>
      </c>
      <c r="BC81">
        <v>7408.631285292754</v>
      </c>
      <c r="BD81">
        <v>7398.5904156537481</v>
      </c>
      <c r="BE81">
        <v>8973.6158802745249</v>
      </c>
      <c r="BF81">
        <v>11959.957280554767</v>
      </c>
      <c r="BG81">
        <v>12097.07365009744</v>
      </c>
      <c r="BH81">
        <v>16594.874363706029</v>
      </c>
      <c r="BI81">
        <v>17040.136629804536</v>
      </c>
      <c r="BJ81">
        <v>17681.028975925168</v>
      </c>
      <c r="BK81">
        <v>17708.837826998843</v>
      </c>
      <c r="BL81">
        <v>20453.558521356223</v>
      </c>
      <c r="BM81">
        <v>29501.883225410536</v>
      </c>
      <c r="BN81">
        <v>30590.121972824421</v>
      </c>
      <c r="BO81">
        <v>32532.572754722001</v>
      </c>
      <c r="BP81">
        <v>46350.573933233303</v>
      </c>
      <c r="BQ81">
        <v>51346.565200789584</v>
      </c>
      <c r="BR81">
        <v>57677.354670955669</v>
      </c>
      <c r="BS81">
        <v>52182.085091634915</v>
      </c>
    </row>
    <row r="82" spans="1:71" x14ac:dyDescent="0.45">
      <c r="A82" s="45">
        <v>102</v>
      </c>
      <c r="B82" s="36">
        <v>55154</v>
      </c>
      <c r="C82">
        <v>20</v>
      </c>
      <c r="D82" s="119">
        <v>0.33300000000000002</v>
      </c>
      <c r="F82" s="22">
        <v>5</v>
      </c>
      <c r="G82" s="38">
        <v>100</v>
      </c>
      <c r="H82" s="38">
        <v>117.200203922957</v>
      </c>
      <c r="I82" s="38">
        <v>136.13606802134896</v>
      </c>
      <c r="J82" s="38">
        <v>168.90535247302219</v>
      </c>
      <c r="K82" s="38">
        <v>169.91462142002294</v>
      </c>
      <c r="L82" s="38">
        <v>144.78436692663027</v>
      </c>
      <c r="M82" s="38">
        <v>144.40814767915816</v>
      </c>
      <c r="N82" s="38">
        <v>134.1454684833715</v>
      </c>
      <c r="O82" s="38">
        <v>155.42077293682087</v>
      </c>
      <c r="P82" s="38">
        <v>159.06934024701084</v>
      </c>
      <c r="Q82" s="38">
        <v>162.38486009657132</v>
      </c>
      <c r="R82" s="38">
        <v>163.25124489553656</v>
      </c>
      <c r="S82" s="38">
        <v>159.60016354289382</v>
      </c>
      <c r="T82" s="38">
        <v>220.34534152860314</v>
      </c>
      <c r="U82" s="38">
        <v>249.03497918200301</v>
      </c>
      <c r="V82" s="38">
        <v>278.16679022680745</v>
      </c>
      <c r="W82" s="38">
        <v>365.49033301320088</v>
      </c>
      <c r="X82" s="38">
        <v>357.22849145210716</v>
      </c>
      <c r="Y82" s="38">
        <v>376.79287522070524</v>
      </c>
      <c r="Z82" s="38">
        <v>493.43936876351916</v>
      </c>
      <c r="AA82" s="38">
        <v>584.94533118671688</v>
      </c>
      <c r="AB82" s="38">
        <v>654.17972077004652</v>
      </c>
      <c r="AC82" s="38">
        <v>708.46529745582484</v>
      </c>
      <c r="AD82" s="38">
        <v>870.16560670591605</v>
      </c>
      <c r="AE82" s="38">
        <v>917.99841842693729</v>
      </c>
      <c r="AF82" s="38">
        <v>926.66697071783426</v>
      </c>
      <c r="AG82" s="38">
        <v>1143.6864385230988</v>
      </c>
      <c r="AH82" s="38">
        <v>1347.6510483805557</v>
      </c>
      <c r="AI82" s="38">
        <v>1659.4346787748091</v>
      </c>
      <c r="AJ82" s="38">
        <v>2148.5124042510793</v>
      </c>
      <c r="AK82" s="38">
        <v>1857.7931212154679</v>
      </c>
      <c r="AL82" s="38">
        <v>2265.910978678532</v>
      </c>
      <c r="AM82" s="38">
        <v>1872.3218707555984</v>
      </c>
      <c r="AN82" s="38">
        <v>1565.6791224979868</v>
      </c>
      <c r="AO82" s="38">
        <v>1318.8095986428552</v>
      </c>
      <c r="AP82" s="38">
        <v>1523.0580639950567</v>
      </c>
      <c r="AQ82" s="38">
        <v>2018.0096522964545</v>
      </c>
      <c r="AR82" s="38">
        <v>2184.5700151563324</v>
      </c>
      <c r="AS82" s="38">
        <v>2325.3409973738894</v>
      </c>
      <c r="AT82" s="38">
        <v>1734.9075034043674</v>
      </c>
      <c r="AU82">
        <v>2340.4643538729929</v>
      </c>
      <c r="AV82">
        <v>2626.2395913755345</v>
      </c>
      <c r="AW82">
        <v>3030.8909640527054</v>
      </c>
      <c r="AX82">
        <v>3681.2642319099436</v>
      </c>
      <c r="AY82">
        <v>4765.3852848125107</v>
      </c>
      <c r="AZ82">
        <v>3866.6400944033212</v>
      </c>
      <c r="BA82">
        <v>3889.8198922785723</v>
      </c>
      <c r="BB82">
        <v>4656.4141232357242</v>
      </c>
      <c r="BC82">
        <v>4987.5136040440593</v>
      </c>
      <c r="BD82">
        <v>6153.8166137138915</v>
      </c>
      <c r="BE82">
        <v>8100.6801749813239</v>
      </c>
      <c r="BF82">
        <v>8394.3897527133995</v>
      </c>
      <c r="BG82">
        <v>11624.40675607485</v>
      </c>
      <c r="BH82">
        <v>10531.685847299512</v>
      </c>
      <c r="BI82">
        <v>10026.294651400667</v>
      </c>
      <c r="BJ82">
        <v>10131.702266813782</v>
      </c>
      <c r="BK82">
        <v>10534.897728739787</v>
      </c>
      <c r="BL82">
        <v>14381.913371698121</v>
      </c>
      <c r="BM82">
        <v>15217.72095416312</v>
      </c>
      <c r="BN82">
        <v>17283.501593042944</v>
      </c>
      <c r="BO82">
        <v>19279.513572946045</v>
      </c>
      <c r="BP82">
        <v>19553.163603721852</v>
      </c>
      <c r="BQ82">
        <v>22666.903117958707</v>
      </c>
      <c r="BR82">
        <v>23148.723464595656</v>
      </c>
      <c r="BS82">
        <v>24972.780362621434</v>
      </c>
    </row>
    <row r="83" spans="1:71" x14ac:dyDescent="0.45">
      <c r="A83" s="45">
        <v>103</v>
      </c>
      <c r="B83" s="36">
        <v>55154</v>
      </c>
      <c r="C83">
        <v>25</v>
      </c>
      <c r="D83" s="119">
        <v>0.33300000000000002</v>
      </c>
      <c r="F83" s="22">
        <v>6</v>
      </c>
      <c r="G83" s="38">
        <v>100</v>
      </c>
      <c r="H83" s="38">
        <v>105.18982837501335</v>
      </c>
      <c r="I83" s="38">
        <v>119.94552186943396</v>
      </c>
      <c r="J83" s="38">
        <v>149.3154830464336</v>
      </c>
      <c r="K83" s="38">
        <v>138.6657660326957</v>
      </c>
      <c r="L83" s="38">
        <v>129.57542890560237</v>
      </c>
      <c r="M83" s="38">
        <v>162.85995948660727</v>
      </c>
      <c r="N83" s="38">
        <v>157.58317015674407</v>
      </c>
      <c r="O83" s="38">
        <v>136.46842765636785</v>
      </c>
      <c r="P83" s="38">
        <v>148.14851733780048</v>
      </c>
      <c r="Q83" s="38">
        <v>156.75179628472861</v>
      </c>
      <c r="R83" s="38">
        <v>175.87406528284185</v>
      </c>
      <c r="S83" s="38">
        <v>170.90318383549925</v>
      </c>
      <c r="T83" s="38">
        <v>200.40642692518185</v>
      </c>
      <c r="U83" s="38">
        <v>182.52128832604043</v>
      </c>
      <c r="V83" s="38">
        <v>219.68944481512446</v>
      </c>
      <c r="W83" s="38">
        <v>269.55793720679844</v>
      </c>
      <c r="X83" s="38">
        <v>308.78111372807564</v>
      </c>
      <c r="Y83" s="38">
        <v>435.69949183662573</v>
      </c>
      <c r="Z83" s="38">
        <v>498.79871200963828</v>
      </c>
      <c r="AA83" s="38">
        <v>682.86620177854331</v>
      </c>
      <c r="AB83" s="38">
        <v>732.29491012752783</v>
      </c>
      <c r="AC83" s="38">
        <v>768.38095802951796</v>
      </c>
      <c r="AD83" s="38">
        <v>784.95359278857313</v>
      </c>
      <c r="AE83" s="38">
        <v>588.91795006324548</v>
      </c>
      <c r="AF83" s="38">
        <v>553.2039041289944</v>
      </c>
      <c r="AG83" s="38">
        <v>601.46670215051552</v>
      </c>
      <c r="AH83" s="38">
        <v>592.37117511506744</v>
      </c>
      <c r="AI83" s="38">
        <v>631.17994164317486</v>
      </c>
      <c r="AJ83" s="38">
        <v>727.79154810791749</v>
      </c>
      <c r="AK83" s="38">
        <v>997.34067192010912</v>
      </c>
      <c r="AL83" s="38">
        <v>1209.5314993759366</v>
      </c>
      <c r="AM83" s="38">
        <v>1063.6117933778053</v>
      </c>
      <c r="AN83" s="38">
        <v>1202.4953877275991</v>
      </c>
      <c r="AO83" s="38">
        <v>1298.3853103605902</v>
      </c>
      <c r="AP83" s="38">
        <v>1075.4020552650934</v>
      </c>
      <c r="AQ83" s="38">
        <v>1339.4891738707861</v>
      </c>
      <c r="AR83" s="38">
        <v>1386.330596182856</v>
      </c>
      <c r="AS83" s="38">
        <v>1556.5078713181374</v>
      </c>
      <c r="AT83" s="38">
        <v>1934.9128781388747</v>
      </c>
      <c r="AU83">
        <v>2216.8578717290443</v>
      </c>
      <c r="AV83">
        <v>2468.3605082865242</v>
      </c>
      <c r="AW83">
        <v>2318.7714639987767</v>
      </c>
      <c r="AX83">
        <v>3170.4643706675715</v>
      </c>
      <c r="AY83">
        <v>4015.1294560301271</v>
      </c>
      <c r="AZ83">
        <v>4939.7898272616922</v>
      </c>
      <c r="BA83">
        <v>5824.1026835844832</v>
      </c>
      <c r="BB83">
        <v>6171.5273655924211</v>
      </c>
      <c r="BC83">
        <v>6752.1832564789456</v>
      </c>
      <c r="BD83">
        <v>6430.9690106123016</v>
      </c>
      <c r="BE83">
        <v>8263.8908526807245</v>
      </c>
      <c r="BF83">
        <v>12193.340338092141</v>
      </c>
      <c r="BG83">
        <v>12704.01500948576</v>
      </c>
      <c r="BH83">
        <v>12709.258455542738</v>
      </c>
      <c r="BI83">
        <v>13164.020768633447</v>
      </c>
      <c r="BJ83">
        <v>15462.823582275267</v>
      </c>
      <c r="BK83">
        <v>13469.591544706147</v>
      </c>
      <c r="BL83">
        <v>13949.882924335321</v>
      </c>
      <c r="BM83">
        <v>13966.671258029624</v>
      </c>
      <c r="BN83">
        <v>16130.212169588529</v>
      </c>
      <c r="BO83">
        <v>12668.946558866535</v>
      </c>
      <c r="BP83">
        <v>13934.178746744203</v>
      </c>
      <c r="BQ83">
        <v>14307.690132000351</v>
      </c>
      <c r="BR83">
        <v>14555.073728623045</v>
      </c>
      <c r="BS83">
        <v>17831.253950756149</v>
      </c>
    </row>
    <row r="84" spans="1:71" x14ac:dyDescent="0.45">
      <c r="A84" s="46">
        <v>104</v>
      </c>
      <c r="B84" s="47">
        <v>55154</v>
      </c>
      <c r="C84" s="48">
        <v>30</v>
      </c>
      <c r="D84" s="120">
        <v>0.33300000000000002</v>
      </c>
      <c r="F84" s="22">
        <v>7</v>
      </c>
      <c r="G84" s="38">
        <v>100</v>
      </c>
      <c r="H84" s="38">
        <v>116.87495184836557</v>
      </c>
      <c r="I84" s="38">
        <v>111.50748044535722</v>
      </c>
      <c r="J84" s="38">
        <v>125.58325902626611</v>
      </c>
      <c r="K84" s="38">
        <v>135.73552620359024</v>
      </c>
      <c r="L84" s="38">
        <v>135.30899307634667</v>
      </c>
      <c r="M84" s="38">
        <v>161.15985616970411</v>
      </c>
      <c r="N84" s="38">
        <v>193.24917479846508</v>
      </c>
      <c r="O84" s="38">
        <v>218.4759671802631</v>
      </c>
      <c r="P84" s="38">
        <v>312.48788485881914</v>
      </c>
      <c r="Q84" s="38">
        <v>272.47154917143195</v>
      </c>
      <c r="R84" s="38">
        <v>245.2885372905844</v>
      </c>
      <c r="S84" s="38">
        <v>186.02148977649975</v>
      </c>
      <c r="T84" s="38">
        <v>204.70575992576701</v>
      </c>
      <c r="U84" s="38">
        <v>231.78273156142001</v>
      </c>
      <c r="V84" s="38">
        <v>241.22918861999739</v>
      </c>
      <c r="W84" s="38">
        <v>225.32445617212903</v>
      </c>
      <c r="X84" s="38">
        <v>297.73418417011163</v>
      </c>
      <c r="Y84" s="38">
        <v>371.06719871022176</v>
      </c>
      <c r="Z84" s="38">
        <v>365.39271076506208</v>
      </c>
      <c r="AA84" s="38">
        <v>436.70292832570493</v>
      </c>
      <c r="AB84" s="38">
        <v>403.00801887249429</v>
      </c>
      <c r="AC84" s="38">
        <v>436.04952773726853</v>
      </c>
      <c r="AD84" s="38">
        <v>577.90741824989266</v>
      </c>
      <c r="AE84" s="38">
        <v>699.65356516789518</v>
      </c>
      <c r="AF84" s="38">
        <v>787.06846851476973</v>
      </c>
      <c r="AG84" s="38">
        <v>993.83041246593655</v>
      </c>
      <c r="AH84" s="38">
        <v>1128.5338289813471</v>
      </c>
      <c r="AI84" s="38">
        <v>1458.9637206519114</v>
      </c>
      <c r="AJ84" s="38">
        <v>1629.6710884330669</v>
      </c>
      <c r="AK84" s="38">
        <v>1563.8216280388199</v>
      </c>
      <c r="AL84" s="38">
        <v>1454.4130105318081</v>
      </c>
      <c r="AM84" s="38">
        <v>1872.4912217369247</v>
      </c>
      <c r="AN84" s="38">
        <v>2198.3044553020254</v>
      </c>
      <c r="AO84" s="38">
        <v>1887.4117815441753</v>
      </c>
      <c r="AP84" s="38">
        <v>1959.4760919484406</v>
      </c>
      <c r="AQ84" s="38">
        <v>2309.1672168432415</v>
      </c>
      <c r="AR84" s="38">
        <v>2655.7511843421617</v>
      </c>
      <c r="AS84" s="38">
        <v>3118.9281975414328</v>
      </c>
      <c r="AT84" s="38">
        <v>2324.4151034751408</v>
      </c>
      <c r="AU84">
        <v>2350.549872304412</v>
      </c>
      <c r="AV84">
        <v>3198.7633030733878</v>
      </c>
      <c r="AW84">
        <v>3037.4178766846926</v>
      </c>
      <c r="AX84">
        <v>3235.7328456473451</v>
      </c>
      <c r="AY84">
        <v>3728.9289868307983</v>
      </c>
      <c r="AZ84">
        <v>3569.9513638006915</v>
      </c>
      <c r="BA84">
        <v>4470.1924884017208</v>
      </c>
      <c r="BB84">
        <v>4908.6729891170999</v>
      </c>
      <c r="BC84">
        <v>4658.2332832286329</v>
      </c>
      <c r="BD84">
        <v>5290.176296461088</v>
      </c>
      <c r="BE84">
        <v>5285.9835444002774</v>
      </c>
      <c r="BF84">
        <v>5520.6913263177103</v>
      </c>
      <c r="BG84">
        <v>6017.1807837366341</v>
      </c>
      <c r="BH84">
        <v>7858.2337072802693</v>
      </c>
      <c r="BI84">
        <v>9651.4780258535411</v>
      </c>
      <c r="BJ84">
        <v>9687.1020595836744</v>
      </c>
      <c r="BK84">
        <v>11555.814509732942</v>
      </c>
      <c r="BL84">
        <v>13103.747086992187</v>
      </c>
      <c r="BM84">
        <v>12839.860441872281</v>
      </c>
      <c r="BN84">
        <v>13106.846700023447</v>
      </c>
      <c r="BO84">
        <v>13046.173565500454</v>
      </c>
      <c r="BP84">
        <v>12846.991732527938</v>
      </c>
      <c r="BQ84">
        <v>12158.643720272719</v>
      </c>
      <c r="BR84">
        <v>15189.169184624185</v>
      </c>
      <c r="BS84">
        <v>16844.103905856588</v>
      </c>
    </row>
    <row r="85" spans="1:71" x14ac:dyDescent="0.45">
      <c r="A85" s="45">
        <v>106</v>
      </c>
      <c r="B85" s="36">
        <v>55519</v>
      </c>
      <c r="C85">
        <v>20</v>
      </c>
      <c r="D85" s="119">
        <v>0.33300000000000002</v>
      </c>
      <c r="F85" s="22">
        <v>8</v>
      </c>
      <c r="G85" s="38">
        <v>100</v>
      </c>
      <c r="H85" s="38">
        <v>89.749397437582502</v>
      </c>
      <c r="I85" s="38">
        <v>82.871810053729533</v>
      </c>
      <c r="J85" s="38">
        <v>59.698262899554493</v>
      </c>
      <c r="K85" s="38">
        <v>70.021742328982214</v>
      </c>
      <c r="L85" s="38">
        <v>94.106656850583576</v>
      </c>
      <c r="M85" s="38">
        <v>119.74826059716915</v>
      </c>
      <c r="N85" s="38">
        <v>116.7988321077532</v>
      </c>
      <c r="O85" s="38">
        <v>142.90680313172444</v>
      </c>
      <c r="P85" s="38">
        <v>114.98674062716606</v>
      </c>
      <c r="Q85" s="38">
        <v>138.3866828162374</v>
      </c>
      <c r="R85" s="38">
        <v>182.82393140971942</v>
      </c>
      <c r="S85" s="38">
        <v>251.72473086825008</v>
      </c>
      <c r="T85" s="38">
        <v>241.1772643889135</v>
      </c>
      <c r="U85" s="38">
        <v>293.7335176031288</v>
      </c>
      <c r="V85" s="38">
        <v>371.23373697614392</v>
      </c>
      <c r="W85" s="38">
        <v>325.42147438146554</v>
      </c>
      <c r="X85" s="38">
        <v>283.74402897719227</v>
      </c>
      <c r="Y85" s="38">
        <v>383.06372811376423</v>
      </c>
      <c r="Z85" s="38">
        <v>521.01365904436705</v>
      </c>
      <c r="AA85" s="38">
        <v>609.18717826275463</v>
      </c>
      <c r="AB85" s="38">
        <v>616.96182969475649</v>
      </c>
      <c r="AC85" s="38">
        <v>615.19521579424679</v>
      </c>
      <c r="AD85" s="38">
        <v>593.92288842869641</v>
      </c>
      <c r="AE85" s="38">
        <v>478.0653307476444</v>
      </c>
      <c r="AF85" s="38">
        <v>663.70343922950906</v>
      </c>
      <c r="AG85" s="38">
        <v>622.47803854852543</v>
      </c>
      <c r="AH85" s="38">
        <v>819.35584361929295</v>
      </c>
      <c r="AI85" s="38">
        <v>1183.8210845242068</v>
      </c>
      <c r="AJ85" s="38">
        <v>1371.3853039279782</v>
      </c>
      <c r="AK85" s="38">
        <v>1493.8299474176085</v>
      </c>
      <c r="AL85" s="38">
        <v>1706.78715165364</v>
      </c>
      <c r="AM85" s="38">
        <v>1421.7862109190623</v>
      </c>
      <c r="AN85" s="38">
        <v>1690.190360485037</v>
      </c>
      <c r="AO85" s="38">
        <v>1249.4734641731752</v>
      </c>
      <c r="AP85" s="38">
        <v>1319.8771649407959</v>
      </c>
      <c r="AQ85" s="38">
        <v>1557.31491430135</v>
      </c>
      <c r="AR85" s="38">
        <v>2145.9531134661975</v>
      </c>
      <c r="AS85" s="38">
        <v>2374.8715837980712</v>
      </c>
      <c r="AT85" s="38">
        <v>2848.850279586095</v>
      </c>
      <c r="AU85">
        <v>2230.1295603189847</v>
      </c>
      <c r="AV85">
        <v>2684.0829651771146</v>
      </c>
      <c r="AW85">
        <v>3073.6596186494985</v>
      </c>
      <c r="AX85">
        <v>2730.2988519173778</v>
      </c>
      <c r="AY85">
        <v>2981.4086106745631</v>
      </c>
      <c r="AZ85">
        <v>3401.1491171239209</v>
      </c>
      <c r="BA85">
        <v>3220.707828459846</v>
      </c>
      <c r="BB85">
        <v>4360.1072852939469</v>
      </c>
      <c r="BC85">
        <v>4212.1556961803326</v>
      </c>
      <c r="BD85">
        <v>3963.7497677045994</v>
      </c>
      <c r="BE85">
        <v>6270.5644083790357</v>
      </c>
      <c r="BF85">
        <v>6499.6025106202815</v>
      </c>
      <c r="BG85">
        <v>6703.0988398086647</v>
      </c>
      <c r="BH85">
        <v>8491.1499008870596</v>
      </c>
      <c r="BI85">
        <v>11047.774985201271</v>
      </c>
      <c r="BJ85">
        <v>10941.267587521705</v>
      </c>
      <c r="BK85">
        <v>15585.612753120895</v>
      </c>
      <c r="BL85">
        <v>14898.838317358275</v>
      </c>
      <c r="BM85">
        <v>14645.878677638362</v>
      </c>
      <c r="BN85">
        <v>15267.258085659654</v>
      </c>
      <c r="BO85">
        <v>13010.215808546242</v>
      </c>
      <c r="BP85">
        <v>13803.854557638047</v>
      </c>
      <c r="BQ85">
        <v>18049.73222234565</v>
      </c>
      <c r="BR85">
        <v>19602.731258896598</v>
      </c>
      <c r="BS85">
        <v>23500.925056395998</v>
      </c>
    </row>
    <row r="86" spans="1:71" x14ac:dyDescent="0.45">
      <c r="A86" s="45">
        <v>107</v>
      </c>
      <c r="B86" s="36">
        <v>55519</v>
      </c>
      <c r="C86">
        <v>25</v>
      </c>
      <c r="D86" s="119">
        <v>0.33300000000000002</v>
      </c>
      <c r="F86" s="22">
        <v>9</v>
      </c>
      <c r="G86" s="38">
        <v>100</v>
      </c>
      <c r="H86" s="38">
        <v>83.727892664064981</v>
      </c>
      <c r="I86" s="38">
        <v>58.840219238289457</v>
      </c>
      <c r="J86" s="38">
        <v>79.963410095403276</v>
      </c>
      <c r="K86" s="38">
        <v>100.7269277839038</v>
      </c>
      <c r="L86" s="38">
        <v>102.58433144891877</v>
      </c>
      <c r="M86" s="38">
        <v>124.12142237992524</v>
      </c>
      <c r="N86" s="38">
        <v>128.94334963135691</v>
      </c>
      <c r="O86" s="38">
        <v>155.66549286037372</v>
      </c>
      <c r="P86" s="38">
        <v>169.1432849250767</v>
      </c>
      <c r="Q86" s="38">
        <v>232.6889676925251</v>
      </c>
      <c r="R86" s="38">
        <v>262.82412200397908</v>
      </c>
      <c r="S86" s="38">
        <v>315.97399088628475</v>
      </c>
      <c r="T86" s="38">
        <v>386.75754840783617</v>
      </c>
      <c r="U86" s="38">
        <v>435.10527993656137</v>
      </c>
      <c r="V86" s="38">
        <v>500.27011054247492</v>
      </c>
      <c r="W86" s="38">
        <v>485.98663667373324</v>
      </c>
      <c r="X86" s="38">
        <v>568.94736434526214</v>
      </c>
      <c r="Y86" s="38">
        <v>710.79825710873695</v>
      </c>
      <c r="Z86" s="38">
        <v>650.65044971222949</v>
      </c>
      <c r="AA86" s="38">
        <v>889.97733224725459</v>
      </c>
      <c r="AB86" s="38">
        <v>994.24125204973336</v>
      </c>
      <c r="AC86" s="38">
        <v>1027.7490467333967</v>
      </c>
      <c r="AD86" s="38">
        <v>1212.3168314198899</v>
      </c>
      <c r="AE86" s="38">
        <v>1366.1450472508079</v>
      </c>
      <c r="AF86" s="38">
        <v>1458.3037859930066</v>
      </c>
      <c r="AG86" s="38">
        <v>1643.3558556923974</v>
      </c>
      <c r="AH86" s="38">
        <v>1860.2219092997495</v>
      </c>
      <c r="AI86" s="38">
        <v>1752.7005304894979</v>
      </c>
      <c r="AJ86" s="38">
        <v>1687.3459428156132</v>
      </c>
      <c r="AK86" s="38">
        <v>1819.717940835794</v>
      </c>
      <c r="AL86" s="38">
        <v>2185.5693083141027</v>
      </c>
      <c r="AM86" s="38">
        <v>2848.3468412748448</v>
      </c>
      <c r="AN86" s="38">
        <v>2721.3249420421821</v>
      </c>
      <c r="AO86" s="38">
        <v>2181.7589943575972</v>
      </c>
      <c r="AP86" s="38">
        <v>2511.3915126764009</v>
      </c>
      <c r="AQ86" s="38">
        <v>2719.6482847377097</v>
      </c>
      <c r="AR86" s="38">
        <v>3430.2262473912897</v>
      </c>
      <c r="AS86" s="38">
        <v>3807.4394459317259</v>
      </c>
      <c r="AT86" s="38">
        <v>3926.2225220969658</v>
      </c>
      <c r="AU86">
        <v>3781.7877306270157</v>
      </c>
      <c r="AV86">
        <v>4654.2146745536656</v>
      </c>
      <c r="AW86">
        <v>4829.9347329301918</v>
      </c>
      <c r="AX86">
        <v>5892.3348004718555</v>
      </c>
      <c r="AY86">
        <v>5463.8714782841462</v>
      </c>
      <c r="AZ86">
        <v>4176.5086682241126</v>
      </c>
      <c r="BA86">
        <v>4327.1839051960442</v>
      </c>
      <c r="BB86">
        <v>5722.2550540403809</v>
      </c>
      <c r="BC86">
        <v>6320.4264124548854</v>
      </c>
      <c r="BD86">
        <v>6256.2868844218401</v>
      </c>
      <c r="BE86">
        <v>5091.2393014925537</v>
      </c>
      <c r="BF86">
        <v>5661.5290903954401</v>
      </c>
      <c r="BG86">
        <v>4256.2611017692607</v>
      </c>
      <c r="BH86">
        <v>6384.7475317657691</v>
      </c>
      <c r="BI86">
        <v>7242.663622736829</v>
      </c>
      <c r="BJ86">
        <v>8811.2490962547326</v>
      </c>
      <c r="BK86">
        <v>11643.526026409778</v>
      </c>
      <c r="BL86">
        <v>14347.16278026556</v>
      </c>
      <c r="BM86">
        <v>16774.009284816177</v>
      </c>
      <c r="BN86">
        <v>20906.028105368085</v>
      </c>
      <c r="BO86">
        <v>16843.614290297381</v>
      </c>
      <c r="BP86">
        <v>13747.774157617469</v>
      </c>
      <c r="BQ86">
        <v>16773.64788707245</v>
      </c>
      <c r="BR86">
        <v>20105.741505966373</v>
      </c>
      <c r="BS86">
        <v>22948.032907963534</v>
      </c>
    </row>
    <row r="87" spans="1:71" x14ac:dyDescent="0.45">
      <c r="A87" s="46">
        <v>108</v>
      </c>
      <c r="B87" s="47">
        <v>55519</v>
      </c>
      <c r="C87" s="48">
        <v>30</v>
      </c>
      <c r="D87" s="120">
        <v>0.33300000000000002</v>
      </c>
      <c r="F87" s="22">
        <v>10</v>
      </c>
      <c r="G87" s="38">
        <v>100</v>
      </c>
      <c r="H87" s="38">
        <v>109.43128280177454</v>
      </c>
      <c r="I87" s="38">
        <v>132.54160920128041</v>
      </c>
      <c r="J87" s="38">
        <v>112.61177526628514</v>
      </c>
      <c r="K87" s="38">
        <v>124.24567083276985</v>
      </c>
      <c r="L87" s="38">
        <v>150.69045452794933</v>
      </c>
      <c r="M87" s="38">
        <v>159.34577640885223</v>
      </c>
      <c r="N87" s="38">
        <v>185.99875540468574</v>
      </c>
      <c r="O87" s="38">
        <v>209.96642578326833</v>
      </c>
      <c r="P87" s="38">
        <v>216.31540596920311</v>
      </c>
      <c r="Q87" s="38">
        <v>267.99556673691677</v>
      </c>
      <c r="R87" s="38">
        <v>187.13678332309539</v>
      </c>
      <c r="S87" s="38">
        <v>188.64679295802082</v>
      </c>
      <c r="T87" s="38">
        <v>245.33641733809108</v>
      </c>
      <c r="U87" s="38">
        <v>280.4287875011135</v>
      </c>
      <c r="V87" s="38">
        <v>224.30636870233121</v>
      </c>
      <c r="W87" s="38">
        <v>246.55237833700465</v>
      </c>
      <c r="X87" s="38">
        <v>290.50531860251664</v>
      </c>
      <c r="Y87" s="38">
        <v>430.2893604550755</v>
      </c>
      <c r="Z87" s="38">
        <v>543.24548974052391</v>
      </c>
      <c r="AA87" s="38">
        <v>661.38378921629067</v>
      </c>
      <c r="AB87" s="38">
        <v>622.66612345732142</v>
      </c>
      <c r="AC87" s="38">
        <v>918.50225220618017</v>
      </c>
      <c r="AD87" s="38">
        <v>861.70700625712095</v>
      </c>
      <c r="AE87" s="38">
        <v>901.53756311503912</v>
      </c>
      <c r="AF87" s="38">
        <v>1033.225379266192</v>
      </c>
      <c r="AG87" s="38">
        <v>1060.6687028807546</v>
      </c>
      <c r="AH87" s="38">
        <v>1422.2964146380882</v>
      </c>
      <c r="AI87" s="38">
        <v>1443.0772877385989</v>
      </c>
      <c r="AJ87" s="38">
        <v>1238.3267756030561</v>
      </c>
      <c r="AK87" s="38">
        <v>1441.6322650784273</v>
      </c>
      <c r="AL87" s="38">
        <v>1534.466586039528</v>
      </c>
      <c r="AM87" s="38">
        <v>1024.2222453176967</v>
      </c>
      <c r="AN87" s="38">
        <v>931.67980001213209</v>
      </c>
      <c r="AO87" s="38">
        <v>1328.2560431352611</v>
      </c>
      <c r="AP87" s="38">
        <v>1562.0579847409815</v>
      </c>
      <c r="AQ87" s="38">
        <v>1516.5302137053479</v>
      </c>
      <c r="AR87" s="38">
        <v>1940.0690580829003</v>
      </c>
      <c r="AS87" s="38">
        <v>2171.4540879066112</v>
      </c>
      <c r="AT87" s="38">
        <v>2117.2144755430368</v>
      </c>
      <c r="AU87">
        <v>2419.1401228985092</v>
      </c>
      <c r="AV87">
        <v>2682.7905949801161</v>
      </c>
      <c r="AW87">
        <v>2596.2759216570071</v>
      </c>
      <c r="AX87">
        <v>2178.3728454427255</v>
      </c>
      <c r="AY87">
        <v>3001.7891791814845</v>
      </c>
      <c r="AZ87">
        <v>4321.7389422268943</v>
      </c>
      <c r="BA87">
        <v>4639.455703308694</v>
      </c>
      <c r="BB87">
        <v>4754.1924420806226</v>
      </c>
      <c r="BC87">
        <v>4198.6942903998361</v>
      </c>
      <c r="BD87">
        <v>4742.908710616106</v>
      </c>
      <c r="BE87">
        <v>5288.7434604026639</v>
      </c>
      <c r="BF87">
        <v>6715.4156561116142</v>
      </c>
      <c r="BG87">
        <v>7355.7097408809313</v>
      </c>
      <c r="BH87">
        <v>9738.9818065401614</v>
      </c>
      <c r="BI87">
        <v>11421.711787546168</v>
      </c>
      <c r="BJ87">
        <v>11755.127879134712</v>
      </c>
      <c r="BK87">
        <v>13950.311459579259</v>
      </c>
      <c r="BL87">
        <v>19438.392674875315</v>
      </c>
      <c r="BM87">
        <v>27922.68769453443</v>
      </c>
      <c r="BN87">
        <v>21814.554769619299</v>
      </c>
      <c r="BO87">
        <v>22122.071690003668</v>
      </c>
      <c r="BP87">
        <v>27345.249629303958</v>
      </c>
      <c r="BQ87">
        <v>40943.683847057924</v>
      </c>
      <c r="BR87">
        <v>43547.17244750759</v>
      </c>
      <c r="BS87">
        <v>44849.96829747552</v>
      </c>
    </row>
    <row r="88" spans="1:71" x14ac:dyDescent="0.45">
      <c r="A88" s="45">
        <v>110</v>
      </c>
      <c r="B88" s="36">
        <v>55885</v>
      </c>
      <c r="C88">
        <v>20</v>
      </c>
      <c r="D88" s="119">
        <v>0.33300000000000002</v>
      </c>
      <c r="F88" s="22">
        <v>11</v>
      </c>
      <c r="G88" s="38">
        <v>100</v>
      </c>
      <c r="H88" s="38">
        <v>113.22076322921612</v>
      </c>
      <c r="I88" s="38">
        <v>112.67384390307193</v>
      </c>
      <c r="J88" s="38">
        <v>100.57333319429534</v>
      </c>
      <c r="K88" s="38">
        <v>139.29783160658431</v>
      </c>
      <c r="L88" s="38">
        <v>137.92855213591102</v>
      </c>
      <c r="M88" s="38">
        <v>162.7017673594205</v>
      </c>
      <c r="N88" s="38">
        <v>157.98444338349671</v>
      </c>
      <c r="O88" s="38">
        <v>146.35856057886144</v>
      </c>
      <c r="P88" s="38">
        <v>161.00647359639368</v>
      </c>
      <c r="Q88" s="38">
        <v>198.29980132721454</v>
      </c>
      <c r="R88" s="38">
        <v>193.96314457881218</v>
      </c>
      <c r="S88" s="38">
        <v>184.09298304728159</v>
      </c>
      <c r="T88" s="38">
        <v>210.20656074401066</v>
      </c>
      <c r="U88" s="38">
        <v>275.17072285347132</v>
      </c>
      <c r="V88" s="38">
        <v>252.27388716834511</v>
      </c>
      <c r="W88" s="38">
        <v>167.97623653604461</v>
      </c>
      <c r="X88" s="38">
        <v>219.00033544117889</v>
      </c>
      <c r="Y88" s="38">
        <v>268.18276735777869</v>
      </c>
      <c r="Z88" s="38">
        <v>359.2425535330886</v>
      </c>
      <c r="AA88" s="38">
        <v>446.02374227656162</v>
      </c>
      <c r="AB88" s="38">
        <v>571.24617217447371</v>
      </c>
      <c r="AC88" s="38">
        <v>704.44689924612396</v>
      </c>
      <c r="AD88" s="38">
        <v>987.07844108113989</v>
      </c>
      <c r="AE88" s="38">
        <v>979.62301198952821</v>
      </c>
      <c r="AF88" s="38">
        <v>1300.9589867657844</v>
      </c>
      <c r="AG88" s="38">
        <v>701.61400550587007</v>
      </c>
      <c r="AH88" s="38">
        <v>862.03017885439704</v>
      </c>
      <c r="AI88" s="38">
        <v>1141.4930028976833</v>
      </c>
      <c r="AJ88" s="38">
        <v>1562.2270798552172</v>
      </c>
      <c r="AK88" s="38">
        <v>1686.5505652232916</v>
      </c>
      <c r="AL88" s="38">
        <v>2277.8483179425002</v>
      </c>
      <c r="AM88" s="38">
        <v>2521.3297414516137</v>
      </c>
      <c r="AN88" s="38">
        <v>3226.2105856694857</v>
      </c>
      <c r="AO88" s="38">
        <v>3108.8581966473989</v>
      </c>
      <c r="AP88" s="38">
        <v>3532.3857037666726</v>
      </c>
      <c r="AQ88" s="38">
        <v>4581.7706258068147</v>
      </c>
      <c r="AR88" s="38">
        <v>4074.4537383064317</v>
      </c>
      <c r="AS88" s="38">
        <v>4404.9073408686936</v>
      </c>
      <c r="AT88" s="38">
        <v>4770.6443724409737</v>
      </c>
      <c r="AU88">
        <v>5266.3499557884134</v>
      </c>
      <c r="AV88">
        <v>4649.7127581115192</v>
      </c>
      <c r="AW88">
        <v>5057.8639827897478</v>
      </c>
      <c r="AX88">
        <v>6570.6355911396722</v>
      </c>
      <c r="AY88">
        <v>6468.0625422456133</v>
      </c>
      <c r="AZ88">
        <v>6596.821580287813</v>
      </c>
      <c r="BA88">
        <v>7413.6281076916921</v>
      </c>
      <c r="BB88">
        <v>9162.3495761056638</v>
      </c>
      <c r="BC88">
        <v>8682.840093400062</v>
      </c>
      <c r="BD88">
        <v>10073.607422154908</v>
      </c>
      <c r="BE88">
        <v>12337.268609041879</v>
      </c>
      <c r="BF88">
        <v>10770.26102397186</v>
      </c>
      <c r="BG88">
        <v>11452.656344118865</v>
      </c>
      <c r="BH88">
        <v>12576.962188299192</v>
      </c>
      <c r="BI88">
        <v>14028.939935421115</v>
      </c>
      <c r="BJ88">
        <v>13712.425745055381</v>
      </c>
      <c r="BK88">
        <v>12759.498445957619</v>
      </c>
      <c r="BL88">
        <v>11408.803816476331</v>
      </c>
      <c r="BM88">
        <v>14664.334487821074</v>
      </c>
      <c r="BN88">
        <v>13444.80447981844</v>
      </c>
      <c r="BO88">
        <v>16004.283532373855</v>
      </c>
      <c r="BP88">
        <v>17319.002531515845</v>
      </c>
      <c r="BQ88">
        <v>22618.796737796434</v>
      </c>
      <c r="BR88">
        <v>26523.803304417295</v>
      </c>
      <c r="BS88">
        <v>26888.429941480143</v>
      </c>
    </row>
    <row r="89" spans="1:71" x14ac:dyDescent="0.45">
      <c r="A89" s="45">
        <v>111</v>
      </c>
      <c r="B89" s="36">
        <v>55885</v>
      </c>
      <c r="C89">
        <v>25</v>
      </c>
      <c r="D89" s="119">
        <v>0.33300000000000002</v>
      </c>
      <c r="F89" s="22">
        <v>12</v>
      </c>
      <c r="G89" s="38">
        <v>100</v>
      </c>
      <c r="H89" s="38">
        <v>115.7145422557343</v>
      </c>
      <c r="I89" s="38">
        <v>158.80790205461153</v>
      </c>
      <c r="J89" s="38">
        <v>166.97812192918954</v>
      </c>
      <c r="K89" s="38">
        <v>156.00635664316664</v>
      </c>
      <c r="L89" s="38">
        <v>193.8221164568956</v>
      </c>
      <c r="M89" s="38">
        <v>177.88492337043397</v>
      </c>
      <c r="N89" s="38">
        <v>204.0834918956225</v>
      </c>
      <c r="O89" s="38">
        <v>223.92881931068209</v>
      </c>
      <c r="P89" s="38">
        <v>305.05433837221364</v>
      </c>
      <c r="Q89" s="38">
        <v>245.95557705205655</v>
      </c>
      <c r="R89" s="38">
        <v>231.18181113043224</v>
      </c>
      <c r="S89" s="38">
        <v>246.27928911718323</v>
      </c>
      <c r="T89" s="38">
        <v>317.77431897245981</v>
      </c>
      <c r="U89" s="38">
        <v>302.83469291197139</v>
      </c>
      <c r="V89" s="38">
        <v>293.38603831296086</v>
      </c>
      <c r="W89" s="38">
        <v>370.70397348371358</v>
      </c>
      <c r="X89" s="38">
        <v>354.43819471323297</v>
      </c>
      <c r="Y89" s="38">
        <v>321.36589915465061</v>
      </c>
      <c r="Z89" s="38">
        <v>373.02906692878372</v>
      </c>
      <c r="AA89" s="38">
        <v>484.62315434323892</v>
      </c>
      <c r="AB89" s="38">
        <v>589.62184348891697</v>
      </c>
      <c r="AC89" s="38">
        <v>469.06950519151542</v>
      </c>
      <c r="AD89" s="38">
        <v>449.10384849064422</v>
      </c>
      <c r="AE89" s="38">
        <v>471.09221761003147</v>
      </c>
      <c r="AF89" s="38">
        <v>687.82136485712033</v>
      </c>
      <c r="AG89" s="38">
        <v>932.77403857779188</v>
      </c>
      <c r="AH89" s="38">
        <v>1070.8385650570517</v>
      </c>
      <c r="AI89" s="38">
        <v>945.7300127351042</v>
      </c>
      <c r="AJ89" s="38">
        <v>1207.8961426469589</v>
      </c>
      <c r="AK89" s="38">
        <v>1648.1022928954164</v>
      </c>
      <c r="AL89" s="38">
        <v>1575.7658357787232</v>
      </c>
      <c r="AM89" s="38">
        <v>1296.9365434071153</v>
      </c>
      <c r="AN89" s="38">
        <v>1729.9045203038847</v>
      </c>
      <c r="AO89" s="38">
        <v>2038.7313568683976</v>
      </c>
      <c r="AP89" s="38">
        <v>2334.1705774755924</v>
      </c>
      <c r="AQ89" s="38">
        <v>2881.8481682241782</v>
      </c>
      <c r="AR89" s="38">
        <v>3282.6293760517278</v>
      </c>
      <c r="AS89" s="38">
        <v>2916.6492513813955</v>
      </c>
      <c r="AT89" s="38">
        <v>3510.3922097178252</v>
      </c>
      <c r="AU89">
        <v>2909.554473512414</v>
      </c>
      <c r="AV89">
        <v>3827.5441926297149</v>
      </c>
      <c r="AW89">
        <v>4326.8069555059019</v>
      </c>
      <c r="AX89">
        <v>4847.4030204089495</v>
      </c>
      <c r="AY89">
        <v>4592.6133789179903</v>
      </c>
      <c r="AZ89">
        <v>5829.519858450215</v>
      </c>
      <c r="BA89">
        <v>7143.200597722167</v>
      </c>
      <c r="BB89">
        <v>6550.1063512831624</v>
      </c>
      <c r="BC89">
        <v>9178.631635969723</v>
      </c>
      <c r="BD89">
        <v>8155.0627351490384</v>
      </c>
      <c r="BE89">
        <v>9555.6321637024103</v>
      </c>
      <c r="BF89">
        <v>10705.690938512793</v>
      </c>
      <c r="BG89">
        <v>10686.185791403619</v>
      </c>
      <c r="BH89">
        <v>13708.879364102131</v>
      </c>
      <c r="BI89">
        <v>15659.441467295826</v>
      </c>
      <c r="BJ89">
        <v>20794.745179243841</v>
      </c>
      <c r="BK89">
        <v>13695.068697707184</v>
      </c>
      <c r="BL89">
        <v>16856.80337074921</v>
      </c>
      <c r="BM89">
        <v>21068.518470719446</v>
      </c>
      <c r="BN89">
        <v>20718.079529578019</v>
      </c>
      <c r="BO89">
        <v>22304.138248106407</v>
      </c>
      <c r="BP89">
        <v>22127.573186152757</v>
      </c>
      <c r="BQ89">
        <v>17334.57981951892</v>
      </c>
      <c r="BR89">
        <v>19896.46077156912</v>
      </c>
      <c r="BS89">
        <v>21688.456083868656</v>
      </c>
    </row>
    <row r="90" spans="1:71" x14ac:dyDescent="0.45">
      <c r="A90" s="46">
        <v>112</v>
      </c>
      <c r="B90" s="47">
        <v>55885</v>
      </c>
      <c r="C90" s="48">
        <v>30</v>
      </c>
      <c r="D90" s="120">
        <v>0.33300000000000002</v>
      </c>
      <c r="F90" s="22">
        <v>13</v>
      </c>
      <c r="G90" s="38">
        <v>100</v>
      </c>
      <c r="H90" s="38">
        <v>131.02414217639839</v>
      </c>
      <c r="I90" s="38">
        <v>133.16411591092782</v>
      </c>
      <c r="J90" s="38">
        <v>133.39209266691157</v>
      </c>
      <c r="K90" s="38">
        <v>173.70020459912524</v>
      </c>
      <c r="L90" s="38">
        <v>211.31043808947652</v>
      </c>
      <c r="M90" s="38">
        <v>144.24419394693788</v>
      </c>
      <c r="N90" s="38">
        <v>187.68185312646631</v>
      </c>
      <c r="O90" s="38">
        <v>236.95794771588996</v>
      </c>
      <c r="P90" s="38">
        <v>262.59281200614964</v>
      </c>
      <c r="Q90" s="38">
        <v>250.64540427812446</v>
      </c>
      <c r="R90" s="38">
        <v>285.60045506330488</v>
      </c>
      <c r="S90" s="38">
        <v>345.68744363448809</v>
      </c>
      <c r="T90" s="38">
        <v>412.11579493145393</v>
      </c>
      <c r="U90" s="38">
        <v>434.25230277206242</v>
      </c>
      <c r="V90" s="38">
        <v>330.93665622580073</v>
      </c>
      <c r="W90" s="38">
        <v>364.53998350602421</v>
      </c>
      <c r="X90" s="38">
        <v>415.37925891257589</v>
      </c>
      <c r="Y90" s="38">
        <v>551.56909954618527</v>
      </c>
      <c r="Z90" s="38">
        <v>801.98292102838559</v>
      </c>
      <c r="AA90" s="38">
        <v>742.10231776631849</v>
      </c>
      <c r="AB90" s="38">
        <v>673.41978169348124</v>
      </c>
      <c r="AC90" s="38">
        <v>634.5909785801997</v>
      </c>
      <c r="AD90" s="38">
        <v>612.13472838845269</v>
      </c>
      <c r="AE90" s="38">
        <v>876.87391040831892</v>
      </c>
      <c r="AF90" s="38">
        <v>884.76434558598396</v>
      </c>
      <c r="AG90" s="38">
        <v>955.56945553542221</v>
      </c>
      <c r="AH90" s="38">
        <v>977.46826540610925</v>
      </c>
      <c r="AI90" s="38">
        <v>1206.4531212272218</v>
      </c>
      <c r="AJ90" s="38">
        <v>1601.2399121118335</v>
      </c>
      <c r="AK90" s="38">
        <v>1591.2160775182715</v>
      </c>
      <c r="AL90" s="38">
        <v>1470.5840875671797</v>
      </c>
      <c r="AM90" s="38">
        <v>1533.7650745445658</v>
      </c>
      <c r="AN90" s="38">
        <v>1650.9496751419456</v>
      </c>
      <c r="AO90" s="38">
        <v>1364.966924870603</v>
      </c>
      <c r="AP90" s="38">
        <v>1583.631011503323</v>
      </c>
      <c r="AQ90" s="38">
        <v>1884.9593813304009</v>
      </c>
      <c r="AR90" s="38">
        <v>1563.12775911584</v>
      </c>
      <c r="AS90" s="38">
        <v>1778.8235657925848</v>
      </c>
      <c r="AT90" s="38">
        <v>1988.1476375035145</v>
      </c>
      <c r="AU90">
        <v>2320.0764522632953</v>
      </c>
      <c r="AV90">
        <v>3159.2614213837833</v>
      </c>
      <c r="AW90">
        <v>4335.1968810341832</v>
      </c>
      <c r="AX90">
        <v>5921.8589622808286</v>
      </c>
      <c r="AY90">
        <v>5083.2908705627078</v>
      </c>
      <c r="AZ90">
        <v>5221.9520442784387</v>
      </c>
      <c r="BA90">
        <v>6190.3934085293167</v>
      </c>
      <c r="BB90">
        <v>3953.4660121757033</v>
      </c>
      <c r="BC90">
        <v>4453.768632944294</v>
      </c>
      <c r="BD90">
        <v>6403.4540013914802</v>
      </c>
      <c r="BE90">
        <v>6919.3455090229445</v>
      </c>
      <c r="BF90">
        <v>7779.7883455523042</v>
      </c>
      <c r="BG90">
        <v>9422.2584942325375</v>
      </c>
      <c r="BH90">
        <v>8153.4785808476263</v>
      </c>
      <c r="BI90">
        <v>9193.3682289099161</v>
      </c>
      <c r="BJ90">
        <v>8196.4437283520292</v>
      </c>
      <c r="BK90">
        <v>11034.276370232748</v>
      </c>
      <c r="BL90">
        <v>14622.698419638502</v>
      </c>
      <c r="BM90">
        <v>16302.151690603205</v>
      </c>
      <c r="BN90">
        <v>17746.570929462992</v>
      </c>
      <c r="BO90">
        <v>21707.951017862455</v>
      </c>
      <c r="BP90">
        <v>19819.234410405541</v>
      </c>
      <c r="BQ90">
        <v>21752.144792335712</v>
      </c>
      <c r="BR90">
        <v>21123.706874593561</v>
      </c>
      <c r="BS90">
        <v>20171.53989012702</v>
      </c>
    </row>
    <row r="91" spans="1:71" x14ac:dyDescent="0.45">
      <c r="A91" s="45">
        <v>114</v>
      </c>
      <c r="B91" s="36">
        <v>56250</v>
      </c>
      <c r="C91">
        <v>20</v>
      </c>
      <c r="D91" s="119">
        <v>0.33300000000000002</v>
      </c>
      <c r="F91" s="22">
        <v>14</v>
      </c>
      <c r="G91" s="38">
        <v>100</v>
      </c>
      <c r="H91" s="38">
        <v>121.24500649336026</v>
      </c>
      <c r="I91" s="38">
        <v>130.60574835365796</v>
      </c>
      <c r="J91" s="38">
        <v>145.3470758569415</v>
      </c>
      <c r="K91" s="38">
        <v>140.23714038858967</v>
      </c>
      <c r="L91" s="38">
        <v>165.78398280632496</v>
      </c>
      <c r="M91" s="38">
        <v>175.66994537439408</v>
      </c>
      <c r="N91" s="38">
        <v>221.42110856966235</v>
      </c>
      <c r="O91" s="38">
        <v>248.17351635617507</v>
      </c>
      <c r="P91" s="38">
        <v>235.48074290537781</v>
      </c>
      <c r="Q91" s="38">
        <v>307.70478832362471</v>
      </c>
      <c r="R91" s="38">
        <v>266.05497532415973</v>
      </c>
      <c r="S91" s="38">
        <v>280.03368634269009</v>
      </c>
      <c r="T91" s="38">
        <v>325.70117608947726</v>
      </c>
      <c r="U91" s="38">
        <v>307.72658097099793</v>
      </c>
      <c r="V91" s="38">
        <v>366.97559437614166</v>
      </c>
      <c r="W91" s="38">
        <v>438.46583791936848</v>
      </c>
      <c r="X91" s="38">
        <v>466.41405698654961</v>
      </c>
      <c r="Y91" s="38">
        <v>470.81319796891904</v>
      </c>
      <c r="Z91" s="38">
        <v>586.97381633564305</v>
      </c>
      <c r="AA91" s="38">
        <v>691.29450060630347</v>
      </c>
      <c r="AB91" s="38">
        <v>797.35621684616967</v>
      </c>
      <c r="AC91" s="38">
        <v>830.18555949003269</v>
      </c>
      <c r="AD91" s="38">
        <v>890.98633267167349</v>
      </c>
      <c r="AE91" s="38">
        <v>947.72743490333255</v>
      </c>
      <c r="AF91" s="38">
        <v>1070.5113943125402</v>
      </c>
      <c r="AG91" s="38">
        <v>1393.7581606213951</v>
      </c>
      <c r="AH91" s="38">
        <v>1557.6976406825493</v>
      </c>
      <c r="AI91" s="38">
        <v>1752.2889327821042</v>
      </c>
      <c r="AJ91" s="38">
        <v>1837.9427599445967</v>
      </c>
      <c r="AK91" s="38">
        <v>1873.593678578369</v>
      </c>
      <c r="AL91" s="38">
        <v>1715.5241465725899</v>
      </c>
      <c r="AM91" s="38">
        <v>2187.3473183925462</v>
      </c>
      <c r="AN91" s="38">
        <v>2477.5525209254165</v>
      </c>
      <c r="AO91" s="38">
        <v>2658.332949175754</v>
      </c>
      <c r="AP91" s="38">
        <v>2499.3011692892187</v>
      </c>
      <c r="AQ91" s="38">
        <v>2943.9680637952461</v>
      </c>
      <c r="AR91" s="38">
        <v>2590.8278844634492</v>
      </c>
      <c r="AS91" s="38">
        <v>2780.9361134015467</v>
      </c>
      <c r="AT91" s="38">
        <v>2423.7701782781824</v>
      </c>
      <c r="AU91">
        <v>2502.1179965672895</v>
      </c>
      <c r="AV91">
        <v>3252.4035990313132</v>
      </c>
      <c r="AW91">
        <v>3885.3903682669693</v>
      </c>
      <c r="AX91">
        <v>3844.1333259947487</v>
      </c>
      <c r="AY91">
        <v>5817.803902611513</v>
      </c>
      <c r="AZ91">
        <v>6210.4026827198595</v>
      </c>
      <c r="BA91">
        <v>5871.7532872721295</v>
      </c>
      <c r="BB91">
        <v>7543.159459979317</v>
      </c>
      <c r="BC91">
        <v>6398.9092431750478</v>
      </c>
      <c r="BD91">
        <v>7525.827030501915</v>
      </c>
      <c r="BE91">
        <v>8101.8019578514859</v>
      </c>
      <c r="BF91">
        <v>9706.2797391548847</v>
      </c>
      <c r="BG91">
        <v>9272.4188665791771</v>
      </c>
      <c r="BH91">
        <v>11166.41394113854</v>
      </c>
      <c r="BI91">
        <v>14515.693085709741</v>
      </c>
      <c r="BJ91">
        <v>16762.529225435079</v>
      </c>
      <c r="BK91">
        <v>23849.229923823259</v>
      </c>
      <c r="BL91">
        <v>21412.122136196376</v>
      </c>
      <c r="BM91">
        <v>25814.226976266425</v>
      </c>
      <c r="BN91">
        <v>32774.014046544806</v>
      </c>
      <c r="BO91">
        <v>33941.771110248512</v>
      </c>
      <c r="BP91">
        <v>34801.896106878259</v>
      </c>
      <c r="BQ91">
        <v>32081.528000017821</v>
      </c>
      <c r="BR91">
        <v>34384.83791935684</v>
      </c>
      <c r="BS91">
        <v>37237.728035999673</v>
      </c>
    </row>
    <row r="92" spans="1:71" x14ac:dyDescent="0.45">
      <c r="A92" s="45">
        <v>115</v>
      </c>
      <c r="B92" s="36">
        <v>56250</v>
      </c>
      <c r="C92">
        <v>25</v>
      </c>
      <c r="D92" s="119">
        <v>0.33300000000000002</v>
      </c>
      <c r="F92" s="22">
        <v>15</v>
      </c>
      <c r="G92" s="38">
        <v>100</v>
      </c>
      <c r="H92" s="38">
        <v>71.592110953000741</v>
      </c>
      <c r="I92" s="38">
        <v>90.349422437843216</v>
      </c>
      <c r="J92" s="38">
        <v>131.11510863702364</v>
      </c>
      <c r="K92" s="38">
        <v>118.8166173713674</v>
      </c>
      <c r="L92" s="38">
        <v>149.17569389417068</v>
      </c>
      <c r="M92" s="38">
        <v>159.18018497343019</v>
      </c>
      <c r="N92" s="38">
        <v>185.54757146707254</v>
      </c>
      <c r="O92" s="38">
        <v>205.8206776539397</v>
      </c>
      <c r="P92" s="38">
        <v>265.17988584063272</v>
      </c>
      <c r="Q92" s="38">
        <v>271.86698538714268</v>
      </c>
      <c r="R92" s="38">
        <v>292.45271739477374</v>
      </c>
      <c r="S92" s="38">
        <v>339.13513106350791</v>
      </c>
      <c r="T92" s="38">
        <v>401.23232060359737</v>
      </c>
      <c r="U92" s="38">
        <v>447.63022007859882</v>
      </c>
      <c r="V92" s="38">
        <v>422.12521099130515</v>
      </c>
      <c r="W92" s="38">
        <v>409.96412551919815</v>
      </c>
      <c r="X92" s="38">
        <v>406.87749485350838</v>
      </c>
      <c r="Y92" s="38">
        <v>315.01374087229635</v>
      </c>
      <c r="Z92" s="38">
        <v>384.82915466179776</v>
      </c>
      <c r="AA92" s="38">
        <v>453.65334601921091</v>
      </c>
      <c r="AB92" s="38">
        <v>428.82579874883305</v>
      </c>
      <c r="AC92" s="38">
        <v>668.32074709858807</v>
      </c>
      <c r="AD92" s="38">
        <v>716.24155633793396</v>
      </c>
      <c r="AE92" s="38">
        <v>739.01591466234356</v>
      </c>
      <c r="AF92" s="38">
        <v>733.28919617387089</v>
      </c>
      <c r="AG92" s="38">
        <v>802.90386901821182</v>
      </c>
      <c r="AH92" s="38">
        <v>713.8215383410577</v>
      </c>
      <c r="AI92" s="38">
        <v>868.05455793851308</v>
      </c>
      <c r="AJ92" s="38">
        <v>986.91944455869975</v>
      </c>
      <c r="AK92" s="38">
        <v>1361.4923040597155</v>
      </c>
      <c r="AL92" s="38">
        <v>1616.7342350674428</v>
      </c>
      <c r="AM92" s="38">
        <v>1460.1380764116552</v>
      </c>
      <c r="AN92" s="38">
        <v>1072.5318979939618</v>
      </c>
      <c r="AO92" s="38">
        <v>1483.9347869974251</v>
      </c>
      <c r="AP92" s="38">
        <v>2081.8449151540094</v>
      </c>
      <c r="AQ92" s="38">
        <v>1693.8484084767613</v>
      </c>
      <c r="AR92" s="38">
        <v>1952.0680804087367</v>
      </c>
      <c r="AS92" s="38">
        <v>2538.4074435305824</v>
      </c>
      <c r="AT92" s="38">
        <v>3060.0404215483427</v>
      </c>
      <c r="AU92">
        <v>3209.8874051805788</v>
      </c>
      <c r="AV92">
        <v>4143.3117077601182</v>
      </c>
      <c r="AW92">
        <v>4252.8533559937468</v>
      </c>
      <c r="AX92">
        <v>4723.5619872513507</v>
      </c>
      <c r="AY92">
        <v>4857.2655123380227</v>
      </c>
      <c r="AZ92">
        <v>4473.7879262259548</v>
      </c>
      <c r="BA92">
        <v>3411.8066998062618</v>
      </c>
      <c r="BB92">
        <v>4616.357505417729</v>
      </c>
      <c r="BC92">
        <v>5906.6458973508516</v>
      </c>
      <c r="BD92">
        <v>6354.0762711336001</v>
      </c>
      <c r="BE92">
        <v>7412.5144974104969</v>
      </c>
      <c r="BF92">
        <v>11345.538236997772</v>
      </c>
      <c r="BG92">
        <v>12363.930732539107</v>
      </c>
      <c r="BH92">
        <v>13090.627855604711</v>
      </c>
      <c r="BI92">
        <v>9565.9549064497423</v>
      </c>
      <c r="BJ92">
        <v>10243.648187797622</v>
      </c>
      <c r="BK92">
        <v>9704.0793538962898</v>
      </c>
      <c r="BL92">
        <v>11412.629642422382</v>
      </c>
      <c r="BM92">
        <v>12562.025359875623</v>
      </c>
      <c r="BN92">
        <v>15579.571129597791</v>
      </c>
      <c r="BO92">
        <v>13835.790017907784</v>
      </c>
      <c r="BP92">
        <v>14692.649149585583</v>
      </c>
      <c r="BQ92">
        <v>19067.806490133655</v>
      </c>
      <c r="BR92">
        <v>19862.585680869106</v>
      </c>
      <c r="BS92">
        <v>21328.679772174255</v>
      </c>
    </row>
    <row r="93" spans="1:71" x14ac:dyDescent="0.45">
      <c r="A93" s="46">
        <v>116</v>
      </c>
      <c r="B93" s="47">
        <v>56250</v>
      </c>
      <c r="C93" s="48">
        <v>30</v>
      </c>
      <c r="D93" s="120">
        <v>0.33300000000000002</v>
      </c>
      <c r="F93" s="22">
        <v>16</v>
      </c>
      <c r="G93" s="38">
        <v>100</v>
      </c>
      <c r="H93" s="38">
        <v>113.50895942802791</v>
      </c>
      <c r="I93" s="38">
        <v>115.61499891067128</v>
      </c>
      <c r="J93" s="38">
        <v>104.15149390295917</v>
      </c>
      <c r="K93" s="38">
        <v>138.79044920672905</v>
      </c>
      <c r="L93" s="38">
        <v>163.5849009237449</v>
      </c>
      <c r="M93" s="38">
        <v>208.73785610724966</v>
      </c>
      <c r="N93" s="38">
        <v>198.35917296732305</v>
      </c>
      <c r="O93" s="38">
        <v>283.52761808532267</v>
      </c>
      <c r="P93" s="38">
        <v>294.18059168718196</v>
      </c>
      <c r="Q93" s="38">
        <v>273.95260309984587</v>
      </c>
      <c r="R93" s="38">
        <v>177.36672474927533</v>
      </c>
      <c r="S93" s="38">
        <v>203.58672995043713</v>
      </c>
      <c r="T93" s="38">
        <v>193.18099790133559</v>
      </c>
      <c r="U93" s="38">
        <v>225.42457393664947</v>
      </c>
      <c r="V93" s="38">
        <v>275.77438862323402</v>
      </c>
      <c r="W93" s="38">
        <v>320.63383008966667</v>
      </c>
      <c r="X93" s="38">
        <v>251.19213991418155</v>
      </c>
      <c r="Y93" s="38">
        <v>372.98996956262215</v>
      </c>
      <c r="Z93" s="38">
        <v>501.87085383855361</v>
      </c>
      <c r="AA93" s="38">
        <v>584.84414487620745</v>
      </c>
      <c r="AB93" s="38">
        <v>617.33264235614331</v>
      </c>
      <c r="AC93" s="38">
        <v>600.15984876453842</v>
      </c>
      <c r="AD93" s="38">
        <v>688.12553627981731</v>
      </c>
      <c r="AE93" s="38">
        <v>922.46545122063458</v>
      </c>
      <c r="AF93" s="38">
        <v>1167.0286226292214</v>
      </c>
      <c r="AG93" s="38">
        <v>1388.5768645453995</v>
      </c>
      <c r="AH93" s="38">
        <v>1581.4311957986749</v>
      </c>
      <c r="AI93" s="38">
        <v>2458.4433099004978</v>
      </c>
      <c r="AJ93" s="38">
        <v>1688.5124718198319</v>
      </c>
      <c r="AK93" s="38">
        <v>1757.4589794591027</v>
      </c>
      <c r="AL93" s="38">
        <v>2032.3349909914602</v>
      </c>
      <c r="AM93" s="38">
        <v>1526.0082359231442</v>
      </c>
      <c r="AN93" s="38">
        <v>1596.0288151558716</v>
      </c>
      <c r="AO93" s="38">
        <v>2079.0575636171243</v>
      </c>
      <c r="AP93" s="38">
        <v>2424.5596730023858</v>
      </c>
      <c r="AQ93" s="38">
        <v>2844.3195878890729</v>
      </c>
      <c r="AR93" s="38">
        <v>2503.7728815109867</v>
      </c>
      <c r="AS93" s="38">
        <v>2484.7337165627641</v>
      </c>
      <c r="AT93" s="38">
        <v>2741.8782848581891</v>
      </c>
      <c r="AU93">
        <v>2486.0018231790668</v>
      </c>
      <c r="AV93">
        <v>3140.8993924650335</v>
      </c>
      <c r="AW93">
        <v>3957.9530720216362</v>
      </c>
      <c r="AX93">
        <v>4581.1841008263591</v>
      </c>
      <c r="AY93">
        <v>5555.5595277291259</v>
      </c>
      <c r="AZ93">
        <v>6247.8295775873266</v>
      </c>
      <c r="BA93">
        <v>6666.9550723580269</v>
      </c>
      <c r="BB93">
        <v>6488.4707949921503</v>
      </c>
      <c r="BC93">
        <v>7047.8439962367556</v>
      </c>
      <c r="BD93">
        <v>8787.4835958781987</v>
      </c>
      <c r="BE93">
        <v>9463.7860734161677</v>
      </c>
      <c r="BF93">
        <v>9262.4998677351359</v>
      </c>
      <c r="BG93">
        <v>11892.708567296368</v>
      </c>
      <c r="BH93">
        <v>17243.913904663179</v>
      </c>
      <c r="BI93">
        <v>22092.146762707911</v>
      </c>
      <c r="BJ93">
        <v>18203.130811997904</v>
      </c>
      <c r="BK93">
        <v>18684.999589025385</v>
      </c>
      <c r="BL93">
        <v>28046.417204775593</v>
      </c>
      <c r="BM93">
        <v>27508.515880107501</v>
      </c>
      <c r="BN93">
        <v>25231.235271986083</v>
      </c>
      <c r="BO93">
        <v>27083.623781805363</v>
      </c>
      <c r="BP93">
        <v>28355.460492892016</v>
      </c>
      <c r="BQ93">
        <v>40668.274772646851</v>
      </c>
      <c r="BR93">
        <v>49048.38151679065</v>
      </c>
      <c r="BS93">
        <v>50547.033987840703</v>
      </c>
    </row>
    <row r="94" spans="1:71" x14ac:dyDescent="0.45">
      <c r="A94" s="45">
        <v>118</v>
      </c>
      <c r="B94" s="36">
        <v>56615</v>
      </c>
      <c r="C94">
        <v>20</v>
      </c>
      <c r="D94" s="119">
        <v>0.33300000000000002</v>
      </c>
      <c r="F94" s="22">
        <v>17</v>
      </c>
      <c r="G94" s="38">
        <v>100</v>
      </c>
      <c r="H94" s="38">
        <v>86.232055838121056</v>
      </c>
      <c r="I94" s="38">
        <v>76.662077718432386</v>
      </c>
      <c r="J94" s="38">
        <v>88.99017347614091</v>
      </c>
      <c r="K94" s="38">
        <v>114.71083252787344</v>
      </c>
      <c r="L94" s="38">
        <v>150.04649226297974</v>
      </c>
      <c r="M94" s="38">
        <v>198.61851739293937</v>
      </c>
      <c r="N94" s="38">
        <v>201.56793422781325</v>
      </c>
      <c r="O94" s="38">
        <v>215.26843739050966</v>
      </c>
      <c r="P94" s="38">
        <v>302.26287964453763</v>
      </c>
      <c r="Q94" s="38">
        <v>268.47865877152367</v>
      </c>
      <c r="R94" s="38">
        <v>258.12901965632949</v>
      </c>
      <c r="S94" s="38">
        <v>208.63160263421406</v>
      </c>
      <c r="T94" s="38">
        <v>231.0599657042055</v>
      </c>
      <c r="U94" s="38">
        <v>217.03313179160554</v>
      </c>
      <c r="V94" s="38">
        <v>277.26779809674014</v>
      </c>
      <c r="W94" s="38">
        <v>338.32636835376786</v>
      </c>
      <c r="X94" s="38">
        <v>508.29252177697964</v>
      </c>
      <c r="Y94" s="38">
        <v>568.65611034855908</v>
      </c>
      <c r="Z94" s="38">
        <v>542.67412253716998</v>
      </c>
      <c r="AA94" s="38">
        <v>610.20113599156696</v>
      </c>
      <c r="AB94" s="38">
        <v>793.54699461614734</v>
      </c>
      <c r="AC94" s="38">
        <v>794.27799293595115</v>
      </c>
      <c r="AD94" s="38">
        <v>874.09911485351154</v>
      </c>
      <c r="AE94" s="38">
        <v>787.78307041747064</v>
      </c>
      <c r="AF94" s="38">
        <v>907.7789251180111</v>
      </c>
      <c r="AG94" s="38">
        <v>817.39652770291718</v>
      </c>
      <c r="AH94" s="38">
        <v>1098.0534335445232</v>
      </c>
      <c r="AI94" s="38">
        <v>1180.0676199141387</v>
      </c>
      <c r="AJ94" s="38">
        <v>1657.8328155636975</v>
      </c>
      <c r="AK94" s="38">
        <v>1353.8561427241727</v>
      </c>
      <c r="AL94" s="38">
        <v>1371.2247771028042</v>
      </c>
      <c r="AM94" s="38">
        <v>1454.8264144384366</v>
      </c>
      <c r="AN94" s="38">
        <v>1229.1868900455036</v>
      </c>
      <c r="AO94" s="38">
        <v>1466.3307464046957</v>
      </c>
      <c r="AP94" s="38">
        <v>1982.1322115449454</v>
      </c>
      <c r="AQ94" s="38">
        <v>1986.2516545906426</v>
      </c>
      <c r="AR94" s="38">
        <v>2315.0920375378851</v>
      </c>
      <c r="AS94" s="38">
        <v>2658.3684137034156</v>
      </c>
      <c r="AT94" s="38">
        <v>2452.2062257595412</v>
      </c>
      <c r="AU94">
        <v>2251.629037984022</v>
      </c>
      <c r="AV94">
        <v>3126.0923152159426</v>
      </c>
      <c r="AW94">
        <v>2878.7021866348437</v>
      </c>
      <c r="AX94">
        <v>2420.9396464478232</v>
      </c>
      <c r="AY94">
        <v>2425.6107141105717</v>
      </c>
      <c r="AZ94">
        <v>3857.1332425760434</v>
      </c>
      <c r="BA94">
        <v>4335.8255917804072</v>
      </c>
      <c r="BB94">
        <v>3643.4162169692486</v>
      </c>
      <c r="BC94">
        <v>4932.4181708575688</v>
      </c>
      <c r="BD94">
        <v>6355.2181306499597</v>
      </c>
      <c r="BE94">
        <v>7814.5154221447283</v>
      </c>
      <c r="BF94">
        <v>10693.857651553708</v>
      </c>
      <c r="BG94">
        <v>11759.073092511808</v>
      </c>
      <c r="BH94">
        <v>10823.25154721712</v>
      </c>
      <c r="BI94">
        <v>15350.745568888255</v>
      </c>
      <c r="BJ94">
        <v>11384.810905311499</v>
      </c>
      <c r="BK94">
        <v>12991.963970539618</v>
      </c>
      <c r="BL94">
        <v>9863.8989507631941</v>
      </c>
      <c r="BM94">
        <v>12693.459526570172</v>
      </c>
      <c r="BN94">
        <v>12882.170272933876</v>
      </c>
      <c r="BO94">
        <v>12445.55623915762</v>
      </c>
      <c r="BP94">
        <v>14878.606297699413</v>
      </c>
      <c r="BQ94">
        <v>16394.189218809002</v>
      </c>
      <c r="BR94">
        <v>18793.248202013732</v>
      </c>
      <c r="BS94">
        <v>26557.054261901099</v>
      </c>
    </row>
    <row r="95" spans="1:71" x14ac:dyDescent="0.45">
      <c r="A95" s="45">
        <v>119</v>
      </c>
      <c r="B95" s="36">
        <v>56615</v>
      </c>
      <c r="C95">
        <v>25</v>
      </c>
      <c r="D95" s="119">
        <v>0.33300000000000002</v>
      </c>
      <c r="F95" s="22">
        <v>18</v>
      </c>
      <c r="G95" s="38">
        <v>100</v>
      </c>
      <c r="H95" s="38">
        <v>116.15003484713976</v>
      </c>
      <c r="I95" s="38">
        <v>115.20592985526226</v>
      </c>
      <c r="J95" s="38">
        <v>139.54350967884483</v>
      </c>
      <c r="K95" s="38">
        <v>171.33383147385749</v>
      </c>
      <c r="L95" s="38">
        <v>209.32342280203116</v>
      </c>
      <c r="M95" s="38">
        <v>267.39432203273401</v>
      </c>
      <c r="N95" s="38">
        <v>334.30892829738315</v>
      </c>
      <c r="O95" s="38">
        <v>373.32214147325288</v>
      </c>
      <c r="P95" s="38">
        <v>390.96675458960243</v>
      </c>
      <c r="Q95" s="38">
        <v>440.78457799684327</v>
      </c>
      <c r="R95" s="38">
        <v>492.2649290126497</v>
      </c>
      <c r="S95" s="38">
        <v>684.89251361936988</v>
      </c>
      <c r="T95" s="38">
        <v>564.54842637425622</v>
      </c>
      <c r="U95" s="38">
        <v>610.4837550925605</v>
      </c>
      <c r="V95" s="38">
        <v>598.37094432227389</v>
      </c>
      <c r="W95" s="38">
        <v>615.04140181305718</v>
      </c>
      <c r="X95" s="38">
        <v>574.46236305141667</v>
      </c>
      <c r="Y95" s="38">
        <v>539.66530462650803</v>
      </c>
      <c r="Z95" s="38">
        <v>499.71470111209396</v>
      </c>
      <c r="AA95" s="38">
        <v>545.57415722335418</v>
      </c>
      <c r="AB95" s="38">
        <v>843.333652157139</v>
      </c>
      <c r="AC95" s="38">
        <v>988.83250591719798</v>
      </c>
      <c r="AD95" s="38">
        <v>1054.2453397559541</v>
      </c>
      <c r="AE95" s="38">
        <v>1212.3468773856362</v>
      </c>
      <c r="AF95" s="38">
        <v>1416.5880363344572</v>
      </c>
      <c r="AG95" s="38">
        <v>1332.3081928624406</v>
      </c>
      <c r="AH95" s="38">
        <v>1558.858145056535</v>
      </c>
      <c r="AI95" s="38">
        <v>1665.1893234671072</v>
      </c>
      <c r="AJ95" s="38">
        <v>1995.8959534819285</v>
      </c>
      <c r="AK95" s="38">
        <v>2156.5498717857613</v>
      </c>
      <c r="AL95" s="38">
        <v>2474.6888684211258</v>
      </c>
      <c r="AM95" s="38">
        <v>2532.4608055002313</v>
      </c>
      <c r="AN95" s="38">
        <v>1597.0478025431219</v>
      </c>
      <c r="AO95" s="38">
        <v>1811.9516143405046</v>
      </c>
      <c r="AP95" s="38">
        <v>1473.1444000933857</v>
      </c>
      <c r="AQ95" s="38">
        <v>1244.5086052050749</v>
      </c>
      <c r="AR95" s="38">
        <v>1606.5752478034769</v>
      </c>
      <c r="AS95" s="38">
        <v>1928.6304486232912</v>
      </c>
      <c r="AT95" s="38">
        <v>2503.4165723027832</v>
      </c>
      <c r="AU95">
        <v>2499.7370870134869</v>
      </c>
      <c r="AV95">
        <v>3360.1538721674806</v>
      </c>
      <c r="AW95">
        <v>3496.6359737331345</v>
      </c>
      <c r="AX95">
        <v>4306.220901134514</v>
      </c>
      <c r="AY95">
        <v>4986.6460541824172</v>
      </c>
      <c r="AZ95">
        <v>6467.3093606932644</v>
      </c>
      <c r="BA95">
        <v>7002.1305038468245</v>
      </c>
      <c r="BB95">
        <v>6832.2951447522673</v>
      </c>
      <c r="BC95">
        <v>5589.6867052263715</v>
      </c>
      <c r="BD95">
        <v>7525.1044820940988</v>
      </c>
      <c r="BE95">
        <v>9258.5115480570093</v>
      </c>
      <c r="BF95">
        <v>7505.1707994921653</v>
      </c>
      <c r="BG95">
        <v>6785.532081738661</v>
      </c>
      <c r="BH95">
        <v>9240.9835037756311</v>
      </c>
      <c r="BI95">
        <v>9971.0577753067355</v>
      </c>
      <c r="BJ95">
        <v>9639.8025474003298</v>
      </c>
      <c r="BK95">
        <v>9099.9030967746276</v>
      </c>
      <c r="BL95">
        <v>11707.163510430595</v>
      </c>
      <c r="BM95">
        <v>14448.862152210506</v>
      </c>
      <c r="BN95">
        <v>16285.698938039304</v>
      </c>
      <c r="BO95">
        <v>20068.061329771288</v>
      </c>
      <c r="BP95">
        <v>20324.871745886652</v>
      </c>
      <c r="BQ95">
        <v>23431.482683953942</v>
      </c>
      <c r="BR95">
        <v>27159.523417681172</v>
      </c>
      <c r="BS95">
        <v>35604.27189146504</v>
      </c>
    </row>
    <row r="96" spans="1:71" x14ac:dyDescent="0.45">
      <c r="A96" s="46">
        <v>120</v>
      </c>
      <c r="B96" s="47">
        <v>56615</v>
      </c>
      <c r="C96" s="48">
        <v>30</v>
      </c>
      <c r="D96" s="120">
        <v>0.33300000000000002</v>
      </c>
      <c r="F96" s="22">
        <v>19</v>
      </c>
      <c r="G96" s="38">
        <v>100</v>
      </c>
      <c r="H96" s="38">
        <v>136.31160825690264</v>
      </c>
      <c r="I96" s="38">
        <v>152.38615049437539</v>
      </c>
      <c r="J96" s="38">
        <v>160.08715523508616</v>
      </c>
      <c r="K96" s="38">
        <v>151.95931968777612</v>
      </c>
      <c r="L96" s="38">
        <v>161.01757624596632</v>
      </c>
      <c r="M96" s="38">
        <v>198.76349944085308</v>
      </c>
      <c r="N96" s="38">
        <v>175.34665008719216</v>
      </c>
      <c r="O96" s="38">
        <v>234.26633917559846</v>
      </c>
      <c r="P96" s="38">
        <v>216.16111635874083</v>
      </c>
      <c r="Q96" s="38">
        <v>198.18719600138547</v>
      </c>
      <c r="R96" s="38">
        <v>245.14709439960717</v>
      </c>
      <c r="S96" s="38">
        <v>264.41782554732129</v>
      </c>
      <c r="T96" s="38">
        <v>359.107671283218</v>
      </c>
      <c r="U96" s="38">
        <v>443.12085454778764</v>
      </c>
      <c r="V96" s="38">
        <v>362.23494099209501</v>
      </c>
      <c r="W96" s="38">
        <v>469.97786208541942</v>
      </c>
      <c r="X96" s="38">
        <v>616.79357180937336</v>
      </c>
      <c r="Y96" s="38">
        <v>611.23929472646296</v>
      </c>
      <c r="Z96" s="38">
        <v>656.9621459725555</v>
      </c>
      <c r="AA96" s="38">
        <v>768.97901814268459</v>
      </c>
      <c r="AB96" s="38">
        <v>841.22534930992697</v>
      </c>
      <c r="AC96" s="38">
        <v>750.89391659198657</v>
      </c>
      <c r="AD96" s="38">
        <v>831.0117460922379</v>
      </c>
      <c r="AE96" s="38">
        <v>993.39200226622688</v>
      </c>
      <c r="AF96" s="38">
        <v>1060.073349598664</v>
      </c>
      <c r="AG96" s="38">
        <v>1197.5121612431712</v>
      </c>
      <c r="AH96" s="38">
        <v>1404.0869531064284</v>
      </c>
      <c r="AI96" s="38">
        <v>1247.5848303958753</v>
      </c>
      <c r="AJ96" s="38">
        <v>1522.6593206427519</v>
      </c>
      <c r="AK96" s="38">
        <v>1921.552579423965</v>
      </c>
      <c r="AL96" s="38">
        <v>1975.363795117092</v>
      </c>
      <c r="AM96" s="38">
        <v>2152.874065827426</v>
      </c>
      <c r="AN96" s="38">
        <v>2565.9479867800546</v>
      </c>
      <c r="AO96" s="38">
        <v>2903.2986424739515</v>
      </c>
      <c r="AP96" s="38">
        <v>2510.2524096485281</v>
      </c>
      <c r="AQ96" s="38">
        <v>2616.5083701935446</v>
      </c>
      <c r="AR96" s="38">
        <v>2708.4030490371792</v>
      </c>
      <c r="AS96" s="38">
        <v>3367.9860216127504</v>
      </c>
      <c r="AT96" s="38">
        <v>3760.2402178212415</v>
      </c>
      <c r="AU96">
        <v>3582.8408195848288</v>
      </c>
      <c r="AV96">
        <v>4431.1277143481011</v>
      </c>
      <c r="AW96">
        <v>4475.3007812505839</v>
      </c>
      <c r="AX96">
        <v>4077.7787696565392</v>
      </c>
      <c r="AY96">
        <v>3985.6140241821195</v>
      </c>
      <c r="AZ96">
        <v>4382.045763059049</v>
      </c>
      <c r="BA96">
        <v>5093.5782547190811</v>
      </c>
      <c r="BB96">
        <v>6135.514806187316</v>
      </c>
      <c r="BC96">
        <v>8448.3636554314162</v>
      </c>
      <c r="BD96">
        <v>7150.2092741504384</v>
      </c>
      <c r="BE96">
        <v>9738.7895183158744</v>
      </c>
      <c r="BF96">
        <v>10764.955929571863</v>
      </c>
      <c r="BG96">
        <v>9309.8925963871134</v>
      </c>
      <c r="BH96">
        <v>12550.952614081938</v>
      </c>
      <c r="BI96">
        <v>16810.016238925593</v>
      </c>
      <c r="BJ96">
        <v>12960.739831436633</v>
      </c>
      <c r="BK96">
        <v>18115.510656699658</v>
      </c>
      <c r="BL96">
        <v>18409.361445847622</v>
      </c>
      <c r="BM96">
        <v>25277.873489320482</v>
      </c>
      <c r="BN96">
        <v>21533.846411330931</v>
      </c>
      <c r="BO96">
        <v>24721.810176242296</v>
      </c>
      <c r="BP96">
        <v>25212.186254398879</v>
      </c>
      <c r="BQ96">
        <v>24286.574132523867</v>
      </c>
      <c r="BR96">
        <v>21675.929093229221</v>
      </c>
      <c r="BS96">
        <v>20933.667613005866</v>
      </c>
    </row>
    <row r="97" spans="1:71" x14ac:dyDescent="0.45">
      <c r="A97" s="45">
        <v>122</v>
      </c>
      <c r="B97" s="36">
        <v>56980</v>
      </c>
      <c r="C97">
        <v>20</v>
      </c>
      <c r="D97" s="119">
        <v>0.33300000000000002</v>
      </c>
      <c r="F97" s="22">
        <v>20</v>
      </c>
      <c r="G97" s="38">
        <v>100</v>
      </c>
      <c r="H97" s="38">
        <v>108.46444967602869</v>
      </c>
      <c r="I97" s="38">
        <v>104.46749796923487</v>
      </c>
      <c r="J97" s="38">
        <v>104.91054202988343</v>
      </c>
      <c r="K97" s="38">
        <v>126.36689392350135</v>
      </c>
      <c r="L97" s="38">
        <v>88.581310086184402</v>
      </c>
      <c r="M97" s="38">
        <v>127.13938160643914</v>
      </c>
      <c r="N97" s="38">
        <v>141.50133145132395</v>
      </c>
      <c r="O97" s="38">
        <v>140.23508463792396</v>
      </c>
      <c r="P97" s="38">
        <v>137.91141514183431</v>
      </c>
      <c r="Q97" s="38">
        <v>163.08029513602509</v>
      </c>
      <c r="R97" s="38">
        <v>227.81015885422065</v>
      </c>
      <c r="S97" s="38">
        <v>253.72811956461862</v>
      </c>
      <c r="T97" s="38">
        <v>272.58360456046154</v>
      </c>
      <c r="U97" s="38">
        <v>370.39020975337615</v>
      </c>
      <c r="V97" s="38">
        <v>377.71176138415274</v>
      </c>
      <c r="W97" s="38">
        <v>430.96525662016194</v>
      </c>
      <c r="X97" s="38">
        <v>398.13595250747619</v>
      </c>
      <c r="Y97" s="38">
        <v>468.58844653063312</v>
      </c>
      <c r="Z97" s="38">
        <v>604.81622850220356</v>
      </c>
      <c r="AA97" s="38">
        <v>711.29722204965356</v>
      </c>
      <c r="AB97" s="38">
        <v>708.08476976685449</v>
      </c>
      <c r="AC97" s="38">
        <v>733.57704379994186</v>
      </c>
      <c r="AD97" s="38">
        <v>937.48501614599729</v>
      </c>
      <c r="AE97" s="38">
        <v>902.79837785425764</v>
      </c>
      <c r="AF97" s="38">
        <v>1030.6072326055516</v>
      </c>
      <c r="AG97" s="38">
        <v>1122.965837714358</v>
      </c>
      <c r="AH97" s="38">
        <v>926.47059238467557</v>
      </c>
      <c r="AI97" s="38">
        <v>1030.7126711757744</v>
      </c>
      <c r="AJ97" s="38">
        <v>846.53434485055573</v>
      </c>
      <c r="AK97" s="38">
        <v>798.99292146048083</v>
      </c>
      <c r="AL97" s="38">
        <v>846.60414679563416</v>
      </c>
      <c r="AM97" s="38">
        <v>911.84314457075664</v>
      </c>
      <c r="AN97" s="38">
        <v>1543.3847011623466</v>
      </c>
      <c r="AO97" s="38">
        <v>1461.8062708424543</v>
      </c>
      <c r="AP97" s="38">
        <v>1372.889976968931</v>
      </c>
      <c r="AQ97" s="38">
        <v>1582.0688637576613</v>
      </c>
      <c r="AR97" s="38">
        <v>1733.8507285295068</v>
      </c>
      <c r="AS97" s="38">
        <v>2077.1254705733691</v>
      </c>
      <c r="AT97" s="38">
        <v>2499.4673502652895</v>
      </c>
      <c r="AU97">
        <v>2989.9069118416928</v>
      </c>
      <c r="AV97">
        <v>2643.9797663385507</v>
      </c>
      <c r="AW97">
        <v>2924.2049005156487</v>
      </c>
      <c r="AX97">
        <v>3027.5840009174458</v>
      </c>
      <c r="AY97">
        <v>3679.4775584367426</v>
      </c>
      <c r="AZ97">
        <v>5047.0072618628956</v>
      </c>
      <c r="BA97">
        <v>5773.9903198524808</v>
      </c>
      <c r="BB97">
        <v>6850.6793941678061</v>
      </c>
      <c r="BC97">
        <v>7846.9663038703757</v>
      </c>
      <c r="BD97">
        <v>8805.8427696758808</v>
      </c>
      <c r="BE97">
        <v>6330.9752915773934</v>
      </c>
      <c r="BF97">
        <v>7856.0461869586497</v>
      </c>
      <c r="BG97">
        <v>9488.7985071887215</v>
      </c>
      <c r="BH97">
        <v>11518.175931295307</v>
      </c>
      <c r="BI97">
        <v>8542.1822064988264</v>
      </c>
      <c r="BJ97">
        <v>8580.759819773788</v>
      </c>
      <c r="BK97">
        <v>7284.1735877885294</v>
      </c>
      <c r="BL97">
        <v>8463.9277361252462</v>
      </c>
      <c r="BM97">
        <v>8251.9741220043197</v>
      </c>
      <c r="BN97">
        <v>12521.816368263095</v>
      </c>
      <c r="BO97">
        <v>14017.686448867444</v>
      </c>
      <c r="BP97">
        <v>14969.919236122212</v>
      </c>
      <c r="BQ97">
        <v>18997.388975836424</v>
      </c>
      <c r="BR97">
        <v>18566.205240230542</v>
      </c>
      <c r="BS97">
        <v>13895.607271856416</v>
      </c>
    </row>
    <row r="98" spans="1:71" x14ac:dyDescent="0.45">
      <c r="A98" s="45">
        <v>123</v>
      </c>
      <c r="B98" s="36">
        <v>56980</v>
      </c>
      <c r="C98">
        <v>25</v>
      </c>
      <c r="D98" s="119">
        <v>0.33300000000000002</v>
      </c>
      <c r="F98" s="22">
        <v>21</v>
      </c>
      <c r="G98" s="38">
        <v>100</v>
      </c>
      <c r="H98" s="38">
        <v>97.399266658007178</v>
      </c>
      <c r="I98" s="38">
        <v>134.73174466776791</v>
      </c>
      <c r="J98" s="38">
        <v>178.3608148167134</v>
      </c>
      <c r="K98" s="38">
        <v>188.34764129112784</v>
      </c>
      <c r="L98" s="38">
        <v>225.78633909225488</v>
      </c>
      <c r="M98" s="38">
        <v>256.22720285972878</v>
      </c>
      <c r="N98" s="38">
        <v>282.22534801354209</v>
      </c>
      <c r="O98" s="38">
        <v>234.47455778958971</v>
      </c>
      <c r="P98" s="38">
        <v>248.50817893865988</v>
      </c>
      <c r="Q98" s="38">
        <v>327.26649622904631</v>
      </c>
      <c r="R98" s="38">
        <v>239.88303789439996</v>
      </c>
      <c r="S98" s="38">
        <v>228.50750596811918</v>
      </c>
      <c r="T98" s="38">
        <v>229.23401192831119</v>
      </c>
      <c r="U98" s="38">
        <v>241.60451573498776</v>
      </c>
      <c r="V98" s="38">
        <v>276.81773238589585</v>
      </c>
      <c r="W98" s="38">
        <v>321.23481287738213</v>
      </c>
      <c r="X98" s="38">
        <v>332.76460018214243</v>
      </c>
      <c r="Y98" s="38">
        <v>311.49201392948851</v>
      </c>
      <c r="Z98" s="38">
        <v>387.75608359447637</v>
      </c>
      <c r="AA98" s="38">
        <v>422.47243651948781</v>
      </c>
      <c r="AB98" s="38">
        <v>509.7933767420987</v>
      </c>
      <c r="AC98" s="38">
        <v>609.85955075116567</v>
      </c>
      <c r="AD98" s="38">
        <v>567.28524817615551</v>
      </c>
      <c r="AE98" s="38">
        <v>631.97095839202473</v>
      </c>
      <c r="AF98" s="38">
        <v>676.41318867168889</v>
      </c>
      <c r="AG98" s="38">
        <v>742.54675412299093</v>
      </c>
      <c r="AH98" s="38">
        <v>863.58422356798872</v>
      </c>
      <c r="AI98" s="38">
        <v>891.38557609655857</v>
      </c>
      <c r="AJ98" s="38">
        <v>851.0310892173917</v>
      </c>
      <c r="AK98" s="38">
        <v>938.17017088253158</v>
      </c>
      <c r="AL98" s="38">
        <v>1110.0772944727764</v>
      </c>
      <c r="AM98" s="38">
        <v>1247.2174232444693</v>
      </c>
      <c r="AN98" s="38">
        <v>1899.6772152823448</v>
      </c>
      <c r="AO98" s="38">
        <v>2031.0532290835988</v>
      </c>
      <c r="AP98" s="38">
        <v>2469.2814933976529</v>
      </c>
      <c r="AQ98" s="38">
        <v>2737.5401492911337</v>
      </c>
      <c r="AR98" s="38">
        <v>3306.1253849706632</v>
      </c>
      <c r="AS98" s="38">
        <v>3499.3866373519131</v>
      </c>
      <c r="AT98" s="38">
        <v>4572.1810456481262</v>
      </c>
      <c r="AU98">
        <v>5174.5909721973039</v>
      </c>
      <c r="AV98">
        <v>5123.0566150305167</v>
      </c>
      <c r="AW98">
        <v>3716.7919816930903</v>
      </c>
      <c r="AX98">
        <v>4752.2114012639031</v>
      </c>
      <c r="AY98">
        <v>4850.2412871318793</v>
      </c>
      <c r="AZ98">
        <v>4893.2016911900982</v>
      </c>
      <c r="BA98">
        <v>6006.3295395742352</v>
      </c>
      <c r="BB98">
        <v>5385.6321647074737</v>
      </c>
      <c r="BC98">
        <v>4615.5795237613447</v>
      </c>
      <c r="BD98">
        <v>4598.3606282709225</v>
      </c>
      <c r="BE98">
        <v>4163.2764552570297</v>
      </c>
      <c r="BF98">
        <v>5684.6403656696084</v>
      </c>
      <c r="BG98">
        <v>8855.111945048413</v>
      </c>
      <c r="BH98">
        <v>11188.734967859114</v>
      </c>
      <c r="BI98">
        <v>12017.950278726405</v>
      </c>
      <c r="BJ98">
        <v>16547.684864651237</v>
      </c>
      <c r="BK98">
        <v>13908.41940955499</v>
      </c>
      <c r="BL98">
        <v>15026.588874129313</v>
      </c>
      <c r="BM98">
        <v>16264.975774881617</v>
      </c>
      <c r="BN98">
        <v>20541.274292073955</v>
      </c>
      <c r="BO98">
        <v>16605.11283942881</v>
      </c>
      <c r="BP98">
        <v>21733.953286907137</v>
      </c>
      <c r="BQ98">
        <v>25874.750184304579</v>
      </c>
      <c r="BR98">
        <v>34732.676330914961</v>
      </c>
      <c r="BS98">
        <v>32259.863874344883</v>
      </c>
    </row>
    <row r="99" spans="1:71" x14ac:dyDescent="0.45">
      <c r="A99" s="46">
        <v>124</v>
      </c>
      <c r="B99" s="47">
        <v>56980</v>
      </c>
      <c r="C99" s="48">
        <v>30</v>
      </c>
      <c r="D99" s="120">
        <v>0.33300000000000002</v>
      </c>
      <c r="F99" s="22">
        <v>22</v>
      </c>
      <c r="G99" s="38">
        <v>100</v>
      </c>
      <c r="H99" s="38">
        <v>111.3052971222812</v>
      </c>
      <c r="I99" s="38">
        <v>128.12963457452094</v>
      </c>
      <c r="J99" s="38">
        <v>130.97500766398966</v>
      </c>
      <c r="K99" s="38">
        <v>148.47878624249662</v>
      </c>
      <c r="L99" s="38">
        <v>154.22080922110172</v>
      </c>
      <c r="M99" s="38">
        <v>152.34743454907388</v>
      </c>
      <c r="N99" s="38">
        <v>175.96343503886069</v>
      </c>
      <c r="O99" s="38">
        <v>226.43662675559992</v>
      </c>
      <c r="P99" s="38">
        <v>208.26701615509037</v>
      </c>
      <c r="Q99" s="38">
        <v>211.46721823460959</v>
      </c>
      <c r="R99" s="38">
        <v>253.00013323945166</v>
      </c>
      <c r="S99" s="38">
        <v>295.31911184980078</v>
      </c>
      <c r="T99" s="38">
        <v>339.35704526072817</v>
      </c>
      <c r="U99" s="38">
        <v>405.50210488014386</v>
      </c>
      <c r="V99" s="38">
        <v>463.29784941164996</v>
      </c>
      <c r="W99" s="38">
        <v>569.99589482584918</v>
      </c>
      <c r="X99" s="38">
        <v>579.49754370715152</v>
      </c>
      <c r="Y99" s="38">
        <v>651.11040342727404</v>
      </c>
      <c r="Z99" s="38">
        <v>620.95719048148874</v>
      </c>
      <c r="AA99" s="38">
        <v>731.41548597019619</v>
      </c>
      <c r="AB99" s="38">
        <v>839.78647528096337</v>
      </c>
      <c r="AC99" s="38">
        <v>943.66962212628528</v>
      </c>
      <c r="AD99" s="38">
        <v>895.19190277486564</v>
      </c>
      <c r="AE99" s="38">
        <v>870.98689172156367</v>
      </c>
      <c r="AF99" s="38">
        <v>715.22420799522831</v>
      </c>
      <c r="AG99" s="38">
        <v>836.73612976932134</v>
      </c>
      <c r="AH99" s="38">
        <v>799.31182130496154</v>
      </c>
      <c r="AI99" s="38">
        <v>1205.8760186952723</v>
      </c>
      <c r="AJ99" s="38">
        <v>1217.4599157166474</v>
      </c>
      <c r="AK99" s="38">
        <v>1305.0671385447492</v>
      </c>
      <c r="AL99" s="38">
        <v>1341.4631613393381</v>
      </c>
      <c r="AM99" s="38">
        <v>1379.9233670452163</v>
      </c>
      <c r="AN99" s="38">
        <v>1314.7106499816439</v>
      </c>
      <c r="AO99" s="38">
        <v>1473.3734777640286</v>
      </c>
      <c r="AP99" s="38">
        <v>1595.9411457994047</v>
      </c>
      <c r="AQ99" s="38">
        <v>1201.0936408568421</v>
      </c>
      <c r="AR99" s="38">
        <v>1179.7822879749767</v>
      </c>
      <c r="AS99" s="38">
        <v>1424.0410521906758</v>
      </c>
      <c r="AT99" s="38">
        <v>1333.5705457793556</v>
      </c>
      <c r="AU99">
        <v>1784.6084359004763</v>
      </c>
      <c r="AV99">
        <v>2639.9419165298891</v>
      </c>
      <c r="AW99">
        <v>3292.2621651638633</v>
      </c>
      <c r="AX99">
        <v>3656.5865586382733</v>
      </c>
      <c r="AY99">
        <v>4726.1840532274464</v>
      </c>
      <c r="AZ99">
        <v>5271.0404557789961</v>
      </c>
      <c r="BA99">
        <v>6477.4606051645369</v>
      </c>
      <c r="BB99">
        <v>10096.343291597004</v>
      </c>
      <c r="BC99">
        <v>9714.538458100913</v>
      </c>
      <c r="BD99">
        <v>11688.859549690334</v>
      </c>
      <c r="BE99">
        <v>13885.106205905013</v>
      </c>
      <c r="BF99">
        <v>11092.441819280619</v>
      </c>
      <c r="BG99">
        <v>14185.051260214079</v>
      </c>
      <c r="BH99">
        <v>14018.551245214187</v>
      </c>
      <c r="BI99">
        <v>15673.739254913158</v>
      </c>
      <c r="BJ99">
        <v>13303.321353997248</v>
      </c>
      <c r="BK99">
        <v>14843.524287221104</v>
      </c>
      <c r="BL99">
        <v>18972.087495776872</v>
      </c>
      <c r="BM99">
        <v>18899.42971747827</v>
      </c>
      <c r="BN99">
        <v>14502.882785291415</v>
      </c>
      <c r="BO99">
        <v>16318.615585611118</v>
      </c>
      <c r="BP99">
        <v>19535.012149840535</v>
      </c>
      <c r="BQ99">
        <v>23246.102399679447</v>
      </c>
      <c r="BR99">
        <v>25491.045130428542</v>
      </c>
      <c r="BS99">
        <v>28577.868983511071</v>
      </c>
    </row>
    <row r="100" spans="1:71" x14ac:dyDescent="0.45">
      <c r="A100" s="45">
        <v>126</v>
      </c>
      <c r="B100" s="36">
        <v>57346</v>
      </c>
      <c r="C100">
        <v>20</v>
      </c>
      <c r="D100" s="119">
        <v>0.33300000000000002</v>
      </c>
      <c r="F100" s="22">
        <v>23</v>
      </c>
      <c r="G100" s="38">
        <v>100</v>
      </c>
      <c r="H100" s="38">
        <v>106.82666807917083</v>
      </c>
      <c r="I100" s="38">
        <v>125.84118022912557</v>
      </c>
      <c r="J100" s="38">
        <v>142.91839382780148</v>
      </c>
      <c r="K100" s="38">
        <v>139.87767973174948</v>
      </c>
      <c r="L100" s="38">
        <v>153.1623575382261</v>
      </c>
      <c r="M100" s="38">
        <v>183.86325953191241</v>
      </c>
      <c r="N100" s="38">
        <v>199.25898760619918</v>
      </c>
      <c r="O100" s="38">
        <v>206.30537240757607</v>
      </c>
      <c r="P100" s="38">
        <v>312.24151076007786</v>
      </c>
      <c r="Q100" s="38">
        <v>282.35299936678024</v>
      </c>
      <c r="R100" s="38">
        <v>379.92054370645496</v>
      </c>
      <c r="S100" s="38">
        <v>330.13580712175178</v>
      </c>
      <c r="T100" s="38">
        <v>389.83592393367479</v>
      </c>
      <c r="U100" s="38">
        <v>447.36306066412476</v>
      </c>
      <c r="V100" s="38">
        <v>574.25608944748592</v>
      </c>
      <c r="W100" s="38">
        <v>479.26517930535158</v>
      </c>
      <c r="X100" s="38">
        <v>539.44490014916948</v>
      </c>
      <c r="Y100" s="38">
        <v>626.00715281388057</v>
      </c>
      <c r="Z100" s="38">
        <v>620.7541293233819</v>
      </c>
      <c r="AA100" s="38">
        <v>617.25100643940004</v>
      </c>
      <c r="AB100" s="38">
        <v>587.86138686590516</v>
      </c>
      <c r="AC100" s="38">
        <v>816.89591276705914</v>
      </c>
      <c r="AD100" s="38">
        <v>784.97960290773926</v>
      </c>
      <c r="AE100" s="38">
        <v>732.91106087119249</v>
      </c>
      <c r="AF100" s="38">
        <v>746.03909372074088</v>
      </c>
      <c r="AG100" s="38">
        <v>872.51203281800872</v>
      </c>
      <c r="AH100" s="38">
        <v>1254.5715504566981</v>
      </c>
      <c r="AI100" s="38">
        <v>1395.1427254605971</v>
      </c>
      <c r="AJ100" s="38">
        <v>1457.6433053210014</v>
      </c>
      <c r="AK100" s="38">
        <v>1533.210801339975</v>
      </c>
      <c r="AL100" s="38">
        <v>2128.2142611261756</v>
      </c>
      <c r="AM100" s="38">
        <v>2126.4752474719489</v>
      </c>
      <c r="AN100" s="38">
        <v>1945.4309921251715</v>
      </c>
      <c r="AO100" s="38">
        <v>2169.1515000484019</v>
      </c>
      <c r="AP100" s="38">
        <v>2093.7024014702433</v>
      </c>
      <c r="AQ100" s="38">
        <v>2575.2791619984646</v>
      </c>
      <c r="AR100" s="38">
        <v>2349.0329608529441</v>
      </c>
      <c r="AS100" s="38">
        <v>3033.2266729373491</v>
      </c>
      <c r="AT100" s="38">
        <v>3563.3029254373982</v>
      </c>
      <c r="AU100">
        <v>3523.4990317238903</v>
      </c>
      <c r="AV100">
        <v>4973.8717266373033</v>
      </c>
      <c r="AW100">
        <v>5567.708688522077</v>
      </c>
      <c r="AX100">
        <v>7218.3471769710586</v>
      </c>
      <c r="AY100">
        <v>9499.7756907487674</v>
      </c>
      <c r="AZ100">
        <v>9288.7197629592174</v>
      </c>
      <c r="BA100">
        <v>10832.459382452711</v>
      </c>
      <c r="BB100">
        <v>8559.2792181927543</v>
      </c>
      <c r="BC100">
        <v>10413.035485242675</v>
      </c>
      <c r="BD100">
        <v>11450.242293781897</v>
      </c>
      <c r="BE100">
        <v>9377.2596126956469</v>
      </c>
      <c r="BF100">
        <v>9183.4063476436368</v>
      </c>
      <c r="BG100">
        <v>9999.9341415270046</v>
      </c>
      <c r="BH100">
        <v>12175.761549192775</v>
      </c>
      <c r="BI100">
        <v>12330.563287982692</v>
      </c>
      <c r="BJ100">
        <v>16131.855678572423</v>
      </c>
      <c r="BK100">
        <v>15882.358771356272</v>
      </c>
      <c r="BL100">
        <v>16443.851463096285</v>
      </c>
      <c r="BM100">
        <v>15544.022968637371</v>
      </c>
      <c r="BN100">
        <v>16194.945276019494</v>
      </c>
      <c r="BO100">
        <v>19987.627226315206</v>
      </c>
      <c r="BP100">
        <v>19450.186387638016</v>
      </c>
      <c r="BQ100">
        <v>21015.178591256659</v>
      </c>
      <c r="BR100">
        <v>25371.550528179807</v>
      </c>
      <c r="BS100">
        <v>27609.613711647384</v>
      </c>
    </row>
    <row r="101" spans="1:71" x14ac:dyDescent="0.45">
      <c r="A101" s="45">
        <v>127</v>
      </c>
      <c r="B101" s="36">
        <v>57346</v>
      </c>
      <c r="C101">
        <v>25</v>
      </c>
      <c r="D101" s="119">
        <v>0.33300000000000002</v>
      </c>
      <c r="F101" s="22">
        <v>24</v>
      </c>
      <c r="G101" s="38">
        <v>100</v>
      </c>
      <c r="H101" s="38">
        <v>122.31896108876255</v>
      </c>
      <c r="I101" s="38">
        <v>151.85894522619753</v>
      </c>
      <c r="J101" s="38">
        <v>133.16882572030528</v>
      </c>
      <c r="K101" s="38">
        <v>130.65878718978743</v>
      </c>
      <c r="L101" s="38">
        <v>150.22013640673961</v>
      </c>
      <c r="M101" s="38">
        <v>213.29635493494729</v>
      </c>
      <c r="N101" s="38">
        <v>243.59469475704759</v>
      </c>
      <c r="O101" s="38">
        <v>316.46611643050699</v>
      </c>
      <c r="P101" s="38">
        <v>341.9325855879793</v>
      </c>
      <c r="Q101" s="38">
        <v>382.04029951089268</v>
      </c>
      <c r="R101" s="38">
        <v>446.38789559683892</v>
      </c>
      <c r="S101" s="38">
        <v>367.5548915206785</v>
      </c>
      <c r="T101" s="38">
        <v>457.04845978439317</v>
      </c>
      <c r="U101" s="38">
        <v>450.58103510878425</v>
      </c>
      <c r="V101" s="38">
        <v>384.70998332802668</v>
      </c>
      <c r="W101" s="38">
        <v>422.15111420018985</v>
      </c>
      <c r="X101" s="38">
        <v>443.41081468197535</v>
      </c>
      <c r="Y101" s="38">
        <v>352.75107740820602</v>
      </c>
      <c r="Z101" s="38">
        <v>430.52622919620637</v>
      </c>
      <c r="AA101" s="38">
        <v>499.8017945267689</v>
      </c>
      <c r="AB101" s="38">
        <v>323.87190002636777</v>
      </c>
      <c r="AC101" s="38">
        <v>467.94383230394169</v>
      </c>
      <c r="AD101" s="38">
        <v>527.25531874489673</v>
      </c>
      <c r="AE101" s="38">
        <v>475.69941304477163</v>
      </c>
      <c r="AF101" s="38">
        <v>471.98072568958804</v>
      </c>
      <c r="AG101" s="38">
        <v>441.90495341477498</v>
      </c>
      <c r="AH101" s="38">
        <v>665.31652700245411</v>
      </c>
      <c r="AI101" s="38">
        <v>910.36534633306178</v>
      </c>
      <c r="AJ101" s="38">
        <v>1020.0372668235085</v>
      </c>
      <c r="AK101" s="38">
        <v>1082.8462058474422</v>
      </c>
      <c r="AL101" s="38">
        <v>1159.0751449957331</v>
      </c>
      <c r="AM101" s="38">
        <v>1431.3673697998638</v>
      </c>
      <c r="AN101" s="38">
        <v>1871.6170553562192</v>
      </c>
      <c r="AO101" s="38">
        <v>2305.197194658615</v>
      </c>
      <c r="AP101" s="38">
        <v>2749.5168528038071</v>
      </c>
      <c r="AQ101" s="38">
        <v>3248.2997882211957</v>
      </c>
      <c r="AR101" s="38">
        <v>3419.8906939717399</v>
      </c>
      <c r="AS101" s="38">
        <v>3164.7862199661549</v>
      </c>
      <c r="AT101" s="38">
        <v>2551.0789059470171</v>
      </c>
      <c r="AU101">
        <v>2974.706142818467</v>
      </c>
      <c r="AV101">
        <v>4255.7848371556756</v>
      </c>
      <c r="AW101">
        <v>4188.1922164956195</v>
      </c>
      <c r="AX101">
        <v>4338.3171420243507</v>
      </c>
      <c r="AY101">
        <v>4323.3228573679235</v>
      </c>
      <c r="AZ101">
        <v>4680.8402705728849</v>
      </c>
      <c r="BA101">
        <v>4039.6206301033176</v>
      </c>
      <c r="BB101">
        <v>3954.8132179181134</v>
      </c>
      <c r="BC101">
        <v>4327.7874250443847</v>
      </c>
      <c r="BD101">
        <v>5179.4853416107089</v>
      </c>
      <c r="BE101">
        <v>5096.7201455302011</v>
      </c>
      <c r="BF101">
        <v>5854.368200500051</v>
      </c>
      <c r="BG101">
        <v>7457.4264567606906</v>
      </c>
      <c r="BH101">
        <v>8702.5159424956746</v>
      </c>
      <c r="BI101">
        <v>12750.430682129605</v>
      </c>
      <c r="BJ101">
        <v>12441.062905070203</v>
      </c>
      <c r="BK101">
        <v>14896.139537942114</v>
      </c>
      <c r="BL101">
        <v>15104.614648043909</v>
      </c>
      <c r="BM101">
        <v>15786.301501434267</v>
      </c>
      <c r="BN101">
        <v>20729.858785665874</v>
      </c>
      <c r="BO101">
        <v>22437.495993490407</v>
      </c>
      <c r="BP101">
        <v>23170.502313782301</v>
      </c>
      <c r="BQ101">
        <v>28171.929982938589</v>
      </c>
      <c r="BR101">
        <v>30412.417422122049</v>
      </c>
      <c r="BS101">
        <v>35628.839478020171</v>
      </c>
    </row>
    <row r="102" spans="1:71" x14ac:dyDescent="0.45">
      <c r="A102" s="46">
        <v>128</v>
      </c>
      <c r="B102" s="47">
        <v>57346</v>
      </c>
      <c r="C102" s="48">
        <v>30</v>
      </c>
      <c r="D102" s="120">
        <v>0.33300000000000002</v>
      </c>
      <c r="F102" s="22">
        <v>25</v>
      </c>
      <c r="G102" s="38">
        <v>100</v>
      </c>
      <c r="H102" s="38">
        <v>99.258469271940527</v>
      </c>
      <c r="I102" s="38">
        <v>123.92220703858048</v>
      </c>
      <c r="J102" s="38">
        <v>168.65171175480108</v>
      </c>
      <c r="K102" s="38">
        <v>211.18984033085545</v>
      </c>
      <c r="L102" s="38">
        <v>237.28334704262875</v>
      </c>
      <c r="M102" s="38">
        <v>240.96774557072453</v>
      </c>
      <c r="N102" s="38">
        <v>295.67385689471723</v>
      </c>
      <c r="O102" s="38">
        <v>309.63804520802125</v>
      </c>
      <c r="P102" s="38">
        <v>337.47604626383412</v>
      </c>
      <c r="Q102" s="38">
        <v>380.57184613690475</v>
      </c>
      <c r="R102" s="38">
        <v>270.88397451917814</v>
      </c>
      <c r="S102" s="38">
        <v>351.08769895102824</v>
      </c>
      <c r="T102" s="38">
        <v>401.41575771529398</v>
      </c>
      <c r="U102" s="38">
        <v>403.98257414912752</v>
      </c>
      <c r="V102" s="38">
        <v>416.82959164059071</v>
      </c>
      <c r="W102" s="38">
        <v>465.49879431967292</v>
      </c>
      <c r="X102" s="38">
        <v>514.05014449949863</v>
      </c>
      <c r="Y102" s="38">
        <v>607.8748609882042</v>
      </c>
      <c r="Z102" s="38">
        <v>624.09423067585465</v>
      </c>
      <c r="AA102" s="38">
        <v>756.747909956586</v>
      </c>
      <c r="AB102" s="38">
        <v>791.60406597609187</v>
      </c>
      <c r="AC102" s="38">
        <v>740.97508144050744</v>
      </c>
      <c r="AD102" s="38">
        <v>590.75965157100416</v>
      </c>
      <c r="AE102" s="38">
        <v>698.44327497074823</v>
      </c>
      <c r="AF102" s="38">
        <v>814.4563234971464</v>
      </c>
      <c r="AG102" s="38">
        <v>589.97787335516102</v>
      </c>
      <c r="AH102" s="38">
        <v>658.05523631540609</v>
      </c>
      <c r="AI102" s="38">
        <v>621.64615536903364</v>
      </c>
      <c r="AJ102" s="38">
        <v>649.2609007555443</v>
      </c>
      <c r="AK102" s="38">
        <v>929.74083953290108</v>
      </c>
      <c r="AL102" s="38">
        <v>1119.4253165201881</v>
      </c>
      <c r="AM102" s="38">
        <v>1520.0003427617169</v>
      </c>
      <c r="AN102" s="38">
        <v>1087.377595682811</v>
      </c>
      <c r="AO102" s="38">
        <v>1143.4691743648539</v>
      </c>
      <c r="AP102" s="38">
        <v>1460.6649434339761</v>
      </c>
      <c r="AQ102" s="38">
        <v>1791.8502345297238</v>
      </c>
      <c r="AR102" s="38">
        <v>2366.5741347937819</v>
      </c>
      <c r="AS102" s="38">
        <v>2544.0803304966685</v>
      </c>
      <c r="AT102" s="38">
        <v>2983.3221070265326</v>
      </c>
      <c r="AU102">
        <v>3000.5621522700212</v>
      </c>
      <c r="AV102">
        <v>2887.1099763174093</v>
      </c>
      <c r="AW102">
        <v>3764.4462668879764</v>
      </c>
      <c r="AX102">
        <v>5013.397387079176</v>
      </c>
      <c r="AY102">
        <v>5127.2134168855273</v>
      </c>
      <c r="AZ102">
        <v>5945.9415163305284</v>
      </c>
      <c r="BA102">
        <v>7325.6765198457588</v>
      </c>
      <c r="BB102">
        <v>10028.862773538272</v>
      </c>
      <c r="BC102">
        <v>9484.2179161931108</v>
      </c>
      <c r="BD102">
        <v>9469.1476876417055</v>
      </c>
      <c r="BE102">
        <v>10099.196856278393</v>
      </c>
      <c r="BF102">
        <v>9250.1270828068864</v>
      </c>
      <c r="BG102">
        <v>11021.112014582022</v>
      </c>
      <c r="BH102">
        <v>11714.99307660976</v>
      </c>
      <c r="BI102">
        <v>14868.288164789205</v>
      </c>
      <c r="BJ102">
        <v>12759.817291077485</v>
      </c>
      <c r="BK102">
        <v>14728.929058533098</v>
      </c>
      <c r="BL102">
        <v>15370.957286955498</v>
      </c>
      <c r="BM102">
        <v>17142.743454707801</v>
      </c>
      <c r="BN102">
        <v>17880.854115238279</v>
      </c>
      <c r="BO102">
        <v>19172.642441655134</v>
      </c>
      <c r="BP102">
        <v>21176.146353875334</v>
      </c>
      <c r="BQ102">
        <v>22061.183580115645</v>
      </c>
      <c r="BR102">
        <v>25934.551110603086</v>
      </c>
      <c r="BS102">
        <v>23626.647737701231</v>
      </c>
    </row>
    <row r="103" spans="1:71" x14ac:dyDescent="0.45">
      <c r="A103" s="45">
        <v>130</v>
      </c>
      <c r="B103" s="36">
        <v>57711</v>
      </c>
      <c r="C103">
        <v>20</v>
      </c>
      <c r="D103" s="119">
        <v>0.33300000000000002</v>
      </c>
      <c r="F103" s="22">
        <v>26</v>
      </c>
      <c r="G103" s="38">
        <v>100</v>
      </c>
      <c r="H103" s="38">
        <v>96.509717584681752</v>
      </c>
      <c r="I103" s="38">
        <v>103.52122100143987</v>
      </c>
      <c r="J103" s="38">
        <v>133.08497626512221</v>
      </c>
      <c r="K103" s="38">
        <v>119.70570275906633</v>
      </c>
      <c r="L103" s="38">
        <v>90.301043120760937</v>
      </c>
      <c r="M103" s="38">
        <v>84.250901704282128</v>
      </c>
      <c r="N103" s="38">
        <v>106.65496881697588</v>
      </c>
      <c r="O103" s="38">
        <v>160.69896088142323</v>
      </c>
      <c r="P103" s="38">
        <v>200.48003614247494</v>
      </c>
      <c r="Q103" s="38">
        <v>246.88341145010259</v>
      </c>
      <c r="R103" s="38">
        <v>228.26981871230797</v>
      </c>
      <c r="S103" s="38">
        <v>260.67534128314497</v>
      </c>
      <c r="T103" s="38">
        <v>310.06435452634065</v>
      </c>
      <c r="U103" s="38">
        <v>326.53298813033462</v>
      </c>
      <c r="V103" s="38">
        <v>413.18048206400294</v>
      </c>
      <c r="W103" s="38">
        <v>423.32028433105535</v>
      </c>
      <c r="X103" s="38">
        <v>520.34512337920069</v>
      </c>
      <c r="Y103" s="38">
        <v>594.76971850590417</v>
      </c>
      <c r="Z103" s="38">
        <v>603.25019964839601</v>
      </c>
      <c r="AA103" s="38">
        <v>661.67593781305254</v>
      </c>
      <c r="AB103" s="38">
        <v>536.12182443758866</v>
      </c>
      <c r="AC103" s="38">
        <v>750.31607246624424</v>
      </c>
      <c r="AD103" s="38">
        <v>693.90357397384741</v>
      </c>
      <c r="AE103" s="38">
        <v>614.94792143172378</v>
      </c>
      <c r="AF103" s="38">
        <v>722.20208075036692</v>
      </c>
      <c r="AG103" s="38">
        <v>560.8848982467772</v>
      </c>
      <c r="AH103" s="38">
        <v>621.8338855287891</v>
      </c>
      <c r="AI103" s="38">
        <v>653.22258302313537</v>
      </c>
      <c r="AJ103" s="38">
        <v>666.11985333304119</v>
      </c>
      <c r="AK103" s="38">
        <v>838.13073744597136</v>
      </c>
      <c r="AL103" s="38">
        <v>1085.0669999708891</v>
      </c>
      <c r="AM103" s="38">
        <v>1386.7881841736976</v>
      </c>
      <c r="AN103" s="38">
        <v>1631.6285396707749</v>
      </c>
      <c r="AO103" s="38">
        <v>2149.6337971170037</v>
      </c>
      <c r="AP103" s="38">
        <v>1820.7297777750778</v>
      </c>
      <c r="AQ103" s="38">
        <v>1776.9884310516102</v>
      </c>
      <c r="AR103" s="38">
        <v>2114.0451125094573</v>
      </c>
      <c r="AS103" s="38">
        <v>2111.2116513952724</v>
      </c>
      <c r="AT103" s="38">
        <v>2502.4605780612742</v>
      </c>
      <c r="AU103">
        <v>2721.8383110972236</v>
      </c>
      <c r="AV103">
        <v>3621.377686301078</v>
      </c>
      <c r="AW103">
        <v>3289.0987348730714</v>
      </c>
      <c r="AX103">
        <v>3601.5600708859288</v>
      </c>
      <c r="AY103">
        <v>3669.8202024256311</v>
      </c>
      <c r="AZ103">
        <v>4726.5272125654647</v>
      </c>
      <c r="BA103">
        <v>4950.7088370238762</v>
      </c>
      <c r="BB103">
        <v>5530.4446493590103</v>
      </c>
      <c r="BC103">
        <v>6346.70769977078</v>
      </c>
      <c r="BD103">
        <v>5721.4441545094105</v>
      </c>
      <c r="BE103">
        <v>6261.8191498789001</v>
      </c>
      <c r="BF103">
        <v>6758.1068850258416</v>
      </c>
      <c r="BG103">
        <v>7796.5388053085389</v>
      </c>
      <c r="BH103">
        <v>9343.7185100783518</v>
      </c>
      <c r="BI103">
        <v>8863.4038247844746</v>
      </c>
      <c r="BJ103">
        <v>7503.3841973139179</v>
      </c>
      <c r="BK103">
        <v>9980.7499522046055</v>
      </c>
      <c r="BL103">
        <v>13208.799668016803</v>
      </c>
      <c r="BM103">
        <v>13602.069442544105</v>
      </c>
      <c r="BN103">
        <v>14591.914359546659</v>
      </c>
      <c r="BO103">
        <v>17006.334489693832</v>
      </c>
      <c r="BP103">
        <v>13194.939820484318</v>
      </c>
      <c r="BQ103">
        <v>13380.795943917086</v>
      </c>
      <c r="BR103">
        <v>14914.063128697348</v>
      </c>
      <c r="BS103">
        <v>22389.683585678184</v>
      </c>
    </row>
    <row r="104" spans="1:71" x14ac:dyDescent="0.45">
      <c r="A104" s="45">
        <v>131</v>
      </c>
      <c r="B104" s="36">
        <v>57711</v>
      </c>
      <c r="C104">
        <v>25</v>
      </c>
      <c r="D104" s="119">
        <v>0.33300000000000002</v>
      </c>
      <c r="F104" s="22">
        <v>27</v>
      </c>
      <c r="G104" s="38">
        <v>100</v>
      </c>
      <c r="H104" s="38">
        <v>97.321834583945929</v>
      </c>
      <c r="I104" s="38">
        <v>117.69249339409363</v>
      </c>
      <c r="J104" s="38">
        <v>131.64572642667446</v>
      </c>
      <c r="K104" s="38">
        <v>151.17122679589485</v>
      </c>
      <c r="L104" s="38">
        <v>192.53211980010707</v>
      </c>
      <c r="M104" s="38">
        <v>215.08751139238845</v>
      </c>
      <c r="N104" s="38">
        <v>221.75607434231534</v>
      </c>
      <c r="O104" s="38">
        <v>233.27063132256433</v>
      </c>
      <c r="P104" s="38">
        <v>217.19903986331789</v>
      </c>
      <c r="Q104" s="38">
        <v>173.30111402809413</v>
      </c>
      <c r="R104" s="38">
        <v>195.31384168515362</v>
      </c>
      <c r="S104" s="38">
        <v>221.74468527509006</v>
      </c>
      <c r="T104" s="38">
        <v>234.44805301114874</v>
      </c>
      <c r="U104" s="38">
        <v>300.09410723293314</v>
      </c>
      <c r="V104" s="38">
        <v>516.11585485096577</v>
      </c>
      <c r="W104" s="38">
        <v>426.43717163616617</v>
      </c>
      <c r="X104" s="38">
        <v>519.04355384589257</v>
      </c>
      <c r="Y104" s="38">
        <v>678.35544785963032</v>
      </c>
      <c r="Z104" s="38">
        <v>823.19892601328422</v>
      </c>
      <c r="AA104" s="38">
        <v>786.48763015514533</v>
      </c>
      <c r="AB104" s="38">
        <v>913.77667769190384</v>
      </c>
      <c r="AC104" s="38">
        <v>1160.5347177734157</v>
      </c>
      <c r="AD104" s="38">
        <v>1066.5925065757995</v>
      </c>
      <c r="AE104" s="38">
        <v>781.85343260377635</v>
      </c>
      <c r="AF104" s="38">
        <v>896.695030957634</v>
      </c>
      <c r="AG104" s="38">
        <v>973.21128624103369</v>
      </c>
      <c r="AH104" s="38">
        <v>1367.1072157042993</v>
      </c>
      <c r="AI104" s="38">
        <v>1673.3870368239868</v>
      </c>
      <c r="AJ104" s="38">
        <v>1363.7039134562237</v>
      </c>
      <c r="AK104" s="38">
        <v>1497.8410793701996</v>
      </c>
      <c r="AL104" s="38">
        <v>2135.965159040134</v>
      </c>
      <c r="AM104" s="38">
        <v>1546.4783963156997</v>
      </c>
      <c r="AN104" s="38">
        <v>1747.0789951961005</v>
      </c>
      <c r="AO104" s="38">
        <v>2528.0855156792582</v>
      </c>
      <c r="AP104" s="38">
        <v>2576.5838496004881</v>
      </c>
      <c r="AQ104" s="38">
        <v>2950.5851761985191</v>
      </c>
      <c r="AR104" s="38">
        <v>3623.8986541776794</v>
      </c>
      <c r="AS104" s="38">
        <v>3953.8746159402153</v>
      </c>
      <c r="AT104" s="38">
        <v>4949.686653766872</v>
      </c>
      <c r="AU104">
        <v>5558.6526717021861</v>
      </c>
      <c r="AV104">
        <v>6200.0055717396172</v>
      </c>
      <c r="AW104">
        <v>6902.7862366869413</v>
      </c>
      <c r="AX104">
        <v>8345.6443904071166</v>
      </c>
      <c r="AY104">
        <v>11818.951717379497</v>
      </c>
      <c r="AZ104">
        <v>9976.4281350952479</v>
      </c>
      <c r="BA104">
        <v>13040.025279666117</v>
      </c>
      <c r="BB104">
        <v>12309.395603074827</v>
      </c>
      <c r="BC104">
        <v>13103.073630716091</v>
      </c>
      <c r="BD104">
        <v>12470.605248038108</v>
      </c>
      <c r="BE104">
        <v>14072.888973480327</v>
      </c>
      <c r="BF104">
        <v>14215.835022979318</v>
      </c>
      <c r="BG104">
        <v>14186.925671188406</v>
      </c>
      <c r="BH104">
        <v>7560.4562177955349</v>
      </c>
      <c r="BI104">
        <v>7041.1490763012607</v>
      </c>
      <c r="BJ104">
        <v>4826.6647401077189</v>
      </c>
      <c r="BK104">
        <v>6638.9838455030413</v>
      </c>
      <c r="BL104">
        <v>7913.9638988642819</v>
      </c>
      <c r="BM104">
        <v>9801.2623806815191</v>
      </c>
      <c r="BN104">
        <v>14543.45664944656</v>
      </c>
      <c r="BO104">
        <v>14747.540332562432</v>
      </c>
      <c r="BP104">
        <v>20258.74560921291</v>
      </c>
      <c r="BQ104">
        <v>22401.459482441162</v>
      </c>
      <c r="BR104">
        <v>26236.547523300105</v>
      </c>
      <c r="BS104">
        <v>31587.934963659281</v>
      </c>
    </row>
    <row r="105" spans="1:71" x14ac:dyDescent="0.45">
      <c r="A105" s="46">
        <v>132</v>
      </c>
      <c r="B105" s="47">
        <v>57711</v>
      </c>
      <c r="C105" s="48">
        <v>30</v>
      </c>
      <c r="D105" s="120">
        <v>0.33300000000000002</v>
      </c>
      <c r="F105" s="22">
        <v>28</v>
      </c>
      <c r="G105" s="38">
        <v>100</v>
      </c>
      <c r="H105" s="38">
        <v>101.91148943491153</v>
      </c>
      <c r="I105" s="38">
        <v>94.225243120971044</v>
      </c>
      <c r="J105" s="38">
        <v>106.04561829701322</v>
      </c>
      <c r="K105" s="38">
        <v>136.16875021980579</v>
      </c>
      <c r="L105" s="38">
        <v>159.27792521018921</v>
      </c>
      <c r="M105" s="38">
        <v>174.22138130849453</v>
      </c>
      <c r="N105" s="38">
        <v>211.3419987628865</v>
      </c>
      <c r="O105" s="38">
        <v>229.39939029156241</v>
      </c>
      <c r="P105" s="38">
        <v>253.31087185957867</v>
      </c>
      <c r="Q105" s="38">
        <v>295.56460533133537</v>
      </c>
      <c r="R105" s="38">
        <v>319.75550931088003</v>
      </c>
      <c r="S105" s="38">
        <v>319.15199964791742</v>
      </c>
      <c r="T105" s="38">
        <v>411.59435403714002</v>
      </c>
      <c r="U105" s="38">
        <v>425.25262260573857</v>
      </c>
      <c r="V105" s="38">
        <v>448.20865247234167</v>
      </c>
      <c r="W105" s="38">
        <v>406.83986794875733</v>
      </c>
      <c r="X105" s="38">
        <v>363.10496790490305</v>
      </c>
      <c r="Y105" s="38">
        <v>486.02976793062612</v>
      </c>
      <c r="Z105" s="38">
        <v>411.24263745245003</v>
      </c>
      <c r="AA105" s="38">
        <v>426.83142392230093</v>
      </c>
      <c r="AB105" s="38">
        <v>494.45563063526453</v>
      </c>
      <c r="AC105" s="38">
        <v>570.99658882366384</v>
      </c>
      <c r="AD105" s="38">
        <v>693.28517606937135</v>
      </c>
      <c r="AE105" s="38">
        <v>709.27429940602281</v>
      </c>
      <c r="AF105" s="38">
        <v>858.02652831811974</v>
      </c>
      <c r="AG105" s="38">
        <v>911.29200768240401</v>
      </c>
      <c r="AH105" s="38">
        <v>1076.2585955793818</v>
      </c>
      <c r="AI105" s="38">
        <v>1360.2395303235774</v>
      </c>
      <c r="AJ105" s="38">
        <v>1283.7217683613012</v>
      </c>
      <c r="AK105" s="38">
        <v>1571.7903892997463</v>
      </c>
      <c r="AL105" s="38">
        <v>1531.7316492664525</v>
      </c>
      <c r="AM105" s="38">
        <v>1388.8299318830593</v>
      </c>
      <c r="AN105" s="38">
        <v>1292.3042638046354</v>
      </c>
      <c r="AO105" s="38">
        <v>1574.4438526386746</v>
      </c>
      <c r="AP105" s="38">
        <v>1870.5535425295893</v>
      </c>
      <c r="AQ105" s="38">
        <v>2046.1134906745394</v>
      </c>
      <c r="AR105" s="38">
        <v>2129.8460860824416</v>
      </c>
      <c r="AS105" s="38">
        <v>2151.6782074875186</v>
      </c>
      <c r="AT105" s="38">
        <v>2570.8314436772221</v>
      </c>
      <c r="AU105">
        <v>3400.8713356645476</v>
      </c>
      <c r="AV105">
        <v>4076.92081045335</v>
      </c>
      <c r="AW105">
        <v>4165.3948151242894</v>
      </c>
      <c r="AX105">
        <v>4775.1257416283142</v>
      </c>
      <c r="AY105">
        <v>5640.0725042807562</v>
      </c>
      <c r="AZ105">
        <v>5333.4327037776538</v>
      </c>
      <c r="BA105">
        <v>6626.6687515028943</v>
      </c>
      <c r="BB105">
        <v>5462.8576636269281</v>
      </c>
      <c r="BC105">
        <v>5376.7924720254341</v>
      </c>
      <c r="BD105">
        <v>6111.0777218614576</v>
      </c>
      <c r="BE105">
        <v>8094.9419053334841</v>
      </c>
      <c r="BF105">
        <v>11466.422045308838</v>
      </c>
      <c r="BG105">
        <v>11451.994456191656</v>
      </c>
      <c r="BH105">
        <v>12589.089441419408</v>
      </c>
      <c r="BI105">
        <v>17869.622880990486</v>
      </c>
      <c r="BJ105">
        <v>18351.204383915843</v>
      </c>
      <c r="BK105">
        <v>16455.320353335188</v>
      </c>
      <c r="BL105">
        <v>23369.266984583366</v>
      </c>
      <c r="BM105">
        <v>29088.875011496788</v>
      </c>
      <c r="BN105">
        <v>28028.641750562383</v>
      </c>
      <c r="BO105">
        <v>32756.362160568435</v>
      </c>
      <c r="BP105">
        <v>30026.155169812722</v>
      </c>
      <c r="BQ105">
        <v>35189.880197056264</v>
      </c>
      <c r="BR105">
        <v>35580.112616490827</v>
      </c>
      <c r="BS105">
        <v>35250.36742948772</v>
      </c>
    </row>
    <row r="106" spans="1:71" x14ac:dyDescent="0.45">
      <c r="A106" s="45">
        <v>134</v>
      </c>
      <c r="B106" s="36">
        <v>58076</v>
      </c>
      <c r="C106">
        <v>20</v>
      </c>
      <c r="D106" s="119">
        <v>0.33300000000000002</v>
      </c>
      <c r="F106" s="22">
        <v>29</v>
      </c>
      <c r="G106" s="38">
        <v>100</v>
      </c>
      <c r="H106" s="38">
        <v>91.197591543696007</v>
      </c>
      <c r="I106" s="38">
        <v>90.235115448214472</v>
      </c>
      <c r="J106" s="38">
        <v>115.95481049793662</v>
      </c>
      <c r="K106" s="38">
        <v>114.20002978452891</v>
      </c>
      <c r="L106" s="38">
        <v>128.03345217714346</v>
      </c>
      <c r="M106" s="38">
        <v>168.47247606567899</v>
      </c>
      <c r="N106" s="38">
        <v>156.06561621159784</v>
      </c>
      <c r="O106" s="38">
        <v>153.09508651972385</v>
      </c>
      <c r="P106" s="38">
        <v>194.90064541445835</v>
      </c>
      <c r="Q106" s="38">
        <v>227.79722807805402</v>
      </c>
      <c r="R106" s="38">
        <v>180.24611154867966</v>
      </c>
      <c r="S106" s="38">
        <v>181.63058205248311</v>
      </c>
      <c r="T106" s="38">
        <v>158.02346182311331</v>
      </c>
      <c r="U106" s="38">
        <v>168.50135545968149</v>
      </c>
      <c r="V106" s="38">
        <v>241.33345303021417</v>
      </c>
      <c r="W106" s="38">
        <v>234.16160650701141</v>
      </c>
      <c r="X106" s="38">
        <v>305.44839665109583</v>
      </c>
      <c r="Y106" s="38">
        <v>378.42281039721627</v>
      </c>
      <c r="Z106" s="38">
        <v>441.53750132474624</v>
      </c>
      <c r="AA106" s="38">
        <v>511.33843682874328</v>
      </c>
      <c r="AB106" s="38">
        <v>484.8614403559007</v>
      </c>
      <c r="AC106" s="38">
        <v>594.18787271335066</v>
      </c>
      <c r="AD106" s="38">
        <v>692.16177964841836</v>
      </c>
      <c r="AE106" s="38">
        <v>760.51992107411445</v>
      </c>
      <c r="AF106" s="38">
        <v>855.0453636376734</v>
      </c>
      <c r="AG106" s="38">
        <v>848.80181931490267</v>
      </c>
      <c r="AH106" s="38">
        <v>1228.0986277498791</v>
      </c>
      <c r="AI106" s="38">
        <v>1162.1968327870361</v>
      </c>
      <c r="AJ106" s="38">
        <v>1316.6323864801152</v>
      </c>
      <c r="AK106" s="38">
        <v>1260.2491713668776</v>
      </c>
      <c r="AL106" s="38">
        <v>1479.551116090413</v>
      </c>
      <c r="AM106" s="38">
        <v>1758.9642632017176</v>
      </c>
      <c r="AN106" s="38">
        <v>1855.6944315326011</v>
      </c>
      <c r="AO106" s="38">
        <v>1384.0208580773683</v>
      </c>
      <c r="AP106" s="38">
        <v>1750.2705629565542</v>
      </c>
      <c r="AQ106" s="38">
        <v>1999.4078679274999</v>
      </c>
      <c r="AR106" s="38">
        <v>1876.5425216433568</v>
      </c>
      <c r="AS106" s="38">
        <v>2628.0775921810755</v>
      </c>
      <c r="AT106" s="38">
        <v>3638.4130727027923</v>
      </c>
      <c r="AU106">
        <v>2779.3630071643042</v>
      </c>
      <c r="AV106">
        <v>3114.882321650497</v>
      </c>
      <c r="AW106">
        <v>3737.5717236584301</v>
      </c>
      <c r="AX106">
        <v>5414.7425192105711</v>
      </c>
      <c r="AY106">
        <v>5714.0609294631913</v>
      </c>
      <c r="AZ106">
        <v>5705.8994240670481</v>
      </c>
      <c r="BA106">
        <v>6415.6812437598637</v>
      </c>
      <c r="BB106">
        <v>5561.8287152207586</v>
      </c>
      <c r="BC106">
        <v>5880.6041469194342</v>
      </c>
      <c r="BD106">
        <v>7927.4940972686863</v>
      </c>
      <c r="BE106">
        <v>8312.2745638818869</v>
      </c>
      <c r="BF106">
        <v>6411.6406957122399</v>
      </c>
      <c r="BG106">
        <v>8426.8526012598595</v>
      </c>
      <c r="BH106">
        <v>8432.6459703839555</v>
      </c>
      <c r="BI106">
        <v>8912.3296791161592</v>
      </c>
      <c r="BJ106">
        <v>9962.8935529192804</v>
      </c>
      <c r="BK106">
        <v>13057.991519736366</v>
      </c>
      <c r="BL106">
        <v>13338.332949519487</v>
      </c>
      <c r="BM106">
        <v>16336.285756116158</v>
      </c>
      <c r="BN106">
        <v>20196.858064122735</v>
      </c>
      <c r="BO106">
        <v>21632.969891534893</v>
      </c>
      <c r="BP106">
        <v>22917.001960015605</v>
      </c>
      <c r="BQ106">
        <v>23631.023403209394</v>
      </c>
      <c r="BR106">
        <v>24853.542046568484</v>
      </c>
      <c r="BS106">
        <v>27852.029255364811</v>
      </c>
    </row>
    <row r="107" spans="1:71" x14ac:dyDescent="0.45">
      <c r="A107" s="45">
        <v>135</v>
      </c>
      <c r="B107" s="36">
        <v>58076</v>
      </c>
      <c r="C107">
        <v>25</v>
      </c>
      <c r="D107" s="119">
        <v>0.33300000000000002</v>
      </c>
      <c r="F107" s="22">
        <v>30</v>
      </c>
      <c r="G107" s="38">
        <v>100</v>
      </c>
      <c r="H107" s="38">
        <v>94.779791900042127</v>
      </c>
      <c r="I107" s="38">
        <v>124.46775796754928</v>
      </c>
      <c r="J107" s="38">
        <v>128.97343424128991</v>
      </c>
      <c r="K107" s="38">
        <v>182.31430888815504</v>
      </c>
      <c r="L107" s="38">
        <v>180.96496387366298</v>
      </c>
      <c r="M107" s="38">
        <v>211.03185320264865</v>
      </c>
      <c r="N107" s="38">
        <v>252.32542641549992</v>
      </c>
      <c r="O107" s="38">
        <v>246.77311060226455</v>
      </c>
      <c r="P107" s="38">
        <v>282.33696184332985</v>
      </c>
      <c r="Q107" s="38">
        <v>282.75300766817816</v>
      </c>
      <c r="R107" s="38">
        <v>412.37789088167949</v>
      </c>
      <c r="S107" s="38">
        <v>390.66779683785609</v>
      </c>
      <c r="T107" s="38">
        <v>464.91776686964346</v>
      </c>
      <c r="U107" s="38">
        <v>373.26585590247583</v>
      </c>
      <c r="V107" s="38">
        <v>362.9562483674398</v>
      </c>
      <c r="W107" s="38">
        <v>329.53178126761526</v>
      </c>
      <c r="X107" s="38">
        <v>390.86148879099648</v>
      </c>
      <c r="Y107" s="38">
        <v>394.88605495994693</v>
      </c>
      <c r="Z107" s="38">
        <v>474.10942530698992</v>
      </c>
      <c r="AA107" s="38">
        <v>619.2773721667204</v>
      </c>
      <c r="AB107" s="38">
        <v>758.34566388090707</v>
      </c>
      <c r="AC107" s="38">
        <v>720.53693666786228</v>
      </c>
      <c r="AD107" s="38">
        <v>654.19967537437196</v>
      </c>
      <c r="AE107" s="38">
        <v>701.38039866729548</v>
      </c>
      <c r="AF107" s="38">
        <v>787.60851740889461</v>
      </c>
      <c r="AG107" s="38">
        <v>740.41704464381382</v>
      </c>
      <c r="AH107" s="38">
        <v>772.95305495123955</v>
      </c>
      <c r="AI107" s="38">
        <v>1081.873550105299</v>
      </c>
      <c r="AJ107" s="38">
        <v>815.48431583655213</v>
      </c>
      <c r="AK107" s="38">
        <v>823.7219294074896</v>
      </c>
      <c r="AL107" s="38">
        <v>1116.0766026538079</v>
      </c>
      <c r="AM107" s="38">
        <v>1521.9516078742449</v>
      </c>
      <c r="AN107" s="38">
        <v>1750.51244754597</v>
      </c>
      <c r="AO107" s="38">
        <v>1355.6638356005712</v>
      </c>
      <c r="AP107" s="38">
        <v>1830.9239961512999</v>
      </c>
      <c r="AQ107" s="38">
        <v>1425.9097785619456</v>
      </c>
      <c r="AR107" s="38">
        <v>1965.200876778724</v>
      </c>
      <c r="AS107" s="38">
        <v>2673.5200475755146</v>
      </c>
      <c r="AT107" s="38">
        <v>3874.3676565869091</v>
      </c>
      <c r="AU107">
        <v>3029.0989371766327</v>
      </c>
      <c r="AV107">
        <v>4014.6330911328869</v>
      </c>
      <c r="AW107">
        <v>4007.9394648090843</v>
      </c>
      <c r="AX107">
        <v>4364.3876553799555</v>
      </c>
      <c r="AY107">
        <v>5040.8539388314439</v>
      </c>
      <c r="AZ107">
        <v>7118.8762080336664</v>
      </c>
      <c r="BA107">
        <v>7635.0970706277658</v>
      </c>
      <c r="BB107">
        <v>6273.5766991831251</v>
      </c>
      <c r="BC107">
        <v>8103.3374649492962</v>
      </c>
      <c r="BD107">
        <v>10325.407133829349</v>
      </c>
      <c r="BE107">
        <v>11959.954972313522</v>
      </c>
      <c r="BF107">
        <v>14833.482321278041</v>
      </c>
      <c r="BG107">
        <v>11323.302809706422</v>
      </c>
      <c r="BH107">
        <v>11452.273524776838</v>
      </c>
      <c r="BI107">
        <v>11457.914058623375</v>
      </c>
      <c r="BJ107">
        <v>13717.797621729025</v>
      </c>
      <c r="BK107">
        <v>12972.346494387208</v>
      </c>
      <c r="BL107">
        <v>14673.431437833711</v>
      </c>
      <c r="BM107">
        <v>18872.424606802753</v>
      </c>
      <c r="BN107">
        <v>19691.114869478584</v>
      </c>
      <c r="BO107">
        <v>21213.723645629085</v>
      </c>
      <c r="BP107">
        <v>21999.078104496857</v>
      </c>
      <c r="BQ107">
        <v>24478.563916542731</v>
      </c>
      <c r="BR107">
        <v>25818.216802728075</v>
      </c>
      <c r="BS107">
        <v>25575.161817483084</v>
      </c>
    </row>
    <row r="108" spans="1:71" x14ac:dyDescent="0.45">
      <c r="A108" s="46">
        <v>136</v>
      </c>
      <c r="B108" s="47">
        <v>58076</v>
      </c>
      <c r="C108" s="48">
        <v>30</v>
      </c>
      <c r="D108" s="120">
        <v>0.33300000000000002</v>
      </c>
      <c r="F108" s="22">
        <v>31</v>
      </c>
      <c r="G108" s="38">
        <v>100</v>
      </c>
      <c r="H108" s="38">
        <v>138.20844561800891</v>
      </c>
      <c r="I108" s="38">
        <v>112.63863564468895</v>
      </c>
      <c r="J108" s="38">
        <v>127.09906483919968</v>
      </c>
      <c r="K108" s="38">
        <v>141.78453985202222</v>
      </c>
      <c r="L108" s="38">
        <v>135.58350963856913</v>
      </c>
      <c r="M108" s="38">
        <v>143.19727512218839</v>
      </c>
      <c r="N108" s="38">
        <v>148.81673159475469</v>
      </c>
      <c r="O108" s="38">
        <v>171.74378033882792</v>
      </c>
      <c r="P108" s="38">
        <v>176.59377653906412</v>
      </c>
      <c r="Q108" s="38">
        <v>163.0473718806991</v>
      </c>
      <c r="R108" s="38">
        <v>118.80442973199843</v>
      </c>
      <c r="S108" s="38">
        <v>145.02945336003359</v>
      </c>
      <c r="T108" s="38">
        <v>125.61006440907703</v>
      </c>
      <c r="U108" s="38">
        <v>207.17707596634992</v>
      </c>
      <c r="V108" s="38">
        <v>247.30519332536437</v>
      </c>
      <c r="W108" s="38">
        <v>366.53214222182737</v>
      </c>
      <c r="X108" s="38">
        <v>505.03264994311405</v>
      </c>
      <c r="Y108" s="38">
        <v>546.21713196554481</v>
      </c>
      <c r="Z108" s="38">
        <v>613.3723508341044</v>
      </c>
      <c r="AA108" s="38">
        <v>646.7707083235963</v>
      </c>
      <c r="AB108" s="38">
        <v>842.03889105138762</v>
      </c>
      <c r="AC108" s="38">
        <v>904.95830521231039</v>
      </c>
      <c r="AD108" s="38">
        <v>1033.0511221744764</v>
      </c>
      <c r="AE108" s="38">
        <v>948.98014688838919</v>
      </c>
      <c r="AF108" s="38">
        <v>991.01506338909428</v>
      </c>
      <c r="AG108" s="38">
        <v>1371.2879068999885</v>
      </c>
      <c r="AH108" s="38">
        <v>1386.644802486765</v>
      </c>
      <c r="AI108" s="38">
        <v>1285.8654496195857</v>
      </c>
      <c r="AJ108" s="38">
        <v>1772.6995091395734</v>
      </c>
      <c r="AK108" s="38">
        <v>2039.995119181639</v>
      </c>
      <c r="AL108" s="38">
        <v>2285.9459497055709</v>
      </c>
      <c r="AM108" s="38">
        <v>2306.1544652155494</v>
      </c>
      <c r="AN108" s="38">
        <v>2177.9283170595891</v>
      </c>
      <c r="AO108" s="38">
        <v>2187.9477772963442</v>
      </c>
      <c r="AP108" s="38">
        <v>2139.0714992738131</v>
      </c>
      <c r="AQ108" s="38">
        <v>2072.2422842825536</v>
      </c>
      <c r="AR108" s="38">
        <v>2329.198271043615</v>
      </c>
      <c r="AS108" s="38">
        <v>2429.8074224143193</v>
      </c>
      <c r="AT108" s="38">
        <v>2410.8656042255898</v>
      </c>
      <c r="AU108">
        <v>3265.1292569969996</v>
      </c>
      <c r="AV108">
        <v>4039.1737416961801</v>
      </c>
      <c r="AW108">
        <v>3472.9609042488719</v>
      </c>
      <c r="AX108">
        <v>3032.0474430595218</v>
      </c>
      <c r="AY108">
        <v>3226.2729985727724</v>
      </c>
      <c r="AZ108">
        <v>4276.1290488418545</v>
      </c>
      <c r="BA108">
        <v>5477.4509760634483</v>
      </c>
      <c r="BB108">
        <v>5869.2757648818251</v>
      </c>
      <c r="BC108">
        <v>6313.894311311903</v>
      </c>
      <c r="BD108">
        <v>7082.0881069715997</v>
      </c>
      <c r="BE108">
        <v>8443.9016878768289</v>
      </c>
      <c r="BF108">
        <v>9034.2575297668009</v>
      </c>
      <c r="BG108">
        <v>7690.2705425662598</v>
      </c>
      <c r="BH108">
        <v>7728.2657562230424</v>
      </c>
      <c r="BI108">
        <v>13171.969074052718</v>
      </c>
      <c r="BJ108">
        <v>13851.545823370931</v>
      </c>
      <c r="BK108">
        <v>11864.208338829621</v>
      </c>
      <c r="BL108">
        <v>12272.825624047535</v>
      </c>
      <c r="BM108">
        <v>14970.679500009115</v>
      </c>
      <c r="BN108">
        <v>12874.796859107953</v>
      </c>
      <c r="BO108">
        <v>13782.136439681823</v>
      </c>
      <c r="BP108">
        <v>13590.981088003926</v>
      </c>
      <c r="BQ108">
        <v>17131.016615452503</v>
      </c>
      <c r="BR108">
        <v>17328.631430254165</v>
      </c>
      <c r="BS108">
        <v>23905.309489292875</v>
      </c>
    </row>
    <row r="109" spans="1:71" x14ac:dyDescent="0.45">
      <c r="A109" s="45">
        <v>138</v>
      </c>
      <c r="B109" s="36">
        <v>58441</v>
      </c>
      <c r="C109">
        <v>20</v>
      </c>
      <c r="D109" s="119">
        <v>0.33300000000000002</v>
      </c>
      <c r="F109" s="22">
        <v>32</v>
      </c>
      <c r="G109" s="38">
        <v>100</v>
      </c>
      <c r="H109" s="38">
        <v>133.80973925511967</v>
      </c>
      <c r="I109" s="38">
        <v>179.63610024684812</v>
      </c>
      <c r="J109" s="38">
        <v>160.19369098719434</v>
      </c>
      <c r="K109" s="38">
        <v>172.83758505913656</v>
      </c>
      <c r="L109" s="38">
        <v>202.91700172089921</v>
      </c>
      <c r="M109" s="38">
        <v>184.50096502765066</v>
      </c>
      <c r="N109" s="38">
        <v>204.97026731895809</v>
      </c>
      <c r="O109" s="38">
        <v>238.72297700255655</v>
      </c>
      <c r="P109" s="38">
        <v>278.00154865106418</v>
      </c>
      <c r="Q109" s="38">
        <v>299.67385655105249</v>
      </c>
      <c r="R109" s="38">
        <v>294.72749870452753</v>
      </c>
      <c r="S109" s="38">
        <v>283.79351155193615</v>
      </c>
      <c r="T109" s="38">
        <v>335.71847292290079</v>
      </c>
      <c r="U109" s="38">
        <v>381.93414379948155</v>
      </c>
      <c r="V109" s="38">
        <v>331.79701253746867</v>
      </c>
      <c r="W109" s="38">
        <v>500.59705020582555</v>
      </c>
      <c r="X109" s="38">
        <v>388.4361342673896</v>
      </c>
      <c r="Y109" s="38">
        <v>460.53587484074393</v>
      </c>
      <c r="Z109" s="38">
        <v>490.32196628670192</v>
      </c>
      <c r="AA109" s="38">
        <v>570.2217017347723</v>
      </c>
      <c r="AB109" s="38">
        <v>625.4978093049682</v>
      </c>
      <c r="AC109" s="38">
        <v>736.61807056214957</v>
      </c>
      <c r="AD109" s="38">
        <v>863.16301201184376</v>
      </c>
      <c r="AE109" s="38">
        <v>923.80719377329308</v>
      </c>
      <c r="AF109" s="38">
        <v>954.42020567690656</v>
      </c>
      <c r="AG109" s="38">
        <v>963.40505217880786</v>
      </c>
      <c r="AH109" s="38">
        <v>1221.946542448733</v>
      </c>
      <c r="AI109" s="38">
        <v>1667.3039762931783</v>
      </c>
      <c r="AJ109" s="38">
        <v>1671.6741801445191</v>
      </c>
      <c r="AK109" s="38">
        <v>1597.723536972552</v>
      </c>
      <c r="AL109" s="38">
        <v>2030.4573427547007</v>
      </c>
      <c r="AM109" s="38">
        <v>2054.7701115643472</v>
      </c>
      <c r="AN109" s="38">
        <v>2358.1410336847093</v>
      </c>
      <c r="AO109" s="38">
        <v>2342.712683150271</v>
      </c>
      <c r="AP109" s="38">
        <v>2911.3821408470271</v>
      </c>
      <c r="AQ109" s="38">
        <v>2507.1855246075093</v>
      </c>
      <c r="AR109" s="38">
        <v>3646.9595590553686</v>
      </c>
      <c r="AS109" s="38">
        <v>3222.738577667305</v>
      </c>
      <c r="AT109" s="38">
        <v>4457.8665747444547</v>
      </c>
      <c r="AU109">
        <v>5835.4387894518541</v>
      </c>
      <c r="AV109">
        <v>4292.2823355413739</v>
      </c>
      <c r="AW109">
        <v>4024.2289284455364</v>
      </c>
      <c r="AX109">
        <v>3576.6900052769483</v>
      </c>
      <c r="AY109">
        <v>3823.6798830769294</v>
      </c>
      <c r="AZ109">
        <v>3417.4170816161754</v>
      </c>
      <c r="BA109">
        <v>4732.7362840142032</v>
      </c>
      <c r="BB109">
        <v>6145.4650999334781</v>
      </c>
      <c r="BC109">
        <v>5128.2902351417033</v>
      </c>
      <c r="BD109">
        <v>6404.7224345524664</v>
      </c>
      <c r="BE109">
        <v>5495.6825877968186</v>
      </c>
      <c r="BF109">
        <v>7200.5001743113171</v>
      </c>
      <c r="BG109">
        <v>7289.7943591328767</v>
      </c>
      <c r="BH109">
        <v>8354.2300739997554</v>
      </c>
      <c r="BI109">
        <v>4830.5060608848971</v>
      </c>
      <c r="BJ109">
        <v>8022.9913529871892</v>
      </c>
      <c r="BK109">
        <v>8349.0525680087303</v>
      </c>
      <c r="BL109">
        <v>6080.1813155492928</v>
      </c>
      <c r="BM109">
        <v>8416.9458331529095</v>
      </c>
      <c r="BN109">
        <v>9627.6511269555176</v>
      </c>
      <c r="BO109">
        <v>10335.958218752678</v>
      </c>
      <c r="BP109">
        <v>15082.598991463123</v>
      </c>
      <c r="BQ109">
        <v>21862.72810606796</v>
      </c>
      <c r="BR109">
        <v>25779.226119678791</v>
      </c>
      <c r="BS109">
        <v>26243.005402070768</v>
      </c>
    </row>
    <row r="110" spans="1:71" x14ac:dyDescent="0.45">
      <c r="A110" s="45">
        <v>139</v>
      </c>
      <c r="B110" s="36">
        <v>58441</v>
      </c>
      <c r="C110">
        <v>25</v>
      </c>
      <c r="D110" s="119">
        <v>0.33300000000000002</v>
      </c>
      <c r="F110" s="22">
        <v>33</v>
      </c>
      <c r="G110" s="38">
        <v>100</v>
      </c>
      <c r="H110" s="38">
        <v>107.31754628979267</v>
      </c>
      <c r="I110" s="38">
        <v>132.97880712500756</v>
      </c>
      <c r="J110" s="38">
        <v>146.26175760953922</v>
      </c>
      <c r="K110" s="38">
        <v>149.83440800274707</v>
      </c>
      <c r="L110" s="38">
        <v>171.6500000329282</v>
      </c>
      <c r="M110" s="38">
        <v>214.97553130894116</v>
      </c>
      <c r="N110" s="38">
        <v>208.09319882520424</v>
      </c>
      <c r="O110" s="38">
        <v>223.97921598734277</v>
      </c>
      <c r="P110" s="38">
        <v>286.37776792584884</v>
      </c>
      <c r="Q110" s="38">
        <v>356.69523191470398</v>
      </c>
      <c r="R110" s="38">
        <v>340.59905434544066</v>
      </c>
      <c r="S110" s="38">
        <v>397.85732190495855</v>
      </c>
      <c r="T110" s="38">
        <v>554.1990198712316</v>
      </c>
      <c r="U110" s="38">
        <v>586.66667007644219</v>
      </c>
      <c r="V110" s="38">
        <v>633.31670532188321</v>
      </c>
      <c r="W110" s="38">
        <v>598.84578801278917</v>
      </c>
      <c r="X110" s="38">
        <v>569.87366631959571</v>
      </c>
      <c r="Y110" s="38">
        <v>482.24306839002458</v>
      </c>
      <c r="Z110" s="38">
        <v>435.28811347961397</v>
      </c>
      <c r="AA110" s="38">
        <v>489.59758327926056</v>
      </c>
      <c r="AB110" s="38">
        <v>522.9309989434613</v>
      </c>
      <c r="AC110" s="38">
        <v>474.37754452135846</v>
      </c>
      <c r="AD110" s="38">
        <v>569.45859481530692</v>
      </c>
      <c r="AE110" s="38">
        <v>619.32388047099528</v>
      </c>
      <c r="AF110" s="38">
        <v>748.2189139015295</v>
      </c>
      <c r="AG110" s="38">
        <v>950.33391083819345</v>
      </c>
      <c r="AH110" s="38">
        <v>1160.4708818083579</v>
      </c>
      <c r="AI110" s="38">
        <v>1098.6851636405356</v>
      </c>
      <c r="AJ110" s="38">
        <v>1341.2799560737217</v>
      </c>
      <c r="AK110" s="38">
        <v>1354.2586992985287</v>
      </c>
      <c r="AL110" s="38">
        <v>1193.4005848378445</v>
      </c>
      <c r="AM110" s="38">
        <v>1181.1648795642213</v>
      </c>
      <c r="AN110" s="38">
        <v>1508.788699664301</v>
      </c>
      <c r="AO110" s="38">
        <v>2040.9385499281798</v>
      </c>
      <c r="AP110" s="38">
        <v>1879.4528890028228</v>
      </c>
      <c r="AQ110" s="38">
        <v>2424.9872062403342</v>
      </c>
      <c r="AR110" s="38">
        <v>2420.0631493339797</v>
      </c>
      <c r="AS110" s="38">
        <v>2612.7516938201334</v>
      </c>
      <c r="AT110" s="38">
        <v>2994.4555236439746</v>
      </c>
      <c r="AU110">
        <v>2778.0189014284588</v>
      </c>
      <c r="AV110">
        <v>2371.3439780950121</v>
      </c>
      <c r="AW110">
        <v>2703.5582031867607</v>
      </c>
      <c r="AX110">
        <v>3309.2140954021129</v>
      </c>
      <c r="AY110">
        <v>4387.113167188817</v>
      </c>
      <c r="AZ110">
        <v>5002.0725154577676</v>
      </c>
      <c r="BA110">
        <v>5414.9428096582833</v>
      </c>
      <c r="BB110">
        <v>6370.1268194694212</v>
      </c>
      <c r="BC110">
        <v>5261.5350356119916</v>
      </c>
      <c r="BD110">
        <v>5665.2852142662659</v>
      </c>
      <c r="BE110">
        <v>7600.1774418221839</v>
      </c>
      <c r="BF110">
        <v>9100.0877542270737</v>
      </c>
      <c r="BG110">
        <v>13699.378936820378</v>
      </c>
      <c r="BH110">
        <v>14489.287667211409</v>
      </c>
      <c r="BI110">
        <v>11927.867207062372</v>
      </c>
      <c r="BJ110">
        <v>8949.8748350581063</v>
      </c>
      <c r="BK110">
        <v>9786.0676901221213</v>
      </c>
      <c r="BL110">
        <v>12029.605767510791</v>
      </c>
      <c r="BM110">
        <v>16461.549871547308</v>
      </c>
      <c r="BN110">
        <v>14103.052240568206</v>
      </c>
      <c r="BO110">
        <v>15847.442852074577</v>
      </c>
      <c r="BP110">
        <v>15582.558827694567</v>
      </c>
      <c r="BQ110">
        <v>19604.355400846802</v>
      </c>
      <c r="BR110">
        <v>20818.826707602442</v>
      </c>
      <c r="BS110">
        <v>18293.933624355061</v>
      </c>
    </row>
    <row r="111" spans="1:71" x14ac:dyDescent="0.45">
      <c r="A111" s="46">
        <v>140</v>
      </c>
      <c r="B111" s="47">
        <v>58441</v>
      </c>
      <c r="C111" s="48">
        <v>30</v>
      </c>
      <c r="D111" s="120">
        <v>0.33300000000000002</v>
      </c>
      <c r="F111" s="22">
        <v>34</v>
      </c>
      <c r="G111" s="38">
        <v>100</v>
      </c>
      <c r="H111" s="38">
        <v>125.26160372700126</v>
      </c>
      <c r="I111" s="38">
        <v>164.95393179032274</v>
      </c>
      <c r="J111" s="38">
        <v>230.21550237441079</v>
      </c>
      <c r="K111" s="38">
        <v>233.22748209288383</v>
      </c>
      <c r="L111" s="38">
        <v>237.72560885864607</v>
      </c>
      <c r="M111" s="38">
        <v>245.47105528815126</v>
      </c>
      <c r="N111" s="38">
        <v>251.88293227468435</v>
      </c>
      <c r="O111" s="38">
        <v>322.00374672509179</v>
      </c>
      <c r="P111" s="38">
        <v>286.78981415444997</v>
      </c>
      <c r="Q111" s="38">
        <v>287.42338652601109</v>
      </c>
      <c r="R111" s="38">
        <v>381.10553334313266</v>
      </c>
      <c r="S111" s="38">
        <v>354.29887025314457</v>
      </c>
      <c r="T111" s="38">
        <v>336.36711215541334</v>
      </c>
      <c r="U111" s="38">
        <v>352.7351876494775</v>
      </c>
      <c r="V111" s="38">
        <v>306.85560168805875</v>
      </c>
      <c r="W111" s="38">
        <v>297.83631900379385</v>
      </c>
      <c r="X111" s="38">
        <v>359.23503680419094</v>
      </c>
      <c r="Y111" s="38">
        <v>508.27802310827957</v>
      </c>
      <c r="Z111" s="38">
        <v>568.20752546595622</v>
      </c>
      <c r="AA111" s="38">
        <v>619.92167865864792</v>
      </c>
      <c r="AB111" s="38">
        <v>823.50668040282278</v>
      </c>
      <c r="AC111" s="38">
        <v>986.01489167055536</v>
      </c>
      <c r="AD111" s="38">
        <v>917.80834840178295</v>
      </c>
      <c r="AE111" s="38">
        <v>843.05361745459368</v>
      </c>
      <c r="AF111" s="38">
        <v>1022.6644180849736</v>
      </c>
      <c r="AG111" s="38">
        <v>975.8216580395964</v>
      </c>
      <c r="AH111" s="38">
        <v>1062.7939271666871</v>
      </c>
      <c r="AI111" s="38">
        <v>989.77122330260249</v>
      </c>
      <c r="AJ111" s="38">
        <v>979.98525866064767</v>
      </c>
      <c r="AK111" s="38">
        <v>1160.4529841101557</v>
      </c>
      <c r="AL111" s="38">
        <v>1270.0335438441427</v>
      </c>
      <c r="AM111" s="38">
        <v>1641.2798650259517</v>
      </c>
      <c r="AN111" s="38">
        <v>2180.7684176776897</v>
      </c>
      <c r="AO111" s="38">
        <v>2267.3755619985927</v>
      </c>
      <c r="AP111" s="38">
        <v>2579.5976015519218</v>
      </c>
      <c r="AQ111" s="38">
        <v>2177.4747724547296</v>
      </c>
      <c r="AR111" s="38">
        <v>3351.7073209339369</v>
      </c>
      <c r="AS111" s="38">
        <v>3929.6359751050163</v>
      </c>
      <c r="AT111" s="38">
        <v>3472.882095587041</v>
      </c>
      <c r="AU111">
        <v>4554.5078228428656</v>
      </c>
      <c r="AV111">
        <v>5669.3707696363135</v>
      </c>
      <c r="AW111">
        <v>5771.7845069442455</v>
      </c>
      <c r="AX111">
        <v>5889.7039277774938</v>
      </c>
      <c r="AY111">
        <v>6187.7763292360178</v>
      </c>
      <c r="AZ111">
        <v>5269.5341210487441</v>
      </c>
      <c r="BA111">
        <v>5990.0898423687122</v>
      </c>
      <c r="BB111">
        <v>5632.1675894661075</v>
      </c>
      <c r="BC111">
        <v>6038.6613510676061</v>
      </c>
      <c r="BD111">
        <v>6690.25654067701</v>
      </c>
      <c r="BE111">
        <v>9250.4356612193478</v>
      </c>
      <c r="BF111">
        <v>8502.7381366930731</v>
      </c>
      <c r="BG111">
        <v>9752.8663215473571</v>
      </c>
      <c r="BH111">
        <v>12824.465266298366</v>
      </c>
      <c r="BI111">
        <v>14878.541633622941</v>
      </c>
      <c r="BJ111">
        <v>17065.308295221163</v>
      </c>
      <c r="BK111">
        <v>9908.9654215432747</v>
      </c>
      <c r="BL111">
        <v>11111.75323371478</v>
      </c>
      <c r="BM111">
        <v>13457.097598721386</v>
      </c>
      <c r="BN111">
        <v>16286.668459349798</v>
      </c>
      <c r="BO111">
        <v>15371.586875844605</v>
      </c>
      <c r="BP111">
        <v>15703.616232473958</v>
      </c>
      <c r="BQ111">
        <v>19044.65954019066</v>
      </c>
      <c r="BR111">
        <v>18223.772915471374</v>
      </c>
      <c r="BS111">
        <v>18890.817046844306</v>
      </c>
    </row>
    <row r="112" spans="1:71" x14ac:dyDescent="0.45">
      <c r="F112" s="22">
        <v>35</v>
      </c>
      <c r="G112" s="38">
        <v>100</v>
      </c>
      <c r="H112" s="38">
        <v>96.414102113547401</v>
      </c>
      <c r="I112" s="38">
        <v>109.14342973928203</v>
      </c>
      <c r="J112" s="38">
        <v>115.73859604623127</v>
      </c>
      <c r="K112" s="38">
        <v>122.18417252989059</v>
      </c>
      <c r="L112" s="38">
        <v>153.26316881212071</v>
      </c>
      <c r="M112" s="38">
        <v>169.66372715693598</v>
      </c>
      <c r="N112" s="38">
        <v>188.53362249360055</v>
      </c>
      <c r="O112" s="38">
        <v>218.37187061929532</v>
      </c>
      <c r="P112" s="38">
        <v>217.65504579968714</v>
      </c>
      <c r="Q112" s="38">
        <v>302.99129135674065</v>
      </c>
      <c r="R112" s="38">
        <v>300.42387594443329</v>
      </c>
      <c r="S112" s="38">
        <v>347.54045878934181</v>
      </c>
      <c r="T112" s="38">
        <v>501.21003579098993</v>
      </c>
      <c r="U112" s="38">
        <v>460.89000898670901</v>
      </c>
      <c r="V112" s="38">
        <v>522.96449260203974</v>
      </c>
      <c r="W112" s="38">
        <v>407.06652300992329</v>
      </c>
      <c r="X112" s="38">
        <v>450.49079471598372</v>
      </c>
      <c r="Y112" s="38">
        <v>457.55992277527287</v>
      </c>
      <c r="Z112" s="38">
        <v>516.13645935867783</v>
      </c>
      <c r="AA112" s="38">
        <v>587.14833989141118</v>
      </c>
      <c r="AB112" s="38">
        <v>578.04883675565873</v>
      </c>
      <c r="AC112" s="38">
        <v>701.65568003839667</v>
      </c>
      <c r="AD112" s="38">
        <v>821.7938470814363</v>
      </c>
      <c r="AE112" s="38">
        <v>774.37607261030428</v>
      </c>
      <c r="AF112" s="38">
        <v>681.6034966394335</v>
      </c>
      <c r="AG112" s="38">
        <v>832.71276294199595</v>
      </c>
      <c r="AH112" s="38">
        <v>1008.1839680388488</v>
      </c>
      <c r="AI112" s="38">
        <v>783.71814694574061</v>
      </c>
      <c r="AJ112" s="38">
        <v>951.95556922621518</v>
      </c>
      <c r="AK112" s="38">
        <v>1062.3438316881407</v>
      </c>
      <c r="AL112" s="38">
        <v>1103.9691518092243</v>
      </c>
      <c r="AM112" s="38">
        <v>1300.7845962042297</v>
      </c>
      <c r="AN112" s="38">
        <v>1518.0923768020373</v>
      </c>
      <c r="AO112" s="38">
        <v>1212.917527911301</v>
      </c>
      <c r="AP112" s="38">
        <v>1452.808248287665</v>
      </c>
      <c r="AQ112" s="38">
        <v>1401.136208995827</v>
      </c>
      <c r="AR112" s="38">
        <v>2022.5457426273213</v>
      </c>
      <c r="AS112" s="38">
        <v>2101.4123584156246</v>
      </c>
      <c r="AT112" s="38">
        <v>2443.4243606190971</v>
      </c>
      <c r="AU112">
        <v>2628.4260783575546</v>
      </c>
      <c r="AV112">
        <v>2978.7478269725116</v>
      </c>
      <c r="AW112">
        <v>2874.5007756438199</v>
      </c>
      <c r="AX112">
        <v>2940.126093076894</v>
      </c>
      <c r="AY112">
        <v>4342.9649700973423</v>
      </c>
      <c r="AZ112">
        <v>4906.3522406571456</v>
      </c>
      <c r="BA112">
        <v>6553.1924619933798</v>
      </c>
      <c r="BB112">
        <v>8181.709296921731</v>
      </c>
      <c r="BC112">
        <v>8943.7755116730405</v>
      </c>
      <c r="BD112">
        <v>9571.8179768462796</v>
      </c>
      <c r="BE112">
        <v>10523.171902618205</v>
      </c>
      <c r="BF112">
        <v>10048.857175295458</v>
      </c>
      <c r="BG112">
        <v>13491.653823722789</v>
      </c>
      <c r="BH112">
        <v>16133.062361073258</v>
      </c>
      <c r="BI112">
        <v>16991.482029192142</v>
      </c>
      <c r="BJ112">
        <v>18983.738048109069</v>
      </c>
      <c r="BK112">
        <v>21578.383459395667</v>
      </c>
      <c r="BL112">
        <v>26494.456972833825</v>
      </c>
      <c r="BM112">
        <v>24317.36898881341</v>
      </c>
      <c r="BN112">
        <v>25400.49702988211</v>
      </c>
      <c r="BO112">
        <v>32856.24265922144</v>
      </c>
      <c r="BP112">
        <v>30683.508982218958</v>
      </c>
      <c r="BQ112">
        <v>27947.962585710626</v>
      </c>
      <c r="BR112">
        <v>24887.494522613451</v>
      </c>
      <c r="BS112">
        <v>32154.160113253503</v>
      </c>
    </row>
    <row r="113" spans="6:71" x14ac:dyDescent="0.45">
      <c r="F113" s="22">
        <v>36</v>
      </c>
      <c r="G113" s="38">
        <v>100</v>
      </c>
      <c r="H113" s="38">
        <v>87.502070516262236</v>
      </c>
      <c r="I113" s="38">
        <v>111.34847700976275</v>
      </c>
      <c r="J113" s="38">
        <v>100.12244249430742</v>
      </c>
      <c r="K113" s="38">
        <v>108.85709036408608</v>
      </c>
      <c r="L113" s="38">
        <v>118.24747940226051</v>
      </c>
      <c r="M113" s="38">
        <v>120.64495234830274</v>
      </c>
      <c r="N113" s="38">
        <v>132.87294750173066</v>
      </c>
      <c r="O113" s="38">
        <v>138.42681890861775</v>
      </c>
      <c r="P113" s="38">
        <v>163.2952155793717</v>
      </c>
      <c r="Q113" s="38">
        <v>198.2584412771987</v>
      </c>
      <c r="R113" s="38">
        <v>242.06723280860047</v>
      </c>
      <c r="S113" s="38">
        <v>248.16086300206888</v>
      </c>
      <c r="T113" s="38">
        <v>301.64039914929361</v>
      </c>
      <c r="U113" s="38">
        <v>329.9847199245749</v>
      </c>
      <c r="V113" s="38">
        <v>346.66140338388999</v>
      </c>
      <c r="W113" s="38">
        <v>444.70889187329107</v>
      </c>
      <c r="X113" s="38">
        <v>481.21647944673481</v>
      </c>
      <c r="Y113" s="38">
        <v>621.29940178184643</v>
      </c>
      <c r="Z113" s="38">
        <v>625.77101921080884</v>
      </c>
      <c r="AA113" s="38">
        <v>736.20717131946253</v>
      </c>
      <c r="AB113" s="38">
        <v>749.33193047866393</v>
      </c>
      <c r="AC113" s="38">
        <v>898.59139905888628</v>
      </c>
      <c r="AD113" s="38">
        <v>597.15198913977576</v>
      </c>
      <c r="AE113" s="38">
        <v>505.24353347905378</v>
      </c>
      <c r="AF113" s="38">
        <v>545.69062883176048</v>
      </c>
      <c r="AG113" s="38">
        <v>580.57870803104981</v>
      </c>
      <c r="AH113" s="38">
        <v>888.52204613064089</v>
      </c>
      <c r="AI113" s="38">
        <v>684.01884724975707</v>
      </c>
      <c r="AJ113" s="38">
        <v>1024.7514196222683</v>
      </c>
      <c r="AK113" s="38">
        <v>1310.7172288827803</v>
      </c>
      <c r="AL113" s="38">
        <v>1027.3534180078955</v>
      </c>
      <c r="AM113" s="38">
        <v>1303.2136574928322</v>
      </c>
      <c r="AN113" s="38">
        <v>1583.5702811508629</v>
      </c>
      <c r="AO113" s="38">
        <v>1799.4376047540466</v>
      </c>
      <c r="AP113" s="38">
        <v>2387.1477135723062</v>
      </c>
      <c r="AQ113" s="38">
        <v>1765.9096811531451</v>
      </c>
      <c r="AR113" s="38">
        <v>2592.2969083297494</v>
      </c>
      <c r="AS113" s="38">
        <v>2871.0049898317948</v>
      </c>
      <c r="AT113" s="38">
        <v>3815.0394933724729</v>
      </c>
      <c r="AU113">
        <v>4357.1194871948874</v>
      </c>
      <c r="AV113">
        <v>5105.997636085659</v>
      </c>
      <c r="AW113">
        <v>5777.8920927101944</v>
      </c>
      <c r="AX113">
        <v>5425.5616306209031</v>
      </c>
      <c r="AY113">
        <v>6741.0318764021467</v>
      </c>
      <c r="AZ113">
        <v>6231.3636882633446</v>
      </c>
      <c r="BA113">
        <v>8116.4395442251589</v>
      </c>
      <c r="BB113">
        <v>13974.600969215093</v>
      </c>
      <c r="BC113">
        <v>13176.903842012136</v>
      </c>
      <c r="BD113">
        <v>13641.54890433463</v>
      </c>
      <c r="BE113">
        <v>11074.282656971815</v>
      </c>
      <c r="BF113">
        <v>12750.21142351575</v>
      </c>
      <c r="BG113">
        <v>15499.680561189723</v>
      </c>
      <c r="BH113">
        <v>21758.015268526502</v>
      </c>
      <c r="BI113">
        <v>18416.040439611603</v>
      </c>
      <c r="BJ113">
        <v>13477.336594141621</v>
      </c>
      <c r="BK113">
        <v>14406.725244367341</v>
      </c>
      <c r="BL113">
        <v>16176.855506660735</v>
      </c>
      <c r="BM113">
        <v>18746.295765014795</v>
      </c>
      <c r="BN113">
        <v>21414.904783087601</v>
      </c>
      <c r="BO113">
        <v>20876.122114021015</v>
      </c>
      <c r="BP113">
        <v>21182.68507964602</v>
      </c>
      <c r="BQ113">
        <v>19588.746915987467</v>
      </c>
      <c r="BR113">
        <v>23486.067783972951</v>
      </c>
      <c r="BS113">
        <v>22116.103870161376</v>
      </c>
    </row>
    <row r="114" spans="6:71" x14ac:dyDescent="0.45">
      <c r="F114" s="22">
        <v>37</v>
      </c>
      <c r="G114" s="38">
        <v>100</v>
      </c>
      <c r="H114" s="38">
        <v>101.93938845612169</v>
      </c>
      <c r="I114" s="38">
        <v>100.24761795458465</v>
      </c>
      <c r="J114" s="38">
        <v>91.253318948569529</v>
      </c>
      <c r="K114" s="38">
        <v>97.389631424058877</v>
      </c>
      <c r="L114" s="38">
        <v>80.751928411314026</v>
      </c>
      <c r="M114" s="38">
        <v>92.699563826330987</v>
      </c>
      <c r="N114" s="38">
        <v>135.62742538804622</v>
      </c>
      <c r="O114" s="38">
        <v>132.32080962436245</v>
      </c>
      <c r="P114" s="38">
        <v>127.14781102181185</v>
      </c>
      <c r="Q114" s="38">
        <v>160.66031927251115</v>
      </c>
      <c r="R114" s="38">
        <v>230.4237434621904</v>
      </c>
      <c r="S114" s="38">
        <v>290.27617260090454</v>
      </c>
      <c r="T114" s="38">
        <v>413.78792788276127</v>
      </c>
      <c r="U114" s="38">
        <v>498.01465945626558</v>
      </c>
      <c r="V114" s="38">
        <v>510.41983804856301</v>
      </c>
      <c r="W114" s="38">
        <v>612.92744806402652</v>
      </c>
      <c r="X114" s="38">
        <v>751.44391420928514</v>
      </c>
      <c r="Y114" s="38">
        <v>811.48347479267636</v>
      </c>
      <c r="Z114" s="38">
        <v>629.26216014652948</v>
      </c>
      <c r="AA114" s="38">
        <v>972.94363608527181</v>
      </c>
      <c r="AB114" s="38">
        <v>918.28789937491342</v>
      </c>
      <c r="AC114" s="38">
        <v>807.88041306292109</v>
      </c>
      <c r="AD114" s="38">
        <v>755.43719893255184</v>
      </c>
      <c r="AE114" s="38">
        <v>796.17578294500947</v>
      </c>
      <c r="AF114" s="38">
        <v>764.75327158095115</v>
      </c>
      <c r="AG114" s="38">
        <v>842.23626085526075</v>
      </c>
      <c r="AH114" s="38">
        <v>972.44526705114356</v>
      </c>
      <c r="AI114" s="38">
        <v>934.22020266656818</v>
      </c>
      <c r="AJ114" s="38">
        <v>986.88472270324894</v>
      </c>
      <c r="AK114" s="38">
        <v>1630.9913738167211</v>
      </c>
      <c r="AL114" s="38">
        <v>1753.983023310393</v>
      </c>
      <c r="AM114" s="38">
        <v>1581.8206397962454</v>
      </c>
      <c r="AN114" s="38">
        <v>1673.2441505686361</v>
      </c>
      <c r="AO114" s="38">
        <v>2231.828308275381</v>
      </c>
      <c r="AP114" s="38">
        <v>1620.3727587999786</v>
      </c>
      <c r="AQ114" s="38">
        <v>1833.5209240730303</v>
      </c>
      <c r="AR114" s="38">
        <v>1844.7527282296171</v>
      </c>
      <c r="AS114" s="38">
        <v>1781.1711452355987</v>
      </c>
      <c r="AT114" s="38">
        <v>2301.1065329727489</v>
      </c>
      <c r="AU114">
        <v>2384.5691170592481</v>
      </c>
      <c r="AV114">
        <v>2999.9053007769835</v>
      </c>
      <c r="AW114">
        <v>3221.7756680062348</v>
      </c>
      <c r="AX114">
        <v>3405.0528409039957</v>
      </c>
      <c r="AY114">
        <v>4209.3772522735007</v>
      </c>
      <c r="AZ114">
        <v>4211.8239485762188</v>
      </c>
      <c r="BA114">
        <v>3991.9027540761681</v>
      </c>
      <c r="BB114">
        <v>5827.7188251778007</v>
      </c>
      <c r="BC114">
        <v>7270.0415926237438</v>
      </c>
      <c r="BD114">
        <v>6391.2200639082766</v>
      </c>
      <c r="BE114">
        <v>7697.9190456058877</v>
      </c>
      <c r="BF114">
        <v>8594.2481496606451</v>
      </c>
      <c r="BG114">
        <v>9289.2469943592132</v>
      </c>
      <c r="BH114">
        <v>11610.760189758117</v>
      </c>
      <c r="BI114">
        <v>11178.055244200739</v>
      </c>
      <c r="BJ114">
        <v>16635.987482040404</v>
      </c>
      <c r="BK114">
        <v>23332.579044495636</v>
      </c>
      <c r="BL114">
        <v>23035.583066359319</v>
      </c>
      <c r="BM114">
        <v>21265.727596480509</v>
      </c>
      <c r="BN114">
        <v>24890.334996135662</v>
      </c>
      <c r="BO114">
        <v>28704.706172181843</v>
      </c>
      <c r="BP114">
        <v>24513.94140227326</v>
      </c>
      <c r="BQ114">
        <v>29569.734233651001</v>
      </c>
      <c r="BR114">
        <v>19647.193189690341</v>
      </c>
      <c r="BS114">
        <v>24653.846436753742</v>
      </c>
    </row>
    <row r="115" spans="6:71" x14ac:dyDescent="0.45">
      <c r="F115" s="22">
        <v>38</v>
      </c>
      <c r="G115" s="38">
        <v>100</v>
      </c>
      <c r="H115" s="38">
        <v>88.349736675946403</v>
      </c>
      <c r="I115" s="38">
        <v>100.80532758237247</v>
      </c>
      <c r="J115" s="38">
        <v>118.22620727486705</v>
      </c>
      <c r="K115" s="38">
        <v>156.73818478805572</v>
      </c>
      <c r="L115" s="38">
        <v>195.31647378840574</v>
      </c>
      <c r="M115" s="38">
        <v>184.32732410646165</v>
      </c>
      <c r="N115" s="38">
        <v>207.91257156958682</v>
      </c>
      <c r="O115" s="38">
        <v>212.58892310141914</v>
      </c>
      <c r="P115" s="38">
        <v>229.4239196809196</v>
      </c>
      <c r="Q115" s="38">
        <v>277.49311178821102</v>
      </c>
      <c r="R115" s="38">
        <v>329.31916901942719</v>
      </c>
      <c r="S115" s="38">
        <v>329.67878339835352</v>
      </c>
      <c r="T115" s="38">
        <v>404.27928721067497</v>
      </c>
      <c r="U115" s="38">
        <v>383.80900485967288</v>
      </c>
      <c r="V115" s="38">
        <v>417.29069128836119</v>
      </c>
      <c r="W115" s="38">
        <v>417.54454008001875</v>
      </c>
      <c r="X115" s="38">
        <v>443.08742830628512</v>
      </c>
      <c r="Y115" s="38">
        <v>680.56782937481034</v>
      </c>
      <c r="Z115" s="38">
        <v>834.27523615172163</v>
      </c>
      <c r="AA115" s="38">
        <v>570.02590220709135</v>
      </c>
      <c r="AB115" s="38">
        <v>597.78027139243886</v>
      </c>
      <c r="AC115" s="38">
        <v>490.40232552347504</v>
      </c>
      <c r="AD115" s="38">
        <v>478.56414304104516</v>
      </c>
      <c r="AE115" s="38">
        <v>535.62885838674401</v>
      </c>
      <c r="AF115" s="38">
        <v>715.50907508585829</v>
      </c>
      <c r="AG115" s="38">
        <v>714.00530424050885</v>
      </c>
      <c r="AH115" s="38">
        <v>1076.7371242505626</v>
      </c>
      <c r="AI115" s="38">
        <v>1443.8986718528681</v>
      </c>
      <c r="AJ115" s="38">
        <v>1514.744749837871</v>
      </c>
      <c r="AK115" s="38">
        <v>1895.5846824235998</v>
      </c>
      <c r="AL115" s="38">
        <v>2244.2867389733551</v>
      </c>
      <c r="AM115" s="38">
        <v>2906.4081176517202</v>
      </c>
      <c r="AN115" s="38">
        <v>3447.493640973215</v>
      </c>
      <c r="AO115" s="38">
        <v>3198.7507625606436</v>
      </c>
      <c r="AP115" s="38">
        <v>2939.7539748850813</v>
      </c>
      <c r="AQ115" s="38">
        <v>3075.5343609864776</v>
      </c>
      <c r="AR115" s="38">
        <v>2056.925036751682</v>
      </c>
      <c r="AS115" s="38">
        <v>2394.3057185166522</v>
      </c>
      <c r="AT115" s="38">
        <v>3163.9221144074868</v>
      </c>
      <c r="AU115">
        <v>2627.0864135307479</v>
      </c>
      <c r="AV115">
        <v>2693.0454774406553</v>
      </c>
      <c r="AW115">
        <v>2793.7027006646422</v>
      </c>
      <c r="AX115">
        <v>2933.3978007350129</v>
      </c>
      <c r="AY115">
        <v>3133.4752222314664</v>
      </c>
      <c r="AZ115">
        <v>3758.3724227331759</v>
      </c>
      <c r="BA115">
        <v>4056.5191724684623</v>
      </c>
      <c r="BB115">
        <v>5193.12475674917</v>
      </c>
      <c r="BC115">
        <v>5648.9242280705394</v>
      </c>
      <c r="BD115">
        <v>6627.4350133121598</v>
      </c>
      <c r="BE115">
        <v>8419.6375393212129</v>
      </c>
      <c r="BF115">
        <v>8568.4290184578513</v>
      </c>
      <c r="BG115">
        <v>8667.0253755858994</v>
      </c>
      <c r="BH115">
        <v>8843.634314563169</v>
      </c>
      <c r="BI115">
        <v>9488.4863755645911</v>
      </c>
      <c r="BJ115">
        <v>10890.241109548457</v>
      </c>
      <c r="BK115">
        <v>12685.052480335253</v>
      </c>
      <c r="BL115">
        <v>13965.468914917297</v>
      </c>
      <c r="BM115">
        <v>16550.551015851051</v>
      </c>
      <c r="BN115">
        <v>13591.934935055011</v>
      </c>
      <c r="BO115">
        <v>17713.29070573506</v>
      </c>
      <c r="BP115">
        <v>23383.932374981378</v>
      </c>
      <c r="BQ115">
        <v>24759.547763930157</v>
      </c>
      <c r="BR115">
        <v>20035.541497744714</v>
      </c>
      <c r="BS115">
        <v>29155.486146331925</v>
      </c>
    </row>
    <row r="116" spans="6:71" x14ac:dyDescent="0.45">
      <c r="F116" s="22">
        <v>39</v>
      </c>
      <c r="G116" s="38">
        <v>100</v>
      </c>
      <c r="H116" s="38">
        <v>90.438619186373444</v>
      </c>
      <c r="I116" s="38">
        <v>80.961008533033208</v>
      </c>
      <c r="J116" s="38">
        <v>92.195528522647592</v>
      </c>
      <c r="K116" s="38">
        <v>77.394271017785911</v>
      </c>
      <c r="L116" s="38">
        <v>74.782543764901973</v>
      </c>
      <c r="M116" s="38">
        <v>108.4680557224315</v>
      </c>
      <c r="N116" s="38">
        <v>118.25771203295731</v>
      </c>
      <c r="O116" s="38">
        <v>155.45498563712408</v>
      </c>
      <c r="P116" s="38">
        <v>215.15020456336057</v>
      </c>
      <c r="Q116" s="38">
        <v>171.56145749705811</v>
      </c>
      <c r="R116" s="38">
        <v>190.93401929346211</v>
      </c>
      <c r="S116" s="38">
        <v>198.46570795585598</v>
      </c>
      <c r="T116" s="38">
        <v>211.56761887682578</v>
      </c>
      <c r="U116" s="38">
        <v>182.11214378020668</v>
      </c>
      <c r="V116" s="38">
        <v>239.85447780753404</v>
      </c>
      <c r="W116" s="38">
        <v>282.9706605165685</v>
      </c>
      <c r="X116" s="38">
        <v>351.32526704337732</v>
      </c>
      <c r="Y116" s="38">
        <v>446.3835695640567</v>
      </c>
      <c r="Z116" s="38">
        <v>344.49963993864043</v>
      </c>
      <c r="AA116" s="38">
        <v>260.07900740367268</v>
      </c>
      <c r="AB116" s="38">
        <v>409.54683819811629</v>
      </c>
      <c r="AC116" s="38">
        <v>436.09438836947254</v>
      </c>
      <c r="AD116" s="38">
        <v>550.28102040505678</v>
      </c>
      <c r="AE116" s="38">
        <v>617.01379351787591</v>
      </c>
      <c r="AF116" s="38">
        <v>781.56019043623792</v>
      </c>
      <c r="AG116" s="38">
        <v>828.54901837775947</v>
      </c>
      <c r="AH116" s="38">
        <v>765.8661699894509</v>
      </c>
      <c r="AI116" s="38">
        <v>889.16021704048353</v>
      </c>
      <c r="AJ116" s="38">
        <v>871.42580839778464</v>
      </c>
      <c r="AK116" s="38">
        <v>838.52116761454681</v>
      </c>
      <c r="AL116" s="38">
        <v>1019.9272618800453</v>
      </c>
      <c r="AM116" s="38">
        <v>1133.8800154602218</v>
      </c>
      <c r="AN116" s="38">
        <v>1246.9824408392678</v>
      </c>
      <c r="AO116" s="38">
        <v>1279.2002236065812</v>
      </c>
      <c r="AP116" s="38">
        <v>1733.4146066508781</v>
      </c>
      <c r="AQ116" s="38">
        <v>1491.1792015844508</v>
      </c>
      <c r="AR116" s="38">
        <v>1686.6718932393883</v>
      </c>
      <c r="AS116" s="38">
        <v>2083.4873304939892</v>
      </c>
      <c r="AT116" s="38">
        <v>2564.1507613451427</v>
      </c>
      <c r="AU116">
        <v>3270.6407067432274</v>
      </c>
      <c r="AV116">
        <v>3880.0125301565495</v>
      </c>
      <c r="AW116">
        <v>4203.9747775231863</v>
      </c>
      <c r="AX116">
        <v>3976.0801276913762</v>
      </c>
      <c r="AY116">
        <v>3408.2386657821135</v>
      </c>
      <c r="AZ116">
        <v>4457.3669112246971</v>
      </c>
      <c r="BA116">
        <v>4457.5353352600514</v>
      </c>
      <c r="BB116">
        <v>3962.8677229223586</v>
      </c>
      <c r="BC116">
        <v>3854.1043355087004</v>
      </c>
      <c r="BD116">
        <v>3903.1878899665767</v>
      </c>
      <c r="BE116">
        <v>4984.1002341634612</v>
      </c>
      <c r="BF116">
        <v>7067.351233638974</v>
      </c>
      <c r="BG116">
        <v>6615.7491419937442</v>
      </c>
      <c r="BH116">
        <v>4612.6293418601963</v>
      </c>
      <c r="BI116">
        <v>6147.009204903612</v>
      </c>
      <c r="BJ116">
        <v>6973.7652579230871</v>
      </c>
      <c r="BK116">
        <v>9036.7831084572626</v>
      </c>
      <c r="BL116">
        <v>9138.7222524064291</v>
      </c>
      <c r="BM116">
        <v>9226.509480983339</v>
      </c>
      <c r="BN116">
        <v>10885.595597323752</v>
      </c>
      <c r="BO116">
        <v>11355.58593230256</v>
      </c>
      <c r="BP116">
        <v>14507.862062110893</v>
      </c>
      <c r="BQ116">
        <v>17934.273529451977</v>
      </c>
      <c r="BR116">
        <v>22349.134293090396</v>
      </c>
      <c r="BS116">
        <v>19633.626485217104</v>
      </c>
    </row>
    <row r="117" spans="6:71" x14ac:dyDescent="0.45">
      <c r="F117" s="22">
        <v>40</v>
      </c>
      <c r="G117" s="38">
        <v>100</v>
      </c>
      <c r="H117" s="38">
        <v>93.626700684020065</v>
      </c>
      <c r="I117" s="38">
        <v>84.542648494490379</v>
      </c>
      <c r="J117" s="38">
        <v>109.71369098715951</v>
      </c>
      <c r="K117" s="38">
        <v>121.32215132068808</v>
      </c>
      <c r="L117" s="38">
        <v>111.10601426533863</v>
      </c>
      <c r="M117" s="38">
        <v>148.56111469914444</v>
      </c>
      <c r="N117" s="38">
        <v>197.58767255455058</v>
      </c>
      <c r="O117" s="38">
        <v>220.59100974962584</v>
      </c>
      <c r="P117" s="38">
        <v>200.80125562265826</v>
      </c>
      <c r="Q117" s="38">
        <v>196.53558662147293</v>
      </c>
      <c r="R117" s="38">
        <v>199.94356393658003</v>
      </c>
      <c r="S117" s="38">
        <v>230.75054308408008</v>
      </c>
      <c r="T117" s="38">
        <v>242.23294309492576</v>
      </c>
      <c r="U117" s="38">
        <v>314.34164283530401</v>
      </c>
      <c r="V117" s="38">
        <v>333.15521422573988</v>
      </c>
      <c r="W117" s="38">
        <v>301.65526892086632</v>
      </c>
      <c r="X117" s="38">
        <v>315.93104621724342</v>
      </c>
      <c r="Y117" s="38">
        <v>309.96292315686202</v>
      </c>
      <c r="Z117" s="38">
        <v>356.9877482537475</v>
      </c>
      <c r="AA117" s="38">
        <v>396.9711436489419</v>
      </c>
      <c r="AB117" s="38">
        <v>516.69988493274934</v>
      </c>
      <c r="AC117" s="38">
        <v>708.2950408278848</v>
      </c>
      <c r="AD117" s="38">
        <v>769.01300074768085</v>
      </c>
      <c r="AE117" s="38">
        <v>928.04926613151508</v>
      </c>
      <c r="AF117" s="38">
        <v>948.01756185135173</v>
      </c>
      <c r="AG117" s="38">
        <v>832.87767623460206</v>
      </c>
      <c r="AH117" s="38">
        <v>763.82356498288641</v>
      </c>
      <c r="AI117" s="38">
        <v>1056.5401577457403</v>
      </c>
      <c r="AJ117" s="38">
        <v>957.92412053999931</v>
      </c>
      <c r="AK117" s="38">
        <v>1026.191031530032</v>
      </c>
      <c r="AL117" s="38">
        <v>1142.7699058343942</v>
      </c>
      <c r="AM117" s="38">
        <v>1485.2173942713403</v>
      </c>
      <c r="AN117" s="38">
        <v>1756.248291457581</v>
      </c>
      <c r="AO117" s="38">
        <v>2254.2843651250996</v>
      </c>
      <c r="AP117" s="38">
        <v>2125.2646437086883</v>
      </c>
      <c r="AQ117" s="38">
        <v>3337.5210240132092</v>
      </c>
      <c r="AR117" s="38">
        <v>3293.1099979204109</v>
      </c>
      <c r="AS117" s="38">
        <v>3705.741696894579</v>
      </c>
      <c r="AT117" s="38">
        <v>4275.1227948388405</v>
      </c>
      <c r="AU117">
        <v>4366.9925383954633</v>
      </c>
      <c r="AV117">
        <v>4839.7746929708301</v>
      </c>
      <c r="AW117">
        <v>4364.3315107303342</v>
      </c>
      <c r="AX117">
        <v>4419.7370852774975</v>
      </c>
      <c r="AY117">
        <v>4222.1461968495732</v>
      </c>
      <c r="AZ117">
        <v>4557.7272020280943</v>
      </c>
      <c r="BA117">
        <v>5369.2363444089078</v>
      </c>
      <c r="BB117">
        <v>5639.6750135023276</v>
      </c>
      <c r="BC117">
        <v>4910.9509485628687</v>
      </c>
      <c r="BD117">
        <v>4902.3492244559229</v>
      </c>
      <c r="BE117">
        <v>6297.6145330564832</v>
      </c>
      <c r="BF117">
        <v>7102.7950298634041</v>
      </c>
      <c r="BG117">
        <v>8718.822545308376</v>
      </c>
      <c r="BH117">
        <v>8531.3455177400338</v>
      </c>
      <c r="BI117">
        <v>7134.0903277030711</v>
      </c>
      <c r="BJ117">
        <v>6593.9584495207109</v>
      </c>
      <c r="BK117">
        <v>7049.1987332394538</v>
      </c>
      <c r="BL117">
        <v>7046.6386226209579</v>
      </c>
      <c r="BM117">
        <v>7437.0455881113985</v>
      </c>
      <c r="BN117">
        <v>9813.7891582292614</v>
      </c>
      <c r="BO117">
        <v>12629.185989359634</v>
      </c>
      <c r="BP117">
        <v>14563.686770088611</v>
      </c>
      <c r="BQ117">
        <v>18842.034164372079</v>
      </c>
      <c r="BR117">
        <v>25434.896344445147</v>
      </c>
      <c r="BS117">
        <v>25767.683674643326</v>
      </c>
    </row>
    <row r="118" spans="6:71" x14ac:dyDescent="0.45">
      <c r="F118" s="22">
        <v>41</v>
      </c>
      <c r="G118" s="38">
        <v>100</v>
      </c>
      <c r="H118" s="38">
        <v>131.82446943252526</v>
      </c>
      <c r="I118" s="38">
        <v>133.64675658075248</v>
      </c>
      <c r="J118" s="38">
        <v>220.3284220885495</v>
      </c>
      <c r="K118" s="38">
        <v>242.58170536103037</v>
      </c>
      <c r="L118" s="38">
        <v>303.94032479680544</v>
      </c>
      <c r="M118" s="38">
        <v>417.43027813245754</v>
      </c>
      <c r="N118" s="38">
        <v>480.92768680807842</v>
      </c>
      <c r="O118" s="38">
        <v>405.92785089971534</v>
      </c>
      <c r="P118" s="38">
        <v>425.68314830714587</v>
      </c>
      <c r="Q118" s="38">
        <v>394.21532450306449</v>
      </c>
      <c r="R118" s="38">
        <v>390.0718049497907</v>
      </c>
      <c r="S118" s="38">
        <v>405.75231681406427</v>
      </c>
      <c r="T118" s="38">
        <v>468.01573407594259</v>
      </c>
      <c r="U118" s="38">
        <v>451.17573770487292</v>
      </c>
      <c r="V118" s="38">
        <v>562.55987690194047</v>
      </c>
      <c r="W118" s="38">
        <v>549.35075177997635</v>
      </c>
      <c r="X118" s="38">
        <v>712.40324522108767</v>
      </c>
      <c r="Y118" s="38">
        <v>861.75217443857173</v>
      </c>
      <c r="Z118" s="38">
        <v>930.7253865442666</v>
      </c>
      <c r="AA118" s="38">
        <v>1007.0316201678073</v>
      </c>
      <c r="AB118" s="38">
        <v>1086.9765165763399</v>
      </c>
      <c r="AC118" s="38">
        <v>1292.7434582102342</v>
      </c>
      <c r="AD118" s="38">
        <v>1653.9879706789065</v>
      </c>
      <c r="AE118" s="38">
        <v>1549.1702640822402</v>
      </c>
      <c r="AF118" s="38">
        <v>947.73931908032159</v>
      </c>
      <c r="AG118" s="38">
        <v>1389.2490671285591</v>
      </c>
      <c r="AH118" s="38">
        <v>1211.6924056467851</v>
      </c>
      <c r="AI118" s="38">
        <v>1207.8475704205348</v>
      </c>
      <c r="AJ118" s="38">
        <v>1822.3929737512337</v>
      </c>
      <c r="AK118" s="38">
        <v>2201.8194415675298</v>
      </c>
      <c r="AL118" s="38">
        <v>1605.3638435448049</v>
      </c>
      <c r="AM118" s="38">
        <v>1539.9651260664591</v>
      </c>
      <c r="AN118" s="38">
        <v>1624.7406431294066</v>
      </c>
      <c r="AO118" s="38">
        <v>1888.598970516786</v>
      </c>
      <c r="AP118" s="38">
        <v>1945.6402124054259</v>
      </c>
      <c r="AQ118" s="38">
        <v>2123.4088936101471</v>
      </c>
      <c r="AR118" s="38">
        <v>2343.6852820856343</v>
      </c>
      <c r="AS118" s="38">
        <v>2542.6105600262067</v>
      </c>
      <c r="AT118" s="38">
        <v>3143.9036397511363</v>
      </c>
      <c r="AU118">
        <v>3130.228186614504</v>
      </c>
      <c r="AV118">
        <v>4136.9593088767151</v>
      </c>
      <c r="AW118">
        <v>4166.9630501252677</v>
      </c>
      <c r="AX118">
        <v>4434.5688120258083</v>
      </c>
      <c r="AY118">
        <v>4545.8714997475799</v>
      </c>
      <c r="AZ118">
        <v>3165.3636628654745</v>
      </c>
      <c r="BA118">
        <v>3515.2209436720027</v>
      </c>
      <c r="BB118">
        <v>4793.2453436183814</v>
      </c>
      <c r="BC118">
        <v>6010.0818695264015</v>
      </c>
      <c r="BD118">
        <v>5311.9334620069503</v>
      </c>
      <c r="BE118">
        <v>5645.1447858183892</v>
      </c>
      <c r="BF118">
        <v>6207.2257589064029</v>
      </c>
      <c r="BG118">
        <v>7869.2141911750359</v>
      </c>
      <c r="BH118">
        <v>8136.8845079820867</v>
      </c>
      <c r="BI118">
        <v>10152.671225750822</v>
      </c>
      <c r="BJ118">
        <v>9979.4070944094929</v>
      </c>
      <c r="BK118">
        <v>13757.90020658584</v>
      </c>
      <c r="BL118">
        <v>18305.459118618786</v>
      </c>
      <c r="BM118">
        <v>21688.893760578834</v>
      </c>
      <c r="BN118">
        <v>20205.715656682238</v>
      </c>
      <c r="BO118">
        <v>17383.287439634914</v>
      </c>
      <c r="BP118">
        <v>25722.193839278527</v>
      </c>
      <c r="BQ118">
        <v>23217.593972203602</v>
      </c>
      <c r="BR118">
        <v>27313.377314592275</v>
      </c>
      <c r="BS118">
        <v>30894.657656471772</v>
      </c>
    </row>
    <row r="119" spans="6:71" x14ac:dyDescent="0.45">
      <c r="F119" s="22">
        <v>42</v>
      </c>
      <c r="G119" s="38">
        <v>100</v>
      </c>
      <c r="H119" s="38">
        <v>123.36727354379654</v>
      </c>
      <c r="I119" s="38">
        <v>135.2318837939589</v>
      </c>
      <c r="J119" s="38">
        <v>152.44481629921592</v>
      </c>
      <c r="K119" s="38">
        <v>111.43575606048869</v>
      </c>
      <c r="L119" s="38">
        <v>109.5493109587825</v>
      </c>
      <c r="M119" s="38">
        <v>114.64733997888661</v>
      </c>
      <c r="N119" s="38">
        <v>115.39515030282408</v>
      </c>
      <c r="O119" s="38">
        <v>154.50259687821818</v>
      </c>
      <c r="P119" s="38">
        <v>165.91474134137925</v>
      </c>
      <c r="Q119" s="38">
        <v>230.55002323719177</v>
      </c>
      <c r="R119" s="38">
        <v>263.50431993646686</v>
      </c>
      <c r="S119" s="38">
        <v>343.35279150667736</v>
      </c>
      <c r="T119" s="38">
        <v>411.95543563619066</v>
      </c>
      <c r="U119" s="38">
        <v>391.65563552550014</v>
      </c>
      <c r="V119" s="38">
        <v>489.7695309186895</v>
      </c>
      <c r="W119" s="38">
        <v>681.78934609764099</v>
      </c>
      <c r="X119" s="38">
        <v>924.29910453642196</v>
      </c>
      <c r="Y119" s="38">
        <v>1051.836267736086</v>
      </c>
      <c r="Z119" s="38">
        <v>1407.1374812437066</v>
      </c>
      <c r="AA119" s="38">
        <v>1238.012817109322</v>
      </c>
      <c r="AB119" s="38">
        <v>1325.1689547254389</v>
      </c>
      <c r="AC119" s="38">
        <v>1265.8510755818434</v>
      </c>
      <c r="AD119" s="38">
        <v>1506.0729783357394</v>
      </c>
      <c r="AE119" s="38">
        <v>1747.2959306836522</v>
      </c>
      <c r="AF119" s="38">
        <v>1722.4179984884024</v>
      </c>
      <c r="AG119" s="38">
        <v>1795.6458544549409</v>
      </c>
      <c r="AH119" s="38">
        <v>1444.1013435306934</v>
      </c>
      <c r="AI119" s="38">
        <v>1139.362139332253</v>
      </c>
      <c r="AJ119" s="38">
        <v>1224.2395045337041</v>
      </c>
      <c r="AK119" s="38">
        <v>1374.1867061763905</v>
      </c>
      <c r="AL119" s="38">
        <v>1841.2165735483336</v>
      </c>
      <c r="AM119" s="38">
        <v>1714.5329315575111</v>
      </c>
      <c r="AN119" s="38">
        <v>2033.0320880364061</v>
      </c>
      <c r="AO119" s="38">
        <v>2099.4800049864093</v>
      </c>
      <c r="AP119" s="38">
        <v>2479.9998566958329</v>
      </c>
      <c r="AQ119" s="38">
        <v>2441.7622855542936</v>
      </c>
      <c r="AR119" s="38">
        <v>2073.760909368948</v>
      </c>
      <c r="AS119" s="38">
        <v>2214.1272383066339</v>
      </c>
      <c r="AT119" s="38">
        <v>3271.122562726357</v>
      </c>
      <c r="AU119">
        <v>2978.861006036097</v>
      </c>
      <c r="AV119">
        <v>2542.9101002626257</v>
      </c>
      <c r="AW119">
        <v>3399.6561188737633</v>
      </c>
      <c r="AX119">
        <v>3438.53203406187</v>
      </c>
      <c r="AY119">
        <v>4512.1285478540203</v>
      </c>
      <c r="AZ119">
        <v>4244.2020502909672</v>
      </c>
      <c r="BA119">
        <v>4037.8656541154382</v>
      </c>
      <c r="BB119">
        <v>3628.4900018912581</v>
      </c>
      <c r="BC119">
        <v>4681.8565166877588</v>
      </c>
      <c r="BD119">
        <v>6464.2081007602828</v>
      </c>
      <c r="BE119">
        <v>6832.3173971148817</v>
      </c>
      <c r="BF119">
        <v>8214.9040982579518</v>
      </c>
      <c r="BG119">
        <v>6691.5904239898537</v>
      </c>
      <c r="BH119">
        <v>6003.7660778390082</v>
      </c>
      <c r="BI119">
        <v>8236.6298537651746</v>
      </c>
      <c r="BJ119">
        <v>7777.136899733915</v>
      </c>
      <c r="BK119">
        <v>7762.6237105274913</v>
      </c>
      <c r="BL119">
        <v>8119.3217976376409</v>
      </c>
      <c r="BM119">
        <v>9010.7842240406208</v>
      </c>
      <c r="BN119">
        <v>11898.470877685575</v>
      </c>
      <c r="BO119">
        <v>14613.525765141325</v>
      </c>
      <c r="BP119">
        <v>20941.133428722656</v>
      </c>
      <c r="BQ119">
        <v>17049.154784322316</v>
      </c>
      <c r="BR119">
        <v>18851.977989033276</v>
      </c>
      <c r="BS119">
        <v>21142.380250940645</v>
      </c>
    </row>
    <row r="120" spans="6:71" x14ac:dyDescent="0.45">
      <c r="F120" s="22">
        <v>43</v>
      </c>
      <c r="G120" s="38">
        <v>100</v>
      </c>
      <c r="H120" s="38">
        <v>106.36213811272208</v>
      </c>
      <c r="I120" s="38">
        <v>132.60861511643742</v>
      </c>
      <c r="J120" s="38">
        <v>130.98233279245667</v>
      </c>
      <c r="K120" s="38">
        <v>173.49243962750279</v>
      </c>
      <c r="L120" s="38">
        <v>241.84583561850312</v>
      </c>
      <c r="M120" s="38">
        <v>189.62930596543492</v>
      </c>
      <c r="N120" s="38">
        <v>207.25427348923046</v>
      </c>
      <c r="O120" s="38">
        <v>181.60963172365547</v>
      </c>
      <c r="P120" s="38">
        <v>161.11623958599651</v>
      </c>
      <c r="Q120" s="38">
        <v>188.20764211042896</v>
      </c>
      <c r="R120" s="38">
        <v>215.0140458449909</v>
      </c>
      <c r="S120" s="38">
        <v>226.10001275793482</v>
      </c>
      <c r="T120" s="38">
        <v>314.44857061603835</v>
      </c>
      <c r="U120" s="38">
        <v>281.90050220394994</v>
      </c>
      <c r="V120" s="38">
        <v>249.1989399396704</v>
      </c>
      <c r="W120" s="38">
        <v>387.84480364749146</v>
      </c>
      <c r="X120" s="38">
        <v>512.97902772601572</v>
      </c>
      <c r="Y120" s="38">
        <v>489.01298561706545</v>
      </c>
      <c r="Z120" s="38">
        <v>589.84882634707071</v>
      </c>
      <c r="AA120" s="38">
        <v>647.02386715993464</v>
      </c>
      <c r="AB120" s="38">
        <v>628.2424044672033</v>
      </c>
      <c r="AC120" s="38">
        <v>739.45564869483871</v>
      </c>
      <c r="AD120" s="38">
        <v>589.97616298381706</v>
      </c>
      <c r="AE120" s="38">
        <v>793.47618559866692</v>
      </c>
      <c r="AF120" s="38">
        <v>892.53679076391711</v>
      </c>
      <c r="AG120" s="38">
        <v>1169.4475543648996</v>
      </c>
      <c r="AH120" s="38">
        <v>1171.4557465806733</v>
      </c>
      <c r="AI120" s="38">
        <v>1480.5370094482553</v>
      </c>
      <c r="AJ120" s="38">
        <v>1563.6938425375677</v>
      </c>
      <c r="AK120" s="38">
        <v>1665.8981160715518</v>
      </c>
      <c r="AL120" s="38">
        <v>2225.0371367851785</v>
      </c>
      <c r="AM120" s="38">
        <v>1846.1948783238138</v>
      </c>
      <c r="AN120" s="38">
        <v>1746.9749448310281</v>
      </c>
      <c r="AO120" s="38">
        <v>2257.7452254065493</v>
      </c>
      <c r="AP120" s="38">
        <v>1731.3049497466131</v>
      </c>
      <c r="AQ120" s="38">
        <v>1646.6022455730115</v>
      </c>
      <c r="AR120" s="38">
        <v>1846.4988229174651</v>
      </c>
      <c r="AS120" s="38">
        <v>1570.7695963382812</v>
      </c>
      <c r="AT120" s="38">
        <v>2026.8937505778354</v>
      </c>
      <c r="AU120">
        <v>1990.6448694270975</v>
      </c>
      <c r="AV120">
        <v>2306.1689123362285</v>
      </c>
      <c r="AW120">
        <v>2149.2156843240114</v>
      </c>
      <c r="AX120">
        <v>2297.4475338971661</v>
      </c>
      <c r="AY120">
        <v>3253.4162336817299</v>
      </c>
      <c r="AZ120">
        <v>3415.157209226199</v>
      </c>
      <c r="BA120">
        <v>3858.3288308756064</v>
      </c>
      <c r="BB120">
        <v>4098.0841498022492</v>
      </c>
      <c r="BC120">
        <v>5823.5211480845537</v>
      </c>
      <c r="BD120">
        <v>7686.0945165736102</v>
      </c>
      <c r="BE120">
        <v>7696.5479966722869</v>
      </c>
      <c r="BF120">
        <v>6941.0949791367939</v>
      </c>
      <c r="BG120">
        <v>5490.3550432145776</v>
      </c>
      <c r="BH120">
        <v>9144.5502997476306</v>
      </c>
      <c r="BI120">
        <v>11944.593667520407</v>
      </c>
      <c r="BJ120">
        <v>9912.2390037696659</v>
      </c>
      <c r="BK120">
        <v>10938.69533058418</v>
      </c>
      <c r="BL120">
        <v>10911.767838805539</v>
      </c>
      <c r="BM120">
        <v>13146.221841720333</v>
      </c>
      <c r="BN120">
        <v>15189.7298519136</v>
      </c>
      <c r="BO120">
        <v>13152.783815139886</v>
      </c>
      <c r="BP120">
        <v>14484.365789675338</v>
      </c>
      <c r="BQ120">
        <v>14620.413590079959</v>
      </c>
      <c r="BR120">
        <v>17980.501839125285</v>
      </c>
      <c r="BS120">
        <v>20756.757789372645</v>
      </c>
    </row>
    <row r="121" spans="6:71" x14ac:dyDescent="0.45">
      <c r="F121" s="22">
        <v>44</v>
      </c>
      <c r="G121" s="38">
        <v>100</v>
      </c>
      <c r="H121" s="38">
        <v>118.68106792257979</v>
      </c>
      <c r="I121" s="38">
        <v>133.35499225125582</v>
      </c>
      <c r="J121" s="38">
        <v>119.27492806835136</v>
      </c>
      <c r="K121" s="38">
        <v>106.50359456466104</v>
      </c>
      <c r="L121" s="38">
        <v>87.94991717318895</v>
      </c>
      <c r="M121" s="38">
        <v>88.421285562350391</v>
      </c>
      <c r="N121" s="38">
        <v>97.281864251658149</v>
      </c>
      <c r="O121" s="38">
        <v>85.107447258227097</v>
      </c>
      <c r="P121" s="38">
        <v>116.23425378231036</v>
      </c>
      <c r="Q121" s="38">
        <v>125.02602538176697</v>
      </c>
      <c r="R121" s="38">
        <v>181.71523439625497</v>
      </c>
      <c r="S121" s="38">
        <v>196.31618981415622</v>
      </c>
      <c r="T121" s="38">
        <v>261.88151141814546</v>
      </c>
      <c r="U121" s="38">
        <v>293.18331906539447</v>
      </c>
      <c r="V121" s="38">
        <v>303.24361166913104</v>
      </c>
      <c r="W121" s="38">
        <v>332.76269832057085</v>
      </c>
      <c r="X121" s="38">
        <v>423.65103100859801</v>
      </c>
      <c r="Y121" s="38">
        <v>570.29480238712608</v>
      </c>
      <c r="Z121" s="38">
        <v>726.5979621085761</v>
      </c>
      <c r="AA121" s="38">
        <v>769.44089273324096</v>
      </c>
      <c r="AB121" s="38">
        <v>700.09933288405057</v>
      </c>
      <c r="AC121" s="38">
        <v>844.64733401399394</v>
      </c>
      <c r="AD121" s="38">
        <v>922.92872121858204</v>
      </c>
      <c r="AE121" s="38">
        <v>764.60784751672111</v>
      </c>
      <c r="AF121" s="38">
        <v>703.3423803700648</v>
      </c>
      <c r="AG121" s="38">
        <v>678.4622644327967</v>
      </c>
      <c r="AH121" s="38">
        <v>732.81366523737347</v>
      </c>
      <c r="AI121" s="38">
        <v>946.76473276069464</v>
      </c>
      <c r="AJ121" s="38">
        <v>1431.3233429422985</v>
      </c>
      <c r="AK121" s="38">
        <v>1209.0894956954382</v>
      </c>
      <c r="AL121" s="38">
        <v>1329.4719252221366</v>
      </c>
      <c r="AM121" s="38">
        <v>1375.8877822441611</v>
      </c>
      <c r="AN121" s="38">
        <v>1482.2926938669648</v>
      </c>
      <c r="AO121" s="38">
        <v>1359.5649330290862</v>
      </c>
      <c r="AP121" s="38">
        <v>1763.123241314097</v>
      </c>
      <c r="AQ121" s="38">
        <v>2029.5516972376086</v>
      </c>
      <c r="AR121" s="38">
        <v>2117.7784431959881</v>
      </c>
      <c r="AS121" s="38">
        <v>2512.9637242418412</v>
      </c>
      <c r="AT121" s="38">
        <v>2305.2630975012621</v>
      </c>
      <c r="AU121">
        <v>2435.019747747564</v>
      </c>
      <c r="AV121">
        <v>3155.0135739028151</v>
      </c>
      <c r="AW121">
        <v>3214.8619241472497</v>
      </c>
      <c r="AX121">
        <v>4029.0525454734434</v>
      </c>
      <c r="AY121">
        <v>4885.6893560854123</v>
      </c>
      <c r="AZ121">
        <v>4578.2586520300629</v>
      </c>
      <c r="BA121">
        <v>4691.9444108916205</v>
      </c>
      <c r="BB121">
        <v>6593.2951816761188</v>
      </c>
      <c r="BC121">
        <v>8189.0737219633675</v>
      </c>
      <c r="BD121">
        <v>10291.485316553872</v>
      </c>
      <c r="BE121">
        <v>7465.4603206320971</v>
      </c>
      <c r="BF121">
        <v>6970.1971510797657</v>
      </c>
      <c r="BG121">
        <v>8533.039458191819</v>
      </c>
      <c r="BH121">
        <v>9372.0186441586557</v>
      </c>
      <c r="BI121">
        <v>12272.823269476372</v>
      </c>
      <c r="BJ121">
        <v>14748.962196390718</v>
      </c>
      <c r="BK121">
        <v>20711.007176416984</v>
      </c>
      <c r="BL121">
        <v>21812.748285246511</v>
      </c>
      <c r="BM121">
        <v>27798.223303132694</v>
      </c>
      <c r="BN121">
        <v>26380.870974120378</v>
      </c>
      <c r="BO121">
        <v>18822.456799069016</v>
      </c>
      <c r="BP121">
        <v>18556.7908754036</v>
      </c>
      <c r="BQ121">
        <v>19389.292060796259</v>
      </c>
      <c r="BR121">
        <v>22373.848674937537</v>
      </c>
      <c r="BS121">
        <v>21115.205447145938</v>
      </c>
    </row>
    <row r="122" spans="6:71" x14ac:dyDescent="0.45">
      <c r="F122" s="22">
        <v>45</v>
      </c>
      <c r="G122" s="38">
        <v>100</v>
      </c>
      <c r="H122" s="38">
        <v>100.18435433464499</v>
      </c>
      <c r="I122" s="38">
        <v>105.90394569758887</v>
      </c>
      <c r="J122" s="38">
        <v>141.64335254721556</v>
      </c>
      <c r="K122" s="38">
        <v>152.7417350829663</v>
      </c>
      <c r="L122" s="38">
        <v>170.77671608667751</v>
      </c>
      <c r="M122" s="38">
        <v>229.09809090691436</v>
      </c>
      <c r="N122" s="38">
        <v>199.55821130351893</v>
      </c>
      <c r="O122" s="38">
        <v>222.84549852000009</v>
      </c>
      <c r="P122" s="38">
        <v>256.44016240636233</v>
      </c>
      <c r="Q122" s="38">
        <v>321.97456198117368</v>
      </c>
      <c r="R122" s="38">
        <v>252.7859586878877</v>
      </c>
      <c r="S122" s="38">
        <v>272.82185451044819</v>
      </c>
      <c r="T122" s="38">
        <v>268.65398353119423</v>
      </c>
      <c r="U122" s="38">
        <v>215.61264443668026</v>
      </c>
      <c r="V122" s="38">
        <v>305.87488131315911</v>
      </c>
      <c r="W122" s="38">
        <v>331.75354935266358</v>
      </c>
      <c r="X122" s="38">
        <v>380.27047749152905</v>
      </c>
      <c r="Y122" s="38">
        <v>451.47229553858989</v>
      </c>
      <c r="Z122" s="38">
        <v>540.41702048771549</v>
      </c>
      <c r="AA122" s="38">
        <v>689.79131845115023</v>
      </c>
      <c r="AB122" s="38">
        <v>592.91093749610036</v>
      </c>
      <c r="AC122" s="38">
        <v>589.43548079390609</v>
      </c>
      <c r="AD122" s="38">
        <v>616.75900278040865</v>
      </c>
      <c r="AE122" s="38">
        <v>680.80526207326125</v>
      </c>
      <c r="AF122" s="38">
        <v>769.91235094139927</v>
      </c>
      <c r="AG122" s="38">
        <v>866.65470908797363</v>
      </c>
      <c r="AH122" s="38">
        <v>942.13767491456701</v>
      </c>
      <c r="AI122" s="38">
        <v>1132.578934163583</v>
      </c>
      <c r="AJ122" s="38">
        <v>1409.800689711645</v>
      </c>
      <c r="AK122" s="38">
        <v>1771.1011909321933</v>
      </c>
      <c r="AL122" s="38">
        <v>1674.2623732270615</v>
      </c>
      <c r="AM122" s="38">
        <v>1494.0957732502923</v>
      </c>
      <c r="AN122" s="38">
        <v>1744.0528625589088</v>
      </c>
      <c r="AO122" s="38">
        <v>2147.0352326050611</v>
      </c>
      <c r="AP122" s="38">
        <v>2081.8505560457015</v>
      </c>
      <c r="AQ122" s="38">
        <v>2276.4916152502524</v>
      </c>
      <c r="AR122" s="38">
        <v>2244.2277243100343</v>
      </c>
      <c r="AS122" s="38">
        <v>3064.4448441458539</v>
      </c>
      <c r="AT122" s="38">
        <v>3492.5689958931744</v>
      </c>
      <c r="AU122">
        <v>4161.1461566568842</v>
      </c>
      <c r="AV122">
        <v>4853.7599862924153</v>
      </c>
      <c r="AW122">
        <v>4667.0709793894011</v>
      </c>
      <c r="AX122">
        <v>4882.1107576752702</v>
      </c>
      <c r="AY122">
        <v>5963.5054034831064</v>
      </c>
      <c r="AZ122">
        <v>8760.6119724253167</v>
      </c>
      <c r="BA122">
        <v>9258.0024691337821</v>
      </c>
      <c r="BB122">
        <v>9621.8015517867607</v>
      </c>
      <c r="BC122">
        <v>8860.7470774843769</v>
      </c>
      <c r="BD122">
        <v>10827.59164548757</v>
      </c>
      <c r="BE122">
        <v>9579.8897400739752</v>
      </c>
      <c r="BF122">
        <v>8028.9667927577402</v>
      </c>
      <c r="BG122">
        <v>10315.453072249944</v>
      </c>
      <c r="BH122">
        <v>8876.6382498125549</v>
      </c>
      <c r="BI122">
        <v>9406.3533689297874</v>
      </c>
      <c r="BJ122">
        <v>12171.788280402585</v>
      </c>
      <c r="BK122">
        <v>13944.415496543746</v>
      </c>
      <c r="BL122">
        <v>19607.20563704113</v>
      </c>
      <c r="BM122">
        <v>22852.27466984592</v>
      </c>
      <c r="BN122">
        <v>24619.076365157594</v>
      </c>
      <c r="BO122">
        <v>32618.441628933379</v>
      </c>
      <c r="BP122">
        <v>38130.881939490981</v>
      </c>
      <c r="BQ122">
        <v>35600.865484735812</v>
      </c>
      <c r="BR122">
        <v>40398.796836288981</v>
      </c>
      <c r="BS122">
        <v>38215.906108391224</v>
      </c>
    </row>
    <row r="123" spans="6:71" x14ac:dyDescent="0.45">
      <c r="F123" s="22">
        <v>46</v>
      </c>
      <c r="G123" s="38">
        <v>100</v>
      </c>
      <c r="H123" s="38">
        <v>105.76757794166764</v>
      </c>
      <c r="I123" s="38">
        <v>116.79252169790927</v>
      </c>
      <c r="J123" s="38">
        <v>130.52588178315867</v>
      </c>
      <c r="K123" s="38">
        <v>189.0592358539073</v>
      </c>
      <c r="L123" s="38">
        <v>223.18238823457287</v>
      </c>
      <c r="M123" s="38">
        <v>202.67572944173452</v>
      </c>
      <c r="N123" s="38">
        <v>196.60812371391296</v>
      </c>
      <c r="O123" s="38">
        <v>174.97235928063654</v>
      </c>
      <c r="P123" s="38">
        <v>145.95291522960389</v>
      </c>
      <c r="Q123" s="38">
        <v>169.5326364664266</v>
      </c>
      <c r="R123" s="38">
        <v>184.09419295937349</v>
      </c>
      <c r="S123" s="38">
        <v>201.25777641775059</v>
      </c>
      <c r="T123" s="38">
        <v>190.24797188334517</v>
      </c>
      <c r="U123" s="38">
        <v>254.10175620675653</v>
      </c>
      <c r="V123" s="38">
        <v>330.84994364822711</v>
      </c>
      <c r="W123" s="38">
        <v>375.2977768258221</v>
      </c>
      <c r="X123" s="38">
        <v>412.66762019322726</v>
      </c>
      <c r="Y123" s="38">
        <v>335.20357564556571</v>
      </c>
      <c r="Z123" s="38">
        <v>342.74255185107324</v>
      </c>
      <c r="AA123" s="38">
        <v>442.13006732430625</v>
      </c>
      <c r="AB123" s="38">
        <v>503.66198451215701</v>
      </c>
      <c r="AC123" s="38">
        <v>516.60506894671857</v>
      </c>
      <c r="AD123" s="38">
        <v>701.57214996552534</v>
      </c>
      <c r="AE123" s="38">
        <v>786.51736188745178</v>
      </c>
      <c r="AF123" s="38">
        <v>955.04904048361368</v>
      </c>
      <c r="AG123" s="38">
        <v>1239.9402384371906</v>
      </c>
      <c r="AH123" s="38">
        <v>1816.0210018984817</v>
      </c>
      <c r="AI123" s="38">
        <v>2015.855335583107</v>
      </c>
      <c r="AJ123" s="38">
        <v>1872.5684577116649</v>
      </c>
      <c r="AK123" s="38">
        <v>1582.8576295632938</v>
      </c>
      <c r="AL123" s="38">
        <v>1879.4888891756493</v>
      </c>
      <c r="AM123" s="38">
        <v>1962.8875031573266</v>
      </c>
      <c r="AN123" s="38">
        <v>2200.1872490492187</v>
      </c>
      <c r="AO123" s="38">
        <v>2107.6324309108345</v>
      </c>
      <c r="AP123" s="38">
        <v>2421.0496298254643</v>
      </c>
      <c r="AQ123" s="38">
        <v>1948.8777203185502</v>
      </c>
      <c r="AR123" s="38">
        <v>1986.4476868728427</v>
      </c>
      <c r="AS123" s="38">
        <v>2159.2956454243304</v>
      </c>
      <c r="AT123" s="38">
        <v>2684.7611917286604</v>
      </c>
      <c r="AU123">
        <v>3312.0792663220936</v>
      </c>
      <c r="AV123">
        <v>3087.5560386525744</v>
      </c>
      <c r="AW123">
        <v>3556.1647863611706</v>
      </c>
      <c r="AX123">
        <v>3876.1826608366209</v>
      </c>
      <c r="AY123">
        <v>4426.819977825704</v>
      </c>
      <c r="AZ123">
        <v>5073.6730783577314</v>
      </c>
      <c r="BA123">
        <v>5908.681266447601</v>
      </c>
      <c r="BB123">
        <v>6505.7830472658743</v>
      </c>
      <c r="BC123">
        <v>6870.8831217692014</v>
      </c>
      <c r="BD123">
        <v>7512.0934642801822</v>
      </c>
      <c r="BE123">
        <v>8321.263531752149</v>
      </c>
      <c r="BF123">
        <v>10053.018196930489</v>
      </c>
      <c r="BG123">
        <v>13432.2454836259</v>
      </c>
      <c r="BH123">
        <v>11805.771406242246</v>
      </c>
      <c r="BI123">
        <v>11244.641469351922</v>
      </c>
      <c r="BJ123">
        <v>10323.336814444701</v>
      </c>
      <c r="BK123">
        <v>14121.864777989525</v>
      </c>
      <c r="BL123">
        <v>15242.482513667246</v>
      </c>
      <c r="BM123">
        <v>13941.760201086296</v>
      </c>
      <c r="BN123">
        <v>13492.648968863376</v>
      </c>
      <c r="BO123">
        <v>13878.880612007331</v>
      </c>
      <c r="BP123">
        <v>21677.353868445145</v>
      </c>
      <c r="BQ123">
        <v>23921.836048423222</v>
      </c>
      <c r="BR123">
        <v>21850.124825539766</v>
      </c>
      <c r="BS123">
        <v>20194.76397655682</v>
      </c>
    </row>
    <row r="124" spans="6:71" x14ac:dyDescent="0.45">
      <c r="F124" s="22">
        <v>47</v>
      </c>
      <c r="G124" s="38">
        <v>100</v>
      </c>
      <c r="H124" s="38">
        <v>94.471098412244928</v>
      </c>
      <c r="I124" s="38">
        <v>86.914152741696611</v>
      </c>
      <c r="J124" s="38">
        <v>120.92545624669208</v>
      </c>
      <c r="K124" s="38">
        <v>150.65566655629149</v>
      </c>
      <c r="L124" s="38">
        <v>140.12829519411787</v>
      </c>
      <c r="M124" s="38">
        <v>161.51893314799045</v>
      </c>
      <c r="N124" s="38">
        <v>176.48484126648296</v>
      </c>
      <c r="O124" s="38">
        <v>205.72298375067069</v>
      </c>
      <c r="P124" s="38">
        <v>331.94178812147555</v>
      </c>
      <c r="Q124" s="38">
        <v>250.33697112073617</v>
      </c>
      <c r="R124" s="38">
        <v>250.3145879128578</v>
      </c>
      <c r="S124" s="38">
        <v>234.75710243792147</v>
      </c>
      <c r="T124" s="38">
        <v>239.03913434121276</v>
      </c>
      <c r="U124" s="38">
        <v>239.00915377524481</v>
      </c>
      <c r="V124" s="38">
        <v>303.77260545595703</v>
      </c>
      <c r="W124" s="38">
        <v>356.1112100579802</v>
      </c>
      <c r="X124" s="38">
        <v>418.31547155732318</v>
      </c>
      <c r="Y124" s="38">
        <v>450.29390639677359</v>
      </c>
      <c r="Z124" s="38">
        <v>619.60063078947132</v>
      </c>
      <c r="AA124" s="38">
        <v>902.99416409917615</v>
      </c>
      <c r="AB124" s="38">
        <v>981.918276366123</v>
      </c>
      <c r="AC124" s="38">
        <v>1224.6462795756393</v>
      </c>
      <c r="AD124" s="38">
        <v>1193.9632896474091</v>
      </c>
      <c r="AE124" s="38">
        <v>1280.2464509836484</v>
      </c>
      <c r="AF124" s="38">
        <v>1095.2964909761956</v>
      </c>
      <c r="AG124" s="38">
        <v>1371.3956456493067</v>
      </c>
      <c r="AH124" s="38">
        <v>1258.7721162091736</v>
      </c>
      <c r="AI124" s="38">
        <v>1307.0225507848907</v>
      </c>
      <c r="AJ124" s="38">
        <v>1502.947132582849</v>
      </c>
      <c r="AK124" s="38">
        <v>1974.7633101454401</v>
      </c>
      <c r="AL124" s="38">
        <v>2172.3131800148981</v>
      </c>
      <c r="AM124" s="38">
        <v>2637.2963258364421</v>
      </c>
      <c r="AN124" s="38">
        <v>2285.4747085122258</v>
      </c>
      <c r="AO124" s="38">
        <v>2757.4783959962047</v>
      </c>
      <c r="AP124" s="38">
        <v>2921.3510832783395</v>
      </c>
      <c r="AQ124" s="38">
        <v>3104.6971784505999</v>
      </c>
      <c r="AR124" s="38">
        <v>4039.1749251481997</v>
      </c>
      <c r="AS124" s="38">
        <v>4914.5605005774059</v>
      </c>
      <c r="AT124" s="38">
        <v>5385.4174697476683</v>
      </c>
      <c r="AU124">
        <v>7480.5235374626136</v>
      </c>
      <c r="AV124">
        <v>6062.6975613868208</v>
      </c>
      <c r="AW124">
        <v>5589.2813106470367</v>
      </c>
      <c r="AX124">
        <v>6375.42076278686</v>
      </c>
      <c r="AY124">
        <v>5999.7523984913605</v>
      </c>
      <c r="AZ124">
        <v>7180.6404396849948</v>
      </c>
      <c r="BA124">
        <v>6847.1664947778572</v>
      </c>
      <c r="BB124">
        <v>7015.5420690506062</v>
      </c>
      <c r="BC124">
        <v>6159.7904113726672</v>
      </c>
      <c r="BD124">
        <v>8837.7143030613533</v>
      </c>
      <c r="BE124">
        <v>10470.855132737042</v>
      </c>
      <c r="BF124">
        <v>9387.5387232783323</v>
      </c>
      <c r="BG124">
        <v>11076.029123203511</v>
      </c>
      <c r="BH124">
        <v>8331.6825956110079</v>
      </c>
      <c r="BI124">
        <v>10473.033432222634</v>
      </c>
      <c r="BJ124">
        <v>10616.436458325637</v>
      </c>
      <c r="BK124">
        <v>8683.0740203745845</v>
      </c>
      <c r="BL124">
        <v>10403.181810112277</v>
      </c>
      <c r="BM124">
        <v>14846.900038734468</v>
      </c>
      <c r="BN124">
        <v>17107.071849252228</v>
      </c>
      <c r="BO124">
        <v>17754.373697942625</v>
      </c>
      <c r="BP124">
        <v>18982.813003930103</v>
      </c>
      <c r="BQ124">
        <v>15775.374255021965</v>
      </c>
      <c r="BR124">
        <v>19181.868674225901</v>
      </c>
      <c r="BS124">
        <v>25588.488205011468</v>
      </c>
    </row>
    <row r="125" spans="6:71" x14ac:dyDescent="0.45">
      <c r="F125" s="22">
        <v>48</v>
      </c>
      <c r="G125" s="38">
        <v>100</v>
      </c>
      <c r="H125" s="38">
        <v>114.04435123653515</v>
      </c>
      <c r="I125" s="38">
        <v>122.01652577800873</v>
      </c>
      <c r="J125" s="38">
        <v>102.55022072913562</v>
      </c>
      <c r="K125" s="38">
        <v>124.49662114559244</v>
      </c>
      <c r="L125" s="38">
        <v>108.49810500841635</v>
      </c>
      <c r="M125" s="38">
        <v>130.31347211570383</v>
      </c>
      <c r="N125" s="38">
        <v>134.42150926734831</v>
      </c>
      <c r="O125" s="38">
        <v>128.03797176570978</v>
      </c>
      <c r="P125" s="38">
        <v>173.51343802980944</v>
      </c>
      <c r="Q125" s="38">
        <v>222.45902562172071</v>
      </c>
      <c r="R125" s="38">
        <v>261.96219498278066</v>
      </c>
      <c r="S125" s="38">
        <v>307.11188606846457</v>
      </c>
      <c r="T125" s="38">
        <v>421.15945801885022</v>
      </c>
      <c r="U125" s="38">
        <v>415.16719047047036</v>
      </c>
      <c r="V125" s="38">
        <v>388.35802350642609</v>
      </c>
      <c r="W125" s="38">
        <v>436.33859858572447</v>
      </c>
      <c r="X125" s="38">
        <v>510.04585111996886</v>
      </c>
      <c r="Y125" s="38">
        <v>451.03021742910209</v>
      </c>
      <c r="Z125" s="38">
        <v>563.54243034720446</v>
      </c>
      <c r="AA125" s="38">
        <v>631.21414057137872</v>
      </c>
      <c r="AB125" s="38">
        <v>595.08128372744716</v>
      </c>
      <c r="AC125" s="38">
        <v>691.82866716983403</v>
      </c>
      <c r="AD125" s="38">
        <v>728.23505475268371</v>
      </c>
      <c r="AE125" s="38">
        <v>840.59541986107661</v>
      </c>
      <c r="AF125" s="38">
        <v>975.0397139606979</v>
      </c>
      <c r="AG125" s="38">
        <v>1264.2987183392186</v>
      </c>
      <c r="AH125" s="38">
        <v>1726.3310370917964</v>
      </c>
      <c r="AI125" s="38">
        <v>1498.4740760156201</v>
      </c>
      <c r="AJ125" s="38">
        <v>1801.162902624023</v>
      </c>
      <c r="AK125" s="38">
        <v>2058.589878497261</v>
      </c>
      <c r="AL125" s="38">
        <v>1569.3657869483729</v>
      </c>
      <c r="AM125" s="38">
        <v>2146.0012461985784</v>
      </c>
      <c r="AN125" s="38">
        <v>1975.4947974982838</v>
      </c>
      <c r="AO125" s="38">
        <v>1751.4534129128738</v>
      </c>
      <c r="AP125" s="38">
        <v>1550.8497692802639</v>
      </c>
      <c r="AQ125" s="38">
        <v>1963.1428838636375</v>
      </c>
      <c r="AR125" s="38">
        <v>1874.2159626841446</v>
      </c>
      <c r="AS125" s="38">
        <v>1774.1237187088545</v>
      </c>
      <c r="AT125" s="38">
        <v>2427.4106212429815</v>
      </c>
      <c r="AU125">
        <v>2916.9307561763171</v>
      </c>
      <c r="AV125">
        <v>3676.58343792301</v>
      </c>
      <c r="AW125">
        <v>3352.4423156970884</v>
      </c>
      <c r="AX125">
        <v>5014.1477638072292</v>
      </c>
      <c r="AY125">
        <v>5304.3422879125346</v>
      </c>
      <c r="AZ125">
        <v>4410.872931386868</v>
      </c>
      <c r="BA125">
        <v>4812.558288737614</v>
      </c>
      <c r="BB125">
        <v>5976.4077168453241</v>
      </c>
      <c r="BC125">
        <v>8563.2871882439085</v>
      </c>
      <c r="BD125">
        <v>9215.1951219535858</v>
      </c>
      <c r="BE125">
        <v>8168.2292260002559</v>
      </c>
      <c r="BF125">
        <v>8279.9956587375127</v>
      </c>
      <c r="BG125">
        <v>11676.743067832746</v>
      </c>
      <c r="BH125">
        <v>11504.739485061056</v>
      </c>
      <c r="BI125">
        <v>9479.2164657857102</v>
      </c>
      <c r="BJ125">
        <v>9831.8920270336166</v>
      </c>
      <c r="BK125">
        <v>8600.1331429401271</v>
      </c>
      <c r="BL125">
        <v>8811.5366237375347</v>
      </c>
      <c r="BM125">
        <v>9025.3031429068706</v>
      </c>
      <c r="BN125">
        <v>11347.401362111723</v>
      </c>
      <c r="BO125">
        <v>14324.641762638157</v>
      </c>
      <c r="BP125">
        <v>15020.913300820937</v>
      </c>
      <c r="BQ125">
        <v>13207.261971785159</v>
      </c>
      <c r="BR125">
        <v>14189.841452077995</v>
      </c>
      <c r="BS125">
        <v>18125.131398553778</v>
      </c>
    </row>
    <row r="126" spans="6:71" x14ac:dyDescent="0.45">
      <c r="F126" s="22">
        <v>49</v>
      </c>
      <c r="G126" s="38">
        <v>100</v>
      </c>
      <c r="H126" s="38">
        <v>121.51465789161949</v>
      </c>
      <c r="I126" s="38">
        <v>131.3487291785525</v>
      </c>
      <c r="J126" s="38">
        <v>144.79084754075265</v>
      </c>
      <c r="K126" s="38">
        <v>226.31643410781925</v>
      </c>
      <c r="L126" s="38">
        <v>297.63226486883525</v>
      </c>
      <c r="M126" s="38">
        <v>315.92004934108928</v>
      </c>
      <c r="N126" s="38">
        <v>328.37647091349339</v>
      </c>
      <c r="O126" s="38">
        <v>401.0747381297457</v>
      </c>
      <c r="P126" s="38">
        <v>374.35947129472493</v>
      </c>
      <c r="Q126" s="38">
        <v>420.40106510965535</v>
      </c>
      <c r="R126" s="38">
        <v>459.08971891392383</v>
      </c>
      <c r="S126" s="38">
        <v>476.16221890631482</v>
      </c>
      <c r="T126" s="38">
        <v>491.53926163508669</v>
      </c>
      <c r="U126" s="38">
        <v>415.7441531320502</v>
      </c>
      <c r="V126" s="38">
        <v>580.63287321149096</v>
      </c>
      <c r="W126" s="38">
        <v>500.66852252957278</v>
      </c>
      <c r="X126" s="38">
        <v>464.44994896929182</v>
      </c>
      <c r="Y126" s="38">
        <v>655.5341870076179</v>
      </c>
      <c r="Z126" s="38">
        <v>700.20756685996537</v>
      </c>
      <c r="AA126" s="38">
        <v>743.12549379842369</v>
      </c>
      <c r="AB126" s="38">
        <v>776.9684333209151</v>
      </c>
      <c r="AC126" s="38">
        <v>765.06048869567837</v>
      </c>
      <c r="AD126" s="38">
        <v>847.28578867232636</v>
      </c>
      <c r="AE126" s="38">
        <v>1112.2793068820365</v>
      </c>
      <c r="AF126" s="38">
        <v>1512.7750504241462</v>
      </c>
      <c r="AG126" s="38">
        <v>1220.8300107081407</v>
      </c>
      <c r="AH126" s="38">
        <v>1503.988494258113</v>
      </c>
      <c r="AI126" s="38">
        <v>1593.4911823496748</v>
      </c>
      <c r="AJ126" s="38">
        <v>1353.8614769203043</v>
      </c>
      <c r="AK126" s="38">
        <v>1305.5490788576051</v>
      </c>
      <c r="AL126" s="38">
        <v>1487.7034708916485</v>
      </c>
      <c r="AM126" s="38">
        <v>1942.5420809370235</v>
      </c>
      <c r="AN126" s="38">
        <v>2100.6108355183869</v>
      </c>
      <c r="AO126" s="38">
        <v>2142.4738227751686</v>
      </c>
      <c r="AP126" s="38">
        <v>2007.3619565453273</v>
      </c>
      <c r="AQ126" s="38">
        <v>2243.5152499242758</v>
      </c>
      <c r="AR126" s="38">
        <v>2376.3489176681196</v>
      </c>
      <c r="AS126" s="38">
        <v>2362.1669003443085</v>
      </c>
      <c r="AT126" s="38">
        <v>2413.9940793934888</v>
      </c>
      <c r="AU126">
        <v>3457.9440060798088</v>
      </c>
      <c r="AV126">
        <v>3260.1140182085187</v>
      </c>
      <c r="AW126">
        <v>2548.5119669907517</v>
      </c>
      <c r="AX126">
        <v>2073.1495999689046</v>
      </c>
      <c r="AY126">
        <v>2532.0815537295734</v>
      </c>
      <c r="AZ126">
        <v>3151.562868494927</v>
      </c>
      <c r="BA126">
        <v>3360.00945999445</v>
      </c>
      <c r="BB126">
        <v>4200.980478197198</v>
      </c>
      <c r="BC126">
        <v>4892.0269135883182</v>
      </c>
      <c r="BD126">
        <v>6133.3569611693601</v>
      </c>
      <c r="BE126">
        <v>8708.4197959627109</v>
      </c>
      <c r="BF126">
        <v>9569.0700208770777</v>
      </c>
      <c r="BG126">
        <v>9427.2287554073664</v>
      </c>
      <c r="BH126">
        <v>8120.5297441191642</v>
      </c>
      <c r="BI126">
        <v>11318.52324874773</v>
      </c>
      <c r="BJ126">
        <v>14581.042486781371</v>
      </c>
      <c r="BK126">
        <v>17301.865862256833</v>
      </c>
      <c r="BL126">
        <v>21325.683620991411</v>
      </c>
      <c r="BM126">
        <v>14366.415258852348</v>
      </c>
      <c r="BN126">
        <v>15111.5948618271</v>
      </c>
      <c r="BO126">
        <v>22442.91795230173</v>
      </c>
      <c r="BP126">
        <v>22669.93874801472</v>
      </c>
      <c r="BQ126">
        <v>22384.401567465389</v>
      </c>
      <c r="BR126">
        <v>21240.805303588109</v>
      </c>
      <c r="BS126">
        <v>24647.497820474266</v>
      </c>
    </row>
    <row r="127" spans="6:71" x14ac:dyDescent="0.45">
      <c r="F127" s="22">
        <v>50</v>
      </c>
      <c r="G127" s="38">
        <v>100</v>
      </c>
      <c r="H127" s="38">
        <v>104.40884806600771</v>
      </c>
      <c r="I127" s="38">
        <v>95.965425379138622</v>
      </c>
      <c r="J127" s="38">
        <v>113.29606888137225</v>
      </c>
      <c r="K127" s="38">
        <v>149.32754309313131</v>
      </c>
      <c r="L127" s="38">
        <v>184.23294164893881</v>
      </c>
      <c r="M127" s="38">
        <v>218.68401492534372</v>
      </c>
      <c r="N127" s="38">
        <v>205.26369220522005</v>
      </c>
      <c r="O127" s="38">
        <v>214.34435821548871</v>
      </c>
      <c r="P127" s="38">
        <v>243.34796194943539</v>
      </c>
      <c r="Q127" s="38">
        <v>218.31632556081689</v>
      </c>
      <c r="R127" s="38">
        <v>235.10100428219971</v>
      </c>
      <c r="S127" s="38">
        <v>220.78316023498189</v>
      </c>
      <c r="T127" s="38">
        <v>288.88472219371715</v>
      </c>
      <c r="U127" s="38">
        <v>326.95341860978664</v>
      </c>
      <c r="V127" s="38">
        <v>286.4184667918712</v>
      </c>
      <c r="W127" s="38">
        <v>347.15137906036688</v>
      </c>
      <c r="X127" s="38">
        <v>495.38580397881753</v>
      </c>
      <c r="Y127" s="38">
        <v>550.3970071457195</v>
      </c>
      <c r="Z127" s="38">
        <v>438.89051276735216</v>
      </c>
      <c r="AA127" s="38">
        <v>524.90419793168064</v>
      </c>
      <c r="AB127" s="38">
        <v>658.06458023491632</v>
      </c>
      <c r="AC127" s="38">
        <v>795.46242931596203</v>
      </c>
      <c r="AD127" s="38">
        <v>1007.6355941083602</v>
      </c>
      <c r="AE127" s="38">
        <v>1102.5613273029674</v>
      </c>
      <c r="AF127" s="38">
        <v>1652.5252243683121</v>
      </c>
      <c r="AG127" s="38">
        <v>1545.4266782318462</v>
      </c>
      <c r="AH127" s="38">
        <v>1882.7120524888689</v>
      </c>
      <c r="AI127" s="38">
        <v>2268.9303383325941</v>
      </c>
      <c r="AJ127" s="38">
        <v>2438.4282407000705</v>
      </c>
      <c r="AK127" s="38">
        <v>2095.7424466648545</v>
      </c>
      <c r="AL127" s="38">
        <v>1657.8570813325507</v>
      </c>
      <c r="AM127" s="38">
        <v>2196.3514117671343</v>
      </c>
      <c r="AN127" s="38">
        <v>2302.4555590470768</v>
      </c>
      <c r="AO127" s="38">
        <v>3062.1936483209033</v>
      </c>
      <c r="AP127" s="38">
        <v>3019.4238069346402</v>
      </c>
      <c r="AQ127" s="38">
        <v>4235.281315361517</v>
      </c>
      <c r="AR127" s="38">
        <v>4986.5800174235319</v>
      </c>
      <c r="AS127" s="38">
        <v>4722.3034844931453</v>
      </c>
      <c r="AT127" s="38">
        <v>4385.3757666146248</v>
      </c>
      <c r="AU127">
        <v>5062.9387368804319</v>
      </c>
      <c r="AV127">
        <v>5488.1039284522194</v>
      </c>
      <c r="AW127">
        <v>5489.450464580892</v>
      </c>
      <c r="AX127">
        <v>6482.7168648252209</v>
      </c>
      <c r="AY127">
        <v>6097.8374541507401</v>
      </c>
      <c r="AZ127">
        <v>7043.4145372327821</v>
      </c>
      <c r="BA127">
        <v>7005.7141886654872</v>
      </c>
      <c r="BB127">
        <v>6308.1648757713265</v>
      </c>
      <c r="BC127">
        <v>6047.6977301046918</v>
      </c>
      <c r="BD127">
        <v>8519.6768984942628</v>
      </c>
      <c r="BE127">
        <v>8756.5894672296236</v>
      </c>
      <c r="BF127">
        <v>5998.2762776230056</v>
      </c>
      <c r="BG127">
        <v>7536.8502569231086</v>
      </c>
      <c r="BH127">
        <v>9073.8758561522554</v>
      </c>
      <c r="BI127">
        <v>10595.824153352536</v>
      </c>
      <c r="BJ127">
        <v>13634.08360579373</v>
      </c>
      <c r="BK127">
        <v>11282.052928078227</v>
      </c>
      <c r="BL127">
        <v>13359.231578343024</v>
      </c>
      <c r="BM127">
        <v>15499.956772111756</v>
      </c>
      <c r="BN127">
        <v>20501.037158967105</v>
      </c>
      <c r="BO127">
        <v>21924.565985083966</v>
      </c>
      <c r="BP127">
        <v>23667.224872508319</v>
      </c>
      <c r="BQ127">
        <v>24165.219237146659</v>
      </c>
      <c r="BR127">
        <v>27308.893212341754</v>
      </c>
      <c r="BS127">
        <v>33374.999125899245</v>
      </c>
    </row>
    <row r="128" spans="6:71" x14ac:dyDescent="0.45">
      <c r="F128" s="22">
        <v>51</v>
      </c>
      <c r="G128" s="38">
        <v>100</v>
      </c>
      <c r="H128" s="38">
        <v>83.859884776919074</v>
      </c>
      <c r="I128" s="38">
        <v>72.256115391208652</v>
      </c>
      <c r="J128" s="38">
        <v>77.747653500005953</v>
      </c>
      <c r="K128" s="38">
        <v>109.31730090892876</v>
      </c>
      <c r="L128" s="38">
        <v>124.82739635899037</v>
      </c>
      <c r="M128" s="38">
        <v>113.99792831979516</v>
      </c>
      <c r="N128" s="38">
        <v>143.83617052432214</v>
      </c>
      <c r="O128" s="38">
        <v>103.03970596634656</v>
      </c>
      <c r="P128" s="38">
        <v>123.63791825607639</v>
      </c>
      <c r="Q128" s="38">
        <v>154.06379884162629</v>
      </c>
      <c r="R128" s="38">
        <v>214.42117302370022</v>
      </c>
      <c r="S128" s="38">
        <v>251.93558714527154</v>
      </c>
      <c r="T128" s="38">
        <v>208.02060486265586</v>
      </c>
      <c r="U128" s="38">
        <v>208.83707501478992</v>
      </c>
      <c r="V128" s="38">
        <v>234.72586059881598</v>
      </c>
      <c r="W128" s="38">
        <v>248.93212985820961</v>
      </c>
      <c r="X128" s="38">
        <v>272.96491376874985</v>
      </c>
      <c r="Y128" s="38">
        <v>343.63276744656332</v>
      </c>
      <c r="Z128" s="38">
        <v>423.93883229317061</v>
      </c>
      <c r="AA128" s="38">
        <v>618.63846585435886</v>
      </c>
      <c r="AB128" s="38">
        <v>634.60110622355512</v>
      </c>
      <c r="AC128" s="38">
        <v>395.18825289857824</v>
      </c>
      <c r="AD128" s="38">
        <v>469.78771577291394</v>
      </c>
      <c r="AE128" s="38">
        <v>559.90231176514465</v>
      </c>
      <c r="AF128" s="38">
        <v>452.09586173416784</v>
      </c>
      <c r="AG128" s="38">
        <v>588.04462575033904</v>
      </c>
      <c r="AH128" s="38">
        <v>856.34248655095848</v>
      </c>
      <c r="AI128" s="38">
        <v>864.51773124044939</v>
      </c>
      <c r="AJ128" s="38">
        <v>1256.2292599261621</v>
      </c>
      <c r="AK128" s="38">
        <v>1058.2639835106497</v>
      </c>
      <c r="AL128" s="38">
        <v>1074.0782924443583</v>
      </c>
      <c r="AM128" s="38">
        <v>1406.4168548477601</v>
      </c>
      <c r="AN128" s="38">
        <v>1720.1184268261859</v>
      </c>
      <c r="AO128" s="38">
        <v>2462.2890893819722</v>
      </c>
      <c r="AP128" s="38">
        <v>1896.4285778713902</v>
      </c>
      <c r="AQ128" s="38">
        <v>2418.4080469535652</v>
      </c>
      <c r="AR128" s="38">
        <v>3206.5612361486478</v>
      </c>
      <c r="AS128" s="38">
        <v>3443.6247304163862</v>
      </c>
      <c r="AT128" s="38">
        <v>4424.1971963913074</v>
      </c>
      <c r="AU128">
        <v>4764.4788993431121</v>
      </c>
      <c r="AV128">
        <v>4841.4932763727429</v>
      </c>
      <c r="AW128">
        <v>4872.8149919122507</v>
      </c>
      <c r="AX128">
        <v>6249.5304002040702</v>
      </c>
      <c r="AY128">
        <v>7373.5540778653294</v>
      </c>
      <c r="AZ128">
        <v>7524.4117624417922</v>
      </c>
      <c r="BA128">
        <v>8243.2398679499747</v>
      </c>
      <c r="BB128">
        <v>8087.9365232153568</v>
      </c>
      <c r="BC128">
        <v>9399.8113282580998</v>
      </c>
      <c r="BD128">
        <v>12032.069639689633</v>
      </c>
      <c r="BE128">
        <v>12735.888187946066</v>
      </c>
      <c r="BF128">
        <v>17173.906126945243</v>
      </c>
      <c r="BG128">
        <v>16249.688985660656</v>
      </c>
      <c r="BH128">
        <v>14579.543923000161</v>
      </c>
      <c r="BI128">
        <v>13631.573479142535</v>
      </c>
      <c r="BJ128">
        <v>16094.867628151045</v>
      </c>
      <c r="BK128">
        <v>21413.139598803893</v>
      </c>
      <c r="BL128">
        <v>19714.693502657097</v>
      </c>
      <c r="BM128">
        <v>23219.287398912635</v>
      </c>
      <c r="BN128">
        <v>27181.647302624584</v>
      </c>
      <c r="BO128">
        <v>29931.693890467719</v>
      </c>
      <c r="BP128">
        <v>24260.674091697096</v>
      </c>
      <c r="BQ128">
        <v>23068.720112258703</v>
      </c>
      <c r="BR128">
        <v>23309.68163266149</v>
      </c>
      <c r="BS128">
        <v>25592.262931122965</v>
      </c>
    </row>
    <row r="129" spans="6:71" x14ac:dyDescent="0.45">
      <c r="F129" s="22">
        <v>52</v>
      </c>
      <c r="G129" s="38">
        <v>100</v>
      </c>
      <c r="H129" s="38">
        <v>80.402801757511256</v>
      </c>
      <c r="I129" s="38">
        <v>104.68819704693702</v>
      </c>
      <c r="J129" s="38">
        <v>114.97242654738103</v>
      </c>
      <c r="K129" s="38">
        <v>127.03147866731874</v>
      </c>
      <c r="L129" s="38">
        <v>145.77573220021617</v>
      </c>
      <c r="M129" s="38">
        <v>175.75482096009199</v>
      </c>
      <c r="N129" s="38">
        <v>130.50097423675999</v>
      </c>
      <c r="O129" s="38">
        <v>144.42908093277441</v>
      </c>
      <c r="P129" s="38">
        <v>159.02048222238454</v>
      </c>
      <c r="Q129" s="38">
        <v>165.65965057395914</v>
      </c>
      <c r="R129" s="38">
        <v>203.49948266155343</v>
      </c>
      <c r="S129" s="38">
        <v>152.7276436287527</v>
      </c>
      <c r="T129" s="38">
        <v>190.0407994520591</v>
      </c>
      <c r="U129" s="38">
        <v>265.99741968462644</v>
      </c>
      <c r="V129" s="38">
        <v>310.48066827513782</v>
      </c>
      <c r="W129" s="38">
        <v>332.85306742501001</v>
      </c>
      <c r="X129" s="38">
        <v>275.98535208933856</v>
      </c>
      <c r="Y129" s="38">
        <v>397.87230139588735</v>
      </c>
      <c r="Z129" s="38">
        <v>291.25657525691491</v>
      </c>
      <c r="AA129" s="38">
        <v>377.22261795703594</v>
      </c>
      <c r="AB129" s="38">
        <v>459.17071625469788</v>
      </c>
      <c r="AC129" s="38">
        <v>407.00298886297969</v>
      </c>
      <c r="AD129" s="38">
        <v>369.10048893029426</v>
      </c>
      <c r="AE129" s="38">
        <v>428.84034650306234</v>
      </c>
      <c r="AF129" s="38">
        <v>417.86597890423496</v>
      </c>
      <c r="AG129" s="38">
        <v>504.49784285509503</v>
      </c>
      <c r="AH129" s="38">
        <v>713.59363458425798</v>
      </c>
      <c r="AI129" s="38">
        <v>815.0010561513684</v>
      </c>
      <c r="AJ129" s="38">
        <v>993.63416161858049</v>
      </c>
      <c r="AK129" s="38">
        <v>1267.7657713188744</v>
      </c>
      <c r="AL129" s="38">
        <v>1322.5360112179462</v>
      </c>
      <c r="AM129" s="38">
        <v>1465.6757964096539</v>
      </c>
      <c r="AN129" s="38">
        <v>1326.9456394895367</v>
      </c>
      <c r="AO129" s="38">
        <v>1311.9650410542386</v>
      </c>
      <c r="AP129" s="38">
        <v>1363.5040185546591</v>
      </c>
      <c r="AQ129" s="38">
        <v>1644.531824543204</v>
      </c>
      <c r="AR129" s="38">
        <v>1455.7797976501938</v>
      </c>
      <c r="AS129" s="38">
        <v>1720.1644530282636</v>
      </c>
      <c r="AT129" s="38">
        <v>2165.2419143967036</v>
      </c>
      <c r="AU129">
        <v>2302.5914714364444</v>
      </c>
      <c r="AV129">
        <v>2159.610417097128</v>
      </c>
      <c r="AW129">
        <v>2909.2948354764271</v>
      </c>
      <c r="AX129">
        <v>2642.5026816728346</v>
      </c>
      <c r="AY129">
        <v>3081.7015507430474</v>
      </c>
      <c r="AZ129">
        <v>4435.5957413036394</v>
      </c>
      <c r="BA129">
        <v>5451.1705714413256</v>
      </c>
      <c r="BB129">
        <v>5571.4436644363459</v>
      </c>
      <c r="BC129">
        <v>5407.1383087569438</v>
      </c>
      <c r="BD129">
        <v>6595.1726623804134</v>
      </c>
      <c r="BE129">
        <v>6501.2566314606829</v>
      </c>
      <c r="BF129">
        <v>8193.76969274564</v>
      </c>
      <c r="BG129">
        <v>10239.819108913129</v>
      </c>
      <c r="BH129">
        <v>12984.368453950488</v>
      </c>
      <c r="BI129">
        <v>13748.177206218626</v>
      </c>
      <c r="BJ129">
        <v>11433.630659954519</v>
      </c>
      <c r="BK129">
        <v>11363.973894190156</v>
      </c>
      <c r="BL129">
        <v>12812.626043940329</v>
      </c>
      <c r="BM129">
        <v>11831.287164429852</v>
      </c>
      <c r="BN129">
        <v>14358.999429057156</v>
      </c>
      <c r="BO129">
        <v>15210.337326208546</v>
      </c>
      <c r="BP129">
        <v>18310.193347570214</v>
      </c>
      <c r="BQ129">
        <v>17075.510915792067</v>
      </c>
      <c r="BR129">
        <v>23014.23907577373</v>
      </c>
      <c r="BS129">
        <v>22703.26177709287</v>
      </c>
    </row>
    <row r="130" spans="6:71" x14ac:dyDescent="0.45">
      <c r="F130" s="22">
        <v>53</v>
      </c>
      <c r="G130" s="38">
        <v>100</v>
      </c>
      <c r="H130" s="38">
        <v>116.13638444675802</v>
      </c>
      <c r="I130" s="38">
        <v>113.75241331407034</v>
      </c>
      <c r="J130" s="38">
        <v>143.97926604015146</v>
      </c>
      <c r="K130" s="38">
        <v>197.7916899509363</v>
      </c>
      <c r="L130" s="38">
        <v>153.44680174791824</v>
      </c>
      <c r="M130" s="38">
        <v>155.76403915968754</v>
      </c>
      <c r="N130" s="38">
        <v>184.91788396027169</v>
      </c>
      <c r="O130" s="38">
        <v>276.72844999561744</v>
      </c>
      <c r="P130" s="38">
        <v>327.02396249755827</v>
      </c>
      <c r="Q130" s="38">
        <v>481.32393018891639</v>
      </c>
      <c r="R130" s="38">
        <v>433.05883026424402</v>
      </c>
      <c r="S130" s="38">
        <v>411.33638648585008</v>
      </c>
      <c r="T130" s="38">
        <v>477.70388163390203</v>
      </c>
      <c r="U130" s="38">
        <v>520.47537271068757</v>
      </c>
      <c r="V130" s="38">
        <v>493.03995259032831</v>
      </c>
      <c r="W130" s="38">
        <v>491.14001896508387</v>
      </c>
      <c r="X130" s="38">
        <v>463.44809758052082</v>
      </c>
      <c r="Y130" s="38">
        <v>513.25714769462354</v>
      </c>
      <c r="Z130" s="38">
        <v>549.29839483969829</v>
      </c>
      <c r="AA130" s="38">
        <v>730.22090144903677</v>
      </c>
      <c r="AB130" s="38">
        <v>818.55698416732912</v>
      </c>
      <c r="AC130" s="38">
        <v>964.46826274590489</v>
      </c>
      <c r="AD130" s="38">
        <v>1179.1494719122973</v>
      </c>
      <c r="AE130" s="38">
        <v>1175.3202604200524</v>
      </c>
      <c r="AF130" s="38">
        <v>1252.4424606671826</v>
      </c>
      <c r="AG130" s="38">
        <v>1537.086684912538</v>
      </c>
      <c r="AH130" s="38">
        <v>1383.930250469622</v>
      </c>
      <c r="AI130" s="38">
        <v>1502.0762063148441</v>
      </c>
      <c r="AJ130" s="38">
        <v>1454.4310261881319</v>
      </c>
      <c r="AK130" s="38">
        <v>1658.2410149305067</v>
      </c>
      <c r="AL130" s="38">
        <v>1336.6893584324964</v>
      </c>
      <c r="AM130" s="38">
        <v>1462.5889326896165</v>
      </c>
      <c r="AN130" s="38">
        <v>1202.3511719152771</v>
      </c>
      <c r="AO130" s="38">
        <v>1471.8526137160661</v>
      </c>
      <c r="AP130" s="38">
        <v>1969.2401504781615</v>
      </c>
      <c r="AQ130" s="38">
        <v>1796.8170763394021</v>
      </c>
      <c r="AR130" s="38">
        <v>1839.6635269060284</v>
      </c>
      <c r="AS130" s="38">
        <v>1602.7390567457803</v>
      </c>
      <c r="AT130" s="38">
        <v>1415.0214274429588</v>
      </c>
      <c r="AU130">
        <v>2043.5204339401726</v>
      </c>
      <c r="AV130">
        <v>3296.125334638341</v>
      </c>
      <c r="AW130">
        <v>3999.1627516269855</v>
      </c>
      <c r="AX130">
        <v>5255.5237424563929</v>
      </c>
      <c r="AY130">
        <v>4116.3603405663125</v>
      </c>
      <c r="AZ130">
        <v>4216.8155926703557</v>
      </c>
      <c r="BA130">
        <v>4071.4560874159997</v>
      </c>
      <c r="BB130">
        <v>5479.6946323439224</v>
      </c>
      <c r="BC130">
        <v>4833.084334683188</v>
      </c>
      <c r="BD130">
        <v>6479.8138732596717</v>
      </c>
      <c r="BE130">
        <v>7256.1020561797841</v>
      </c>
      <c r="BF130">
        <v>6517.0759861585238</v>
      </c>
      <c r="BG130">
        <v>6024.3081113014814</v>
      </c>
      <c r="BH130">
        <v>7955.4004433808032</v>
      </c>
      <c r="BI130">
        <v>9049.0073020187956</v>
      </c>
      <c r="BJ130">
        <v>9967.5340836521827</v>
      </c>
      <c r="BK130">
        <v>10718.785263440664</v>
      </c>
      <c r="BL130">
        <v>14485.038287596844</v>
      </c>
      <c r="BM130">
        <v>16101.445694775488</v>
      </c>
      <c r="BN130">
        <v>17413.952375775789</v>
      </c>
      <c r="BO130">
        <v>19227.649962926884</v>
      </c>
      <c r="BP130">
        <v>23221.897132689566</v>
      </c>
      <c r="BQ130">
        <v>27446.51287789116</v>
      </c>
      <c r="BR130">
        <v>36651.784441550291</v>
      </c>
      <c r="BS130">
        <v>29785.933621227312</v>
      </c>
    </row>
    <row r="131" spans="6:71" x14ac:dyDescent="0.45">
      <c r="F131" s="22">
        <v>54</v>
      </c>
      <c r="G131" s="38">
        <v>100</v>
      </c>
      <c r="H131" s="38">
        <v>113.9921927046652</v>
      </c>
      <c r="I131" s="38">
        <v>137.63504488480052</v>
      </c>
      <c r="J131" s="38">
        <v>144.66225112478341</v>
      </c>
      <c r="K131" s="38">
        <v>151.92329061694588</v>
      </c>
      <c r="L131" s="38">
        <v>109.13181303249183</v>
      </c>
      <c r="M131" s="38">
        <v>122.32051587267571</v>
      </c>
      <c r="N131" s="38">
        <v>113.68279344773981</v>
      </c>
      <c r="O131" s="38">
        <v>187.53511934739475</v>
      </c>
      <c r="P131" s="38">
        <v>203.11764400814189</v>
      </c>
      <c r="Q131" s="38">
        <v>195.84422547483214</v>
      </c>
      <c r="R131" s="38">
        <v>197.63976045316616</v>
      </c>
      <c r="S131" s="38">
        <v>188.57348585655069</v>
      </c>
      <c r="T131" s="38">
        <v>241.66101053939224</v>
      </c>
      <c r="U131" s="38">
        <v>299.48006783078552</v>
      </c>
      <c r="V131" s="38">
        <v>362.6112460774541</v>
      </c>
      <c r="W131" s="38">
        <v>322.5811230320262</v>
      </c>
      <c r="X131" s="38">
        <v>412.06162397587116</v>
      </c>
      <c r="Y131" s="38">
        <v>361.63034067664472</v>
      </c>
      <c r="Z131" s="38">
        <v>435.32774587356073</v>
      </c>
      <c r="AA131" s="38">
        <v>502.8259481329456</v>
      </c>
      <c r="AB131" s="38">
        <v>547.54899789998592</v>
      </c>
      <c r="AC131" s="38">
        <v>670.67816551669171</v>
      </c>
      <c r="AD131" s="38">
        <v>663.02757180993558</v>
      </c>
      <c r="AE131" s="38">
        <v>706.53846132389151</v>
      </c>
      <c r="AF131" s="38">
        <v>789.25643848794891</v>
      </c>
      <c r="AG131" s="38">
        <v>1151.6186135978428</v>
      </c>
      <c r="AH131" s="38">
        <v>1730.7371287965111</v>
      </c>
      <c r="AI131" s="38">
        <v>1702.1263164123386</v>
      </c>
      <c r="AJ131" s="38">
        <v>2213.4786079357109</v>
      </c>
      <c r="AK131" s="38">
        <v>2492.7931287307069</v>
      </c>
      <c r="AL131" s="38">
        <v>2399.3264672163377</v>
      </c>
      <c r="AM131" s="38">
        <v>2633.2722180809551</v>
      </c>
      <c r="AN131" s="38">
        <v>2662.8130701231448</v>
      </c>
      <c r="AO131" s="38">
        <v>2794.3034974257689</v>
      </c>
      <c r="AP131" s="38">
        <v>3184.8417068811036</v>
      </c>
      <c r="AQ131" s="38">
        <v>2827.6940745230654</v>
      </c>
      <c r="AR131" s="38">
        <v>2777.1116281229602</v>
      </c>
      <c r="AS131" s="38">
        <v>3178.6779203236661</v>
      </c>
      <c r="AT131" s="38">
        <v>3640.4561144898903</v>
      </c>
      <c r="AU131">
        <v>4741.3548337500215</v>
      </c>
      <c r="AV131">
        <v>5051.0337203948202</v>
      </c>
      <c r="AW131">
        <v>4771.5442893498894</v>
      </c>
      <c r="AX131">
        <v>4338.1273386725188</v>
      </c>
      <c r="AY131">
        <v>4033.7470348994743</v>
      </c>
      <c r="AZ131">
        <v>5048.8057294131959</v>
      </c>
      <c r="BA131">
        <v>5737.506903570903</v>
      </c>
      <c r="BB131">
        <v>7161.5915725538835</v>
      </c>
      <c r="BC131">
        <v>6561.9052459554432</v>
      </c>
      <c r="BD131">
        <v>6867.4007012286293</v>
      </c>
      <c r="BE131">
        <v>8728.2247380068675</v>
      </c>
      <c r="BF131">
        <v>9642.8834602562201</v>
      </c>
      <c r="BG131">
        <v>8552.3750224956348</v>
      </c>
      <c r="BH131">
        <v>8515.4642682081485</v>
      </c>
      <c r="BI131">
        <v>9054.4620434133631</v>
      </c>
      <c r="BJ131">
        <v>12343.566991262685</v>
      </c>
      <c r="BK131">
        <v>12887.982746283373</v>
      </c>
      <c r="BL131">
        <v>12035.747444619332</v>
      </c>
      <c r="BM131">
        <v>15366.04109861319</v>
      </c>
      <c r="BN131">
        <v>15505.519250575515</v>
      </c>
      <c r="BO131">
        <v>15342.998130256265</v>
      </c>
      <c r="BP131">
        <v>17730.271297377803</v>
      </c>
      <c r="BQ131">
        <v>22241.444427393086</v>
      </c>
      <c r="BR131">
        <v>29723.36425127582</v>
      </c>
      <c r="BS131">
        <v>25996.897312840618</v>
      </c>
    </row>
    <row r="132" spans="6:71" x14ac:dyDescent="0.45">
      <c r="F132" s="22">
        <v>55</v>
      </c>
      <c r="G132" s="38">
        <v>100</v>
      </c>
      <c r="H132" s="38">
        <v>113.70154200529694</v>
      </c>
      <c r="I132" s="38">
        <v>130.85427068760069</v>
      </c>
      <c r="J132" s="38">
        <v>212.60173617430002</v>
      </c>
      <c r="K132" s="38">
        <v>201.23269733215216</v>
      </c>
      <c r="L132" s="38">
        <v>233.60372242189746</v>
      </c>
      <c r="M132" s="38">
        <v>234.15778947181064</v>
      </c>
      <c r="N132" s="38">
        <v>189.24442796136211</v>
      </c>
      <c r="O132" s="38">
        <v>266.32758294253159</v>
      </c>
      <c r="P132" s="38">
        <v>339.24244751196477</v>
      </c>
      <c r="Q132" s="38">
        <v>344.91097637379727</v>
      </c>
      <c r="R132" s="38">
        <v>382.72916368598641</v>
      </c>
      <c r="S132" s="38">
        <v>428.65721557867175</v>
      </c>
      <c r="T132" s="38">
        <v>379.16071999549496</v>
      </c>
      <c r="U132" s="38">
        <v>312.06002396907178</v>
      </c>
      <c r="V132" s="38">
        <v>193.80400884450876</v>
      </c>
      <c r="W132" s="38">
        <v>190.76753030588864</v>
      </c>
      <c r="X132" s="38">
        <v>236.7519230817133</v>
      </c>
      <c r="Y132" s="38">
        <v>275.305534729805</v>
      </c>
      <c r="Z132" s="38">
        <v>286.5021832163697</v>
      </c>
      <c r="AA132" s="38">
        <v>390.81119270184018</v>
      </c>
      <c r="AB132" s="38">
        <v>422.95565307289945</v>
      </c>
      <c r="AC132" s="38">
        <v>409.39375175971861</v>
      </c>
      <c r="AD132" s="38">
        <v>572.28195586225672</v>
      </c>
      <c r="AE132" s="38">
        <v>757.04646600072374</v>
      </c>
      <c r="AF132" s="38">
        <v>836.08392129242009</v>
      </c>
      <c r="AG132" s="38">
        <v>817.80502622556219</v>
      </c>
      <c r="AH132" s="38">
        <v>1232.6056063121184</v>
      </c>
      <c r="AI132" s="38">
        <v>1406.459688812673</v>
      </c>
      <c r="AJ132" s="38">
        <v>1349.4479695229049</v>
      </c>
      <c r="AK132" s="38">
        <v>1468.5197589024178</v>
      </c>
      <c r="AL132" s="38">
        <v>1535.9308096358764</v>
      </c>
      <c r="AM132" s="38">
        <v>1586.1516387561601</v>
      </c>
      <c r="AN132" s="38">
        <v>1983.8620057164012</v>
      </c>
      <c r="AO132" s="38">
        <v>2521.0056438395113</v>
      </c>
      <c r="AP132" s="38">
        <v>2210.659745741817</v>
      </c>
      <c r="AQ132" s="38">
        <v>2287.8848226269906</v>
      </c>
      <c r="AR132" s="38">
        <v>2309.1972784998779</v>
      </c>
      <c r="AS132" s="38">
        <v>2670.6431714410101</v>
      </c>
      <c r="AT132" s="38">
        <v>2653.2672669323833</v>
      </c>
      <c r="AU132">
        <v>3254.5438213161842</v>
      </c>
      <c r="AV132">
        <v>3787.446473731095</v>
      </c>
      <c r="AW132">
        <v>3912.2565589168944</v>
      </c>
      <c r="AX132">
        <v>4772.5041756051669</v>
      </c>
      <c r="AY132">
        <v>5794.4474885534846</v>
      </c>
      <c r="AZ132">
        <v>6077.0084889924974</v>
      </c>
      <c r="BA132">
        <v>7576.7004401360828</v>
      </c>
      <c r="BB132">
        <v>7919.6314931571305</v>
      </c>
      <c r="BC132">
        <v>9570.1553461405856</v>
      </c>
      <c r="BD132">
        <v>8775.9256742745056</v>
      </c>
      <c r="BE132">
        <v>9801.8377770958432</v>
      </c>
      <c r="BF132">
        <v>10117.078863019557</v>
      </c>
      <c r="BG132">
        <v>12153.307496046886</v>
      </c>
      <c r="BH132">
        <v>10653.908682392479</v>
      </c>
      <c r="BI132">
        <v>10838.651766649342</v>
      </c>
      <c r="BJ132">
        <v>12162.205177667576</v>
      </c>
      <c r="BK132">
        <v>12876.248080474634</v>
      </c>
      <c r="BL132">
        <v>14209.23059529163</v>
      </c>
      <c r="BM132">
        <v>11481.84689018166</v>
      </c>
      <c r="BN132">
        <v>13827.958667102601</v>
      </c>
      <c r="BO132">
        <v>12895.209851987915</v>
      </c>
      <c r="BP132">
        <v>12451.99083563547</v>
      </c>
      <c r="BQ132">
        <v>16377.42284517167</v>
      </c>
      <c r="BR132">
        <v>14604.879088011656</v>
      </c>
      <c r="BS132">
        <v>23077.523065953836</v>
      </c>
    </row>
    <row r="133" spans="6:71" x14ac:dyDescent="0.45">
      <c r="F133" s="22">
        <v>56</v>
      </c>
      <c r="G133" s="38">
        <v>100</v>
      </c>
      <c r="H133" s="38">
        <v>119.31996439065685</v>
      </c>
      <c r="I133" s="38">
        <v>128.07566816748783</v>
      </c>
      <c r="J133" s="38">
        <v>155.92069397917675</v>
      </c>
      <c r="K133" s="38">
        <v>184.04704538850311</v>
      </c>
      <c r="L133" s="38">
        <v>224.19731267331241</v>
      </c>
      <c r="M133" s="38">
        <v>168.55536844997755</v>
      </c>
      <c r="N133" s="38">
        <v>179.3792262646636</v>
      </c>
      <c r="O133" s="38">
        <v>200.97737891217159</v>
      </c>
      <c r="P133" s="38">
        <v>249.0228850611764</v>
      </c>
      <c r="Q133" s="38">
        <v>363.9638607491338</v>
      </c>
      <c r="R133" s="38">
        <v>281.31446925539075</v>
      </c>
      <c r="S133" s="38">
        <v>328.16210163278942</v>
      </c>
      <c r="T133" s="38">
        <v>409.28534359154503</v>
      </c>
      <c r="U133" s="38">
        <v>334.47774238215101</v>
      </c>
      <c r="V133" s="38">
        <v>368.93738314285133</v>
      </c>
      <c r="W133" s="38">
        <v>336.60091980203418</v>
      </c>
      <c r="X133" s="38">
        <v>363.49354482535841</v>
      </c>
      <c r="Y133" s="38">
        <v>491.25714992274635</v>
      </c>
      <c r="Z133" s="38">
        <v>537.95571891975226</v>
      </c>
      <c r="AA133" s="38">
        <v>784.3390781179304</v>
      </c>
      <c r="AB133" s="38">
        <v>855.64224238261579</v>
      </c>
      <c r="AC133" s="38">
        <v>1115.3206784489828</v>
      </c>
      <c r="AD133" s="38">
        <v>1386.578114021801</v>
      </c>
      <c r="AE133" s="38">
        <v>1529.1799698878333</v>
      </c>
      <c r="AF133" s="38">
        <v>1555.8876167580586</v>
      </c>
      <c r="AG133" s="38">
        <v>1940.7552711526173</v>
      </c>
      <c r="AH133" s="38">
        <v>1985.5406322194988</v>
      </c>
      <c r="AI133" s="38">
        <v>1973.4370047230102</v>
      </c>
      <c r="AJ133" s="38">
        <v>2090.6582017361434</v>
      </c>
      <c r="AK133" s="38">
        <v>1942.8424830741931</v>
      </c>
      <c r="AL133" s="38">
        <v>2187.1866031322857</v>
      </c>
      <c r="AM133" s="38">
        <v>2666.515948285914</v>
      </c>
      <c r="AN133" s="38">
        <v>2944.1780551854708</v>
      </c>
      <c r="AO133" s="38">
        <v>2747.5168996211614</v>
      </c>
      <c r="AP133" s="38">
        <v>2886.3421205534933</v>
      </c>
      <c r="AQ133" s="38">
        <v>2582.8439133159659</v>
      </c>
      <c r="AR133" s="38">
        <v>3028.523187075285</v>
      </c>
      <c r="AS133" s="38">
        <v>3107.842553238876</v>
      </c>
      <c r="AT133" s="38">
        <v>2982.2209830063307</v>
      </c>
      <c r="AU133">
        <v>3202.8501831040107</v>
      </c>
      <c r="AV133">
        <v>2713.5557704785479</v>
      </c>
      <c r="AW133">
        <v>3132.5698998758912</v>
      </c>
      <c r="AX133">
        <v>3721.1318466336566</v>
      </c>
      <c r="AY133">
        <v>3901.7341186459576</v>
      </c>
      <c r="AZ133">
        <v>5094.4871951814876</v>
      </c>
      <c r="BA133">
        <v>5560.2487956923851</v>
      </c>
      <c r="BB133">
        <v>5943.860652316841</v>
      </c>
      <c r="BC133">
        <v>6667.0685475360215</v>
      </c>
      <c r="BD133">
        <v>7505.6186454997705</v>
      </c>
      <c r="BE133">
        <v>8065.1318075028048</v>
      </c>
      <c r="BF133">
        <v>7743.1441086184668</v>
      </c>
      <c r="BG133">
        <v>10113.753648358703</v>
      </c>
      <c r="BH133">
        <v>10172.419968621349</v>
      </c>
      <c r="BI133">
        <v>10220.374201602079</v>
      </c>
      <c r="BJ133">
        <v>12763.191114662888</v>
      </c>
      <c r="BK133">
        <v>11491.595711912742</v>
      </c>
      <c r="BL133">
        <v>12863.192415894837</v>
      </c>
      <c r="BM133">
        <v>15370.467615918429</v>
      </c>
      <c r="BN133">
        <v>17961.816037170891</v>
      </c>
      <c r="BO133">
        <v>21650.136664357487</v>
      </c>
      <c r="BP133">
        <v>26108.488988239969</v>
      </c>
      <c r="BQ133">
        <v>29821.856627863526</v>
      </c>
      <c r="BR133">
        <v>31644.970628002404</v>
      </c>
      <c r="BS133">
        <v>34981.343640001876</v>
      </c>
    </row>
    <row r="134" spans="6:71" x14ac:dyDescent="0.45">
      <c r="F134" s="22">
        <v>57</v>
      </c>
      <c r="G134" s="38">
        <v>100</v>
      </c>
      <c r="H134" s="38">
        <v>108.06055553149486</v>
      </c>
      <c r="I134" s="38">
        <v>137.49788924899559</v>
      </c>
      <c r="J134" s="38">
        <v>146.26106352376388</v>
      </c>
      <c r="K134" s="38">
        <v>135.38817174659548</v>
      </c>
      <c r="L134" s="38">
        <v>145.59925722260579</v>
      </c>
      <c r="M134" s="38">
        <v>154.20656190651741</v>
      </c>
      <c r="N134" s="38">
        <v>170.22418130662354</v>
      </c>
      <c r="O134" s="38">
        <v>185.66774677477008</v>
      </c>
      <c r="P134" s="38">
        <v>150.89997372530641</v>
      </c>
      <c r="Q134" s="38">
        <v>167.19101702380362</v>
      </c>
      <c r="R134" s="38">
        <v>168.26776487704262</v>
      </c>
      <c r="S134" s="38">
        <v>182.46545494396833</v>
      </c>
      <c r="T134" s="38">
        <v>151.27023668146845</v>
      </c>
      <c r="U134" s="38">
        <v>189.59547436174509</v>
      </c>
      <c r="V134" s="38">
        <v>216.96447429403898</v>
      </c>
      <c r="W134" s="38">
        <v>268.16140531345354</v>
      </c>
      <c r="X134" s="38">
        <v>280.05803370663637</v>
      </c>
      <c r="Y134" s="38">
        <v>370.54813730747355</v>
      </c>
      <c r="Z134" s="38">
        <v>460.55381056202128</v>
      </c>
      <c r="AA134" s="38">
        <v>443.37511417107265</v>
      </c>
      <c r="AB134" s="38">
        <v>602.60226128964632</v>
      </c>
      <c r="AC134" s="38">
        <v>563.91513203533282</v>
      </c>
      <c r="AD134" s="38">
        <v>642.54643395913592</v>
      </c>
      <c r="AE134" s="38">
        <v>468.32894589347694</v>
      </c>
      <c r="AF134" s="38">
        <v>557.57920814555007</v>
      </c>
      <c r="AG134" s="38">
        <v>485.08116324875664</v>
      </c>
      <c r="AH134" s="38">
        <v>689.76133388642268</v>
      </c>
      <c r="AI134" s="38">
        <v>771.43125397813048</v>
      </c>
      <c r="AJ134" s="38">
        <v>934.25695302816621</v>
      </c>
      <c r="AK134" s="38">
        <v>744.86971637660315</v>
      </c>
      <c r="AL134" s="38">
        <v>866.5417030330259</v>
      </c>
      <c r="AM134" s="38">
        <v>986.066216547576</v>
      </c>
      <c r="AN134" s="38">
        <v>1097.2612675111204</v>
      </c>
      <c r="AO134" s="38">
        <v>1174.1430101101632</v>
      </c>
      <c r="AP134" s="38">
        <v>1115.4787155957852</v>
      </c>
      <c r="AQ134" s="38">
        <v>1223.4451303380943</v>
      </c>
      <c r="AR134" s="38">
        <v>1272.0424311751115</v>
      </c>
      <c r="AS134" s="38">
        <v>2039.5089839680786</v>
      </c>
      <c r="AT134" s="38">
        <v>2764.5301294108649</v>
      </c>
      <c r="AU134">
        <v>3546.4489670474486</v>
      </c>
      <c r="AV134">
        <v>3632.7988836846507</v>
      </c>
      <c r="AW134">
        <v>2750.9616170445302</v>
      </c>
      <c r="AX134">
        <v>3684.4834526033142</v>
      </c>
      <c r="AY134">
        <v>4643.1893083440445</v>
      </c>
      <c r="AZ134">
        <v>5503.7456913643664</v>
      </c>
      <c r="BA134">
        <v>6860.2477997091946</v>
      </c>
      <c r="BB134">
        <v>9052.2504617353698</v>
      </c>
      <c r="BC134">
        <v>9216.0746869156319</v>
      </c>
      <c r="BD134">
        <v>9522.002617494989</v>
      </c>
      <c r="BE134">
        <v>10462.976713343076</v>
      </c>
      <c r="BF134">
        <v>11497.282036118018</v>
      </c>
      <c r="BG134">
        <v>12160.385099792396</v>
      </c>
      <c r="BH134">
        <v>12371.971888460095</v>
      </c>
      <c r="BI134">
        <v>10215.932184901772</v>
      </c>
      <c r="BJ134">
        <v>10280.981475165254</v>
      </c>
      <c r="BK134">
        <v>12806.163578655933</v>
      </c>
      <c r="BL134">
        <v>18254.759572244875</v>
      </c>
      <c r="BM134">
        <v>22400.784861057698</v>
      </c>
      <c r="BN134">
        <v>19853.616385109061</v>
      </c>
      <c r="BO134">
        <v>21545.337818581771</v>
      </c>
      <c r="BP134">
        <v>19943.659195433662</v>
      </c>
      <c r="BQ134">
        <v>21676.747181873507</v>
      </c>
      <c r="BR134">
        <v>20948.779352210135</v>
      </c>
      <c r="BS134">
        <v>21712.836302105006</v>
      </c>
    </row>
    <row r="135" spans="6:71" x14ac:dyDescent="0.45">
      <c r="F135" s="22">
        <v>58</v>
      </c>
      <c r="G135" s="38">
        <v>100</v>
      </c>
      <c r="H135" s="38">
        <v>104.4343210100474</v>
      </c>
      <c r="I135" s="38">
        <v>127.14772339563973</v>
      </c>
      <c r="J135" s="38">
        <v>142.12860918847124</v>
      </c>
      <c r="K135" s="38">
        <v>153.23180190006281</v>
      </c>
      <c r="L135" s="38">
        <v>216.89450063060877</v>
      </c>
      <c r="M135" s="38">
        <v>213.39438722071327</v>
      </c>
      <c r="N135" s="38">
        <v>191.64669008220307</v>
      </c>
      <c r="O135" s="38">
        <v>155.37291037753451</v>
      </c>
      <c r="P135" s="38">
        <v>192.28916238128241</v>
      </c>
      <c r="Q135" s="38">
        <v>268.34718356799118</v>
      </c>
      <c r="R135" s="38">
        <v>332.56016665968247</v>
      </c>
      <c r="S135" s="38">
        <v>477.6690482001801</v>
      </c>
      <c r="T135" s="38">
        <v>453.94299577655306</v>
      </c>
      <c r="U135" s="38">
        <v>554.37023479074332</v>
      </c>
      <c r="V135" s="38">
        <v>459.43185913808787</v>
      </c>
      <c r="W135" s="38">
        <v>466.48361903896972</v>
      </c>
      <c r="X135" s="38">
        <v>548.44596317375476</v>
      </c>
      <c r="Y135" s="38">
        <v>387.82199126787259</v>
      </c>
      <c r="Z135" s="38">
        <v>278.48373946302314</v>
      </c>
      <c r="AA135" s="38">
        <v>260.99832121074951</v>
      </c>
      <c r="AB135" s="38">
        <v>411.50487839003802</v>
      </c>
      <c r="AC135" s="38">
        <v>541.48039655523132</v>
      </c>
      <c r="AD135" s="38">
        <v>783.48956637117658</v>
      </c>
      <c r="AE135" s="38">
        <v>880.50358418338408</v>
      </c>
      <c r="AF135" s="38">
        <v>817.20299613186023</v>
      </c>
      <c r="AG135" s="38">
        <v>937.77324354610391</v>
      </c>
      <c r="AH135" s="38">
        <v>1008.1599193692365</v>
      </c>
      <c r="AI135" s="38">
        <v>1116.6934901455895</v>
      </c>
      <c r="AJ135" s="38">
        <v>961.68098285389146</v>
      </c>
      <c r="AK135" s="38">
        <v>975.98538427310018</v>
      </c>
      <c r="AL135" s="38">
        <v>1154.1335899042422</v>
      </c>
      <c r="AM135" s="38">
        <v>1398.1728291212332</v>
      </c>
      <c r="AN135" s="38">
        <v>1692.1125993409664</v>
      </c>
      <c r="AO135" s="38">
        <v>1776.1017145062633</v>
      </c>
      <c r="AP135" s="38">
        <v>2241.3171592706403</v>
      </c>
      <c r="AQ135" s="38">
        <v>3128.2921707735745</v>
      </c>
      <c r="AR135" s="38">
        <v>2497.9078599191357</v>
      </c>
      <c r="AS135" s="38">
        <v>3080.2363437396862</v>
      </c>
      <c r="AT135" s="38">
        <v>3459.9015908887782</v>
      </c>
      <c r="AU135">
        <v>2820.9825607389198</v>
      </c>
      <c r="AV135">
        <v>2536.4247922175336</v>
      </c>
      <c r="AW135">
        <v>3210.6565610013017</v>
      </c>
      <c r="AX135">
        <v>3032.4740092147008</v>
      </c>
      <c r="AY135">
        <v>3288.7848498675398</v>
      </c>
      <c r="AZ135">
        <v>3952.2520055429482</v>
      </c>
      <c r="BA135">
        <v>4742.9574835392414</v>
      </c>
      <c r="BB135">
        <v>5035.1278774027433</v>
      </c>
      <c r="BC135">
        <v>6735.6030886517547</v>
      </c>
      <c r="BD135">
        <v>7841.5207443459722</v>
      </c>
      <c r="BE135">
        <v>8331.6043813350516</v>
      </c>
      <c r="BF135">
        <v>7111.2860126364676</v>
      </c>
      <c r="BG135">
        <v>7572.3030540050595</v>
      </c>
      <c r="BH135">
        <v>10364.808370034421</v>
      </c>
      <c r="BI135">
        <v>10299.247033866603</v>
      </c>
      <c r="BJ135">
        <v>11728.381506821665</v>
      </c>
      <c r="BK135">
        <v>16128.275668391867</v>
      </c>
      <c r="BL135">
        <v>16558.204828139656</v>
      </c>
      <c r="BM135">
        <v>15261.729876034466</v>
      </c>
      <c r="BN135">
        <v>19520.671586462751</v>
      </c>
      <c r="BO135">
        <v>20329.505270689446</v>
      </c>
      <c r="BP135">
        <v>30602.31546323677</v>
      </c>
      <c r="BQ135">
        <v>31929.933636996415</v>
      </c>
      <c r="BR135">
        <v>37663.334415749312</v>
      </c>
      <c r="BS135">
        <v>44467.667638316001</v>
      </c>
    </row>
    <row r="136" spans="6:71" x14ac:dyDescent="0.45">
      <c r="F136" s="22">
        <v>59</v>
      </c>
      <c r="G136" s="38">
        <v>100</v>
      </c>
      <c r="H136" s="38">
        <v>101.66785311521042</v>
      </c>
      <c r="I136" s="38">
        <v>105.0155171118971</v>
      </c>
      <c r="J136" s="38">
        <v>110.97624109048174</v>
      </c>
      <c r="K136" s="38">
        <v>124.12526303765134</v>
      </c>
      <c r="L136" s="38">
        <v>194.61348331374896</v>
      </c>
      <c r="M136" s="38">
        <v>144.21071513717598</v>
      </c>
      <c r="N136" s="38">
        <v>175.87359737720357</v>
      </c>
      <c r="O136" s="38">
        <v>225.72274903498686</v>
      </c>
      <c r="P136" s="38">
        <v>239.22074274123096</v>
      </c>
      <c r="Q136" s="38">
        <v>224.36963926093154</v>
      </c>
      <c r="R136" s="38">
        <v>165.4076993268894</v>
      </c>
      <c r="S136" s="38">
        <v>251.61409788394741</v>
      </c>
      <c r="T136" s="38">
        <v>256.817909692189</v>
      </c>
      <c r="U136" s="38">
        <v>267.1803449825095</v>
      </c>
      <c r="V136" s="38">
        <v>366.46452995416956</v>
      </c>
      <c r="W136" s="38">
        <v>419.90374707887406</v>
      </c>
      <c r="X136" s="38">
        <v>404.99859236548417</v>
      </c>
      <c r="Y136" s="38">
        <v>518.06258771225293</v>
      </c>
      <c r="Z136" s="38">
        <v>636.45399723648075</v>
      </c>
      <c r="AA136" s="38">
        <v>492.6180815794408</v>
      </c>
      <c r="AB136" s="38">
        <v>531.24156301258665</v>
      </c>
      <c r="AC136" s="38">
        <v>485.64353309728807</v>
      </c>
      <c r="AD136" s="38">
        <v>712.65617452053471</v>
      </c>
      <c r="AE136" s="38">
        <v>826.66056406686789</v>
      </c>
      <c r="AF136" s="38">
        <v>1110.9394923405066</v>
      </c>
      <c r="AG136" s="38">
        <v>1131.554876656659</v>
      </c>
      <c r="AH136" s="38">
        <v>1234.1190197802587</v>
      </c>
      <c r="AI136" s="38">
        <v>1113.2280002108564</v>
      </c>
      <c r="AJ136" s="38">
        <v>1325.0745808162189</v>
      </c>
      <c r="AK136" s="38">
        <v>1526.8343135945343</v>
      </c>
      <c r="AL136" s="38">
        <v>1269.8096749666547</v>
      </c>
      <c r="AM136" s="38">
        <v>1539.5709541133433</v>
      </c>
      <c r="AN136" s="38">
        <v>1954.3504869084788</v>
      </c>
      <c r="AO136" s="38">
        <v>2018.3731216685396</v>
      </c>
      <c r="AP136" s="38">
        <v>2125.6431899951931</v>
      </c>
      <c r="AQ136" s="38">
        <v>2029.8941066220377</v>
      </c>
      <c r="AR136" s="38">
        <v>2714.9979138773269</v>
      </c>
      <c r="AS136" s="38">
        <v>2652.3495857010421</v>
      </c>
      <c r="AT136" s="38">
        <v>2894.635724403357</v>
      </c>
      <c r="AU136">
        <v>3482.3778807001677</v>
      </c>
      <c r="AV136">
        <v>3988.6689382330874</v>
      </c>
      <c r="AW136">
        <v>4658.5756801649131</v>
      </c>
      <c r="AX136">
        <v>5294.2408152752505</v>
      </c>
      <c r="AY136">
        <v>6165.3210282283635</v>
      </c>
      <c r="AZ136">
        <v>8077.250215198892</v>
      </c>
      <c r="BA136">
        <v>11730.18188264956</v>
      </c>
      <c r="BB136">
        <v>15898.289427772454</v>
      </c>
      <c r="BC136">
        <v>18018.256978016747</v>
      </c>
      <c r="BD136">
        <v>15426.169654399175</v>
      </c>
      <c r="BE136">
        <v>18808.04596688721</v>
      </c>
      <c r="BF136">
        <v>18729.461764827818</v>
      </c>
      <c r="BG136">
        <v>18124.002478305501</v>
      </c>
      <c r="BH136">
        <v>13945.227089398688</v>
      </c>
      <c r="BI136">
        <v>14129.899207772693</v>
      </c>
      <c r="BJ136">
        <v>10711.191219753839</v>
      </c>
      <c r="BK136">
        <v>13585.992328414526</v>
      </c>
      <c r="BL136">
        <v>13004.275568459143</v>
      </c>
      <c r="BM136">
        <v>15140.622848407578</v>
      </c>
      <c r="BN136">
        <v>17142.027412150055</v>
      </c>
      <c r="BO136">
        <v>20725.289609858795</v>
      </c>
      <c r="BP136">
        <v>27854.425293096097</v>
      </c>
      <c r="BQ136">
        <v>33368.785581113574</v>
      </c>
      <c r="BR136">
        <v>29655.989847256766</v>
      </c>
      <c r="BS136">
        <v>35059.589258447246</v>
      </c>
    </row>
    <row r="137" spans="6:71" x14ac:dyDescent="0.45">
      <c r="F137" s="22">
        <v>60</v>
      </c>
      <c r="G137" s="38">
        <v>100</v>
      </c>
      <c r="H137" s="38">
        <v>96.911706502046769</v>
      </c>
      <c r="I137" s="38">
        <v>113.86274799893779</v>
      </c>
      <c r="J137" s="38">
        <v>90.292125184706549</v>
      </c>
      <c r="K137" s="38">
        <v>87.045410641008644</v>
      </c>
      <c r="L137" s="38">
        <v>93.924446856003598</v>
      </c>
      <c r="M137" s="38">
        <v>125.4800760652651</v>
      </c>
      <c r="N137" s="38">
        <v>109.49858619064281</v>
      </c>
      <c r="O137" s="38">
        <v>111.86760537401473</v>
      </c>
      <c r="P137" s="38">
        <v>145.43646301017094</v>
      </c>
      <c r="Q137" s="38">
        <v>204.20337955707555</v>
      </c>
      <c r="R137" s="38">
        <v>235.98033301344404</v>
      </c>
      <c r="S137" s="38">
        <v>211.63469923409198</v>
      </c>
      <c r="T137" s="38">
        <v>198.72702977378228</v>
      </c>
      <c r="U137" s="38">
        <v>159.92568411680969</v>
      </c>
      <c r="V137" s="38">
        <v>217.27803956884267</v>
      </c>
      <c r="W137" s="38">
        <v>277.62747087113451</v>
      </c>
      <c r="X137" s="38">
        <v>266.21244245517647</v>
      </c>
      <c r="Y137" s="38">
        <v>261.35127477289819</v>
      </c>
      <c r="Z137" s="38">
        <v>370.58326000643524</v>
      </c>
      <c r="AA137" s="38">
        <v>479.8694542775944</v>
      </c>
      <c r="AB137" s="38">
        <v>527.62576008804695</v>
      </c>
      <c r="AC137" s="38">
        <v>648.03191319136238</v>
      </c>
      <c r="AD137" s="38">
        <v>658.63262717037105</v>
      </c>
      <c r="AE137" s="38">
        <v>643.89318565118788</v>
      </c>
      <c r="AF137" s="38">
        <v>791.92911412060744</v>
      </c>
      <c r="AG137" s="38">
        <v>815.15983193466354</v>
      </c>
      <c r="AH137" s="38">
        <v>680.75609084878147</v>
      </c>
      <c r="AI137" s="38">
        <v>595.32324553534227</v>
      </c>
      <c r="AJ137" s="38">
        <v>716.48389590696672</v>
      </c>
      <c r="AK137" s="38">
        <v>986.31690906789686</v>
      </c>
      <c r="AL137" s="38">
        <v>1070.9853711830756</v>
      </c>
      <c r="AM137" s="38">
        <v>1305.6409252322374</v>
      </c>
      <c r="AN137" s="38">
        <v>1502.6750098019027</v>
      </c>
      <c r="AO137" s="38">
        <v>1412.1961457774864</v>
      </c>
      <c r="AP137" s="38">
        <v>2240.6574573546031</v>
      </c>
      <c r="AQ137" s="38">
        <v>2075.2828367072398</v>
      </c>
      <c r="AR137" s="38">
        <v>2064.8905645173627</v>
      </c>
      <c r="AS137" s="38">
        <v>2250.8018848131505</v>
      </c>
      <c r="AT137" s="38">
        <v>2919.0096596774656</v>
      </c>
      <c r="AU137">
        <v>3801.9517263200391</v>
      </c>
      <c r="AV137">
        <v>3463.8554478586761</v>
      </c>
      <c r="AW137">
        <v>3029.6355953805073</v>
      </c>
      <c r="AX137">
        <v>3596.7961565143964</v>
      </c>
      <c r="AY137">
        <v>5127.7447993809983</v>
      </c>
      <c r="AZ137">
        <v>5104.2221492230674</v>
      </c>
      <c r="BA137">
        <v>4574.8481701980145</v>
      </c>
      <c r="BB137">
        <v>4612.135882269823</v>
      </c>
      <c r="BC137">
        <v>5250.9433229534579</v>
      </c>
      <c r="BD137">
        <v>6036.8009816570384</v>
      </c>
      <c r="BE137">
        <v>5972.3467336848416</v>
      </c>
      <c r="BF137">
        <v>6420.9011901393496</v>
      </c>
      <c r="BG137">
        <v>6654.7761520735412</v>
      </c>
      <c r="BH137">
        <v>9369.5562221039181</v>
      </c>
      <c r="BI137">
        <v>10394.499064761805</v>
      </c>
      <c r="BJ137">
        <v>13787.164627245165</v>
      </c>
      <c r="BK137">
        <v>19054.402231868466</v>
      </c>
      <c r="BL137">
        <v>19636.952128871853</v>
      </c>
      <c r="BM137">
        <v>19547.999089082899</v>
      </c>
      <c r="BN137">
        <v>21094.095675207373</v>
      </c>
      <c r="BO137">
        <v>21041.144529692869</v>
      </c>
      <c r="BP137">
        <v>17984.151283384577</v>
      </c>
      <c r="BQ137">
        <v>17167.55027256396</v>
      </c>
      <c r="BR137">
        <v>23002.580726014217</v>
      </c>
      <c r="BS137">
        <v>30124.077188083378</v>
      </c>
    </row>
    <row r="138" spans="6:71" x14ac:dyDescent="0.45">
      <c r="F138" s="22">
        <v>61</v>
      </c>
      <c r="G138" s="38">
        <v>100</v>
      </c>
      <c r="H138" s="38">
        <v>114.09204364715002</v>
      </c>
      <c r="I138" s="38">
        <v>132.01241612670043</v>
      </c>
      <c r="J138" s="38">
        <v>122.0639706365386</v>
      </c>
      <c r="K138" s="38">
        <v>121.15021099834159</v>
      </c>
      <c r="L138" s="38">
        <v>117.83251281420894</v>
      </c>
      <c r="M138" s="38">
        <v>100.49501190219036</v>
      </c>
      <c r="N138" s="38">
        <v>99.808141917130641</v>
      </c>
      <c r="O138" s="38">
        <v>107.58409468725165</v>
      </c>
      <c r="P138" s="38">
        <v>135.07935316772941</v>
      </c>
      <c r="Q138" s="38">
        <v>172.21769986310781</v>
      </c>
      <c r="R138" s="38">
        <v>193.07625603095164</v>
      </c>
      <c r="S138" s="38">
        <v>177.97100052768144</v>
      </c>
      <c r="T138" s="38">
        <v>186.1704688365231</v>
      </c>
      <c r="U138" s="38">
        <v>191.07593387066177</v>
      </c>
      <c r="V138" s="38">
        <v>217.28624682140645</v>
      </c>
      <c r="W138" s="38">
        <v>260.80727640169852</v>
      </c>
      <c r="X138" s="38">
        <v>260.83989920543661</v>
      </c>
      <c r="Y138" s="38">
        <v>367.46418682493197</v>
      </c>
      <c r="Z138" s="38">
        <v>394.97645528819982</v>
      </c>
      <c r="AA138" s="38">
        <v>380.28504687212666</v>
      </c>
      <c r="AB138" s="38">
        <v>439.70584189890383</v>
      </c>
      <c r="AC138" s="38">
        <v>527.69848898026407</v>
      </c>
      <c r="AD138" s="38">
        <v>491.59016321958785</v>
      </c>
      <c r="AE138" s="38">
        <v>539.35035677357791</v>
      </c>
      <c r="AF138" s="38">
        <v>686.31986689229359</v>
      </c>
      <c r="AG138" s="38">
        <v>875.21353807032961</v>
      </c>
      <c r="AH138" s="38">
        <v>836.12372570161051</v>
      </c>
      <c r="AI138" s="38">
        <v>1139.6159196737151</v>
      </c>
      <c r="AJ138" s="38">
        <v>976.60046427419104</v>
      </c>
      <c r="AK138" s="38">
        <v>1262.3211611442562</v>
      </c>
      <c r="AL138" s="38">
        <v>1822.3606044764697</v>
      </c>
      <c r="AM138" s="38">
        <v>1540.3538050995267</v>
      </c>
      <c r="AN138" s="38">
        <v>2013.7634391580737</v>
      </c>
      <c r="AO138" s="38">
        <v>1925.0003007280034</v>
      </c>
      <c r="AP138" s="38">
        <v>2039.6169360170359</v>
      </c>
      <c r="AQ138" s="38">
        <v>2031.9735187829738</v>
      </c>
      <c r="AR138" s="38">
        <v>2909.2418462422293</v>
      </c>
      <c r="AS138" s="38">
        <v>2817.6601171417333</v>
      </c>
      <c r="AT138" s="38">
        <v>3655.4767269912636</v>
      </c>
      <c r="AU138">
        <v>5087.347417712901</v>
      </c>
      <c r="AV138">
        <v>5779.1242484220566</v>
      </c>
      <c r="AW138">
        <v>5283.5645608914829</v>
      </c>
      <c r="AX138">
        <v>2718.4706144225465</v>
      </c>
      <c r="AY138">
        <v>2719.1007167074877</v>
      </c>
      <c r="AZ138">
        <v>3530.4780218099863</v>
      </c>
      <c r="BA138">
        <v>3403.2523981906202</v>
      </c>
      <c r="BB138">
        <v>4682.9793707217041</v>
      </c>
      <c r="BC138">
        <v>4404.4813354343996</v>
      </c>
      <c r="BD138">
        <v>4720.1543555182088</v>
      </c>
      <c r="BE138">
        <v>5568.8207258171469</v>
      </c>
      <c r="BF138">
        <v>6999.3092547287324</v>
      </c>
      <c r="BG138">
        <v>8538.6104176946337</v>
      </c>
      <c r="BH138">
        <v>10354.090490538452</v>
      </c>
      <c r="BI138">
        <v>12288.740454246974</v>
      </c>
      <c r="BJ138">
        <v>13214.959578717961</v>
      </c>
      <c r="BK138">
        <v>12952.061606746995</v>
      </c>
      <c r="BL138">
        <v>14896.607129014197</v>
      </c>
      <c r="BM138">
        <v>19662.579772216515</v>
      </c>
      <c r="BN138">
        <v>23270.995462578732</v>
      </c>
      <c r="BO138">
        <v>22091.89859156702</v>
      </c>
      <c r="BP138">
        <v>22197.812311781297</v>
      </c>
      <c r="BQ138">
        <v>24964.02347598199</v>
      </c>
      <c r="BR138">
        <v>35433.34817274614</v>
      </c>
      <c r="BS138">
        <v>31129.41396080613</v>
      </c>
    </row>
    <row r="139" spans="6:71" x14ac:dyDescent="0.45">
      <c r="F139" s="22">
        <v>62</v>
      </c>
      <c r="G139" s="38">
        <v>100</v>
      </c>
      <c r="H139" s="38">
        <v>105.9941834409632</v>
      </c>
      <c r="I139" s="38">
        <v>107.68421506765466</v>
      </c>
      <c r="J139" s="38">
        <v>123.71201612239946</v>
      </c>
      <c r="K139" s="38">
        <v>145.17973421175327</v>
      </c>
      <c r="L139" s="38">
        <v>146.7426820319013</v>
      </c>
      <c r="M139" s="38">
        <v>150.40413551417311</v>
      </c>
      <c r="N139" s="38">
        <v>173.78196700121427</v>
      </c>
      <c r="O139" s="38">
        <v>183.09246418806961</v>
      </c>
      <c r="P139" s="38">
        <v>246.83125918249667</v>
      </c>
      <c r="Q139" s="38">
        <v>307.97215949134551</v>
      </c>
      <c r="R139" s="38">
        <v>306.11948821433504</v>
      </c>
      <c r="S139" s="38">
        <v>333.73644160395361</v>
      </c>
      <c r="T139" s="38">
        <v>337.04731850321491</v>
      </c>
      <c r="U139" s="38">
        <v>335.11883486151618</v>
      </c>
      <c r="V139" s="38">
        <v>425.04009630079497</v>
      </c>
      <c r="W139" s="38">
        <v>477.0722832199607</v>
      </c>
      <c r="X139" s="38">
        <v>530.35072590627294</v>
      </c>
      <c r="Y139" s="38">
        <v>521.68959506763451</v>
      </c>
      <c r="Z139" s="38">
        <v>595.88640234500224</v>
      </c>
      <c r="AA139" s="38">
        <v>675.28778435936977</v>
      </c>
      <c r="AB139" s="38">
        <v>656.63894352052125</v>
      </c>
      <c r="AC139" s="38">
        <v>596.57385616747433</v>
      </c>
      <c r="AD139" s="38">
        <v>660.16081119467253</v>
      </c>
      <c r="AE139" s="38">
        <v>842.61412300655786</v>
      </c>
      <c r="AF139" s="38">
        <v>876.82854314573012</v>
      </c>
      <c r="AG139" s="38">
        <v>678.46230551745714</v>
      </c>
      <c r="AH139" s="38">
        <v>807.7693848493401</v>
      </c>
      <c r="AI139" s="38">
        <v>896.78187124682461</v>
      </c>
      <c r="AJ139" s="38">
        <v>815.99669711181969</v>
      </c>
      <c r="AK139" s="38">
        <v>818.74054142421789</v>
      </c>
      <c r="AL139" s="38">
        <v>1127.3675281335754</v>
      </c>
      <c r="AM139" s="38">
        <v>1351.7111034415736</v>
      </c>
      <c r="AN139" s="38">
        <v>1379.5589908219374</v>
      </c>
      <c r="AO139" s="38">
        <v>1450.230613391057</v>
      </c>
      <c r="AP139" s="38">
        <v>1595.2668804251696</v>
      </c>
      <c r="AQ139" s="38">
        <v>2208.4088656126596</v>
      </c>
      <c r="AR139" s="38">
        <v>2332.3344860820926</v>
      </c>
      <c r="AS139" s="38">
        <v>1753.2662658131169</v>
      </c>
      <c r="AT139" s="38">
        <v>1808.8350525295484</v>
      </c>
      <c r="AU139">
        <v>2004.7623565453589</v>
      </c>
      <c r="AV139">
        <v>2724.2995637068148</v>
      </c>
      <c r="AW139">
        <v>2701.6756371372499</v>
      </c>
      <c r="AX139">
        <v>3064.7901398634249</v>
      </c>
      <c r="AY139">
        <v>3884.5150201785241</v>
      </c>
      <c r="AZ139">
        <v>4549.9837795101002</v>
      </c>
      <c r="BA139">
        <v>5608.451061221258</v>
      </c>
      <c r="BB139">
        <v>5724.7608625395242</v>
      </c>
      <c r="BC139">
        <v>6787.3693929145438</v>
      </c>
      <c r="BD139">
        <v>6122.1069872029875</v>
      </c>
      <c r="BE139">
        <v>7109.3601097625933</v>
      </c>
      <c r="BF139">
        <v>8433.2263618422767</v>
      </c>
      <c r="BG139">
        <v>9115.87007640091</v>
      </c>
      <c r="BH139">
        <v>10762.12671911331</v>
      </c>
      <c r="BI139">
        <v>12028.879647773038</v>
      </c>
      <c r="BJ139">
        <v>14314.572465847637</v>
      </c>
      <c r="BK139">
        <v>13872.419118340431</v>
      </c>
      <c r="BL139">
        <v>16222.489330168295</v>
      </c>
      <c r="BM139">
        <v>14214.249137472883</v>
      </c>
      <c r="BN139">
        <v>14115.967171193361</v>
      </c>
      <c r="BO139">
        <v>14540.728445486026</v>
      </c>
      <c r="BP139">
        <v>16974.331443036946</v>
      </c>
      <c r="BQ139">
        <v>20649.280122513388</v>
      </c>
      <c r="BR139">
        <v>25453.592781199815</v>
      </c>
      <c r="BS139">
        <v>26824.521990187764</v>
      </c>
    </row>
    <row r="140" spans="6:71" x14ac:dyDescent="0.45">
      <c r="F140" s="22">
        <v>63</v>
      </c>
      <c r="G140" s="38">
        <v>100</v>
      </c>
      <c r="H140" s="38">
        <v>107.01563780056499</v>
      </c>
      <c r="I140" s="38">
        <v>145.91194951965383</v>
      </c>
      <c r="J140" s="38">
        <v>139.12911983794942</v>
      </c>
      <c r="K140" s="38">
        <v>174.38608668991856</v>
      </c>
      <c r="L140" s="38">
        <v>148.88703778495608</v>
      </c>
      <c r="M140" s="38">
        <v>140.72494668516075</v>
      </c>
      <c r="N140" s="38">
        <v>114.99527622893055</v>
      </c>
      <c r="O140" s="38">
        <v>128.98753476264736</v>
      </c>
      <c r="P140" s="38">
        <v>140.43880499508487</v>
      </c>
      <c r="Q140" s="38">
        <v>174.392983344464</v>
      </c>
      <c r="R140" s="38">
        <v>218.39113931898336</v>
      </c>
      <c r="S140" s="38">
        <v>327.59741722903664</v>
      </c>
      <c r="T140" s="38">
        <v>341.61103903075599</v>
      </c>
      <c r="U140" s="38">
        <v>455.04335646159069</v>
      </c>
      <c r="V140" s="38">
        <v>593.30030597205121</v>
      </c>
      <c r="W140" s="38">
        <v>728.89387779437175</v>
      </c>
      <c r="X140" s="38">
        <v>883.70135269489026</v>
      </c>
      <c r="Y140" s="38">
        <v>796.02683879347376</v>
      </c>
      <c r="Z140" s="38">
        <v>845.72370981458448</v>
      </c>
      <c r="AA140" s="38">
        <v>892.34409980247688</v>
      </c>
      <c r="AB140" s="38">
        <v>1087.6747695486906</v>
      </c>
      <c r="AC140" s="38">
        <v>1180.981730963337</v>
      </c>
      <c r="AD140" s="38">
        <v>1492.2572154618877</v>
      </c>
      <c r="AE140" s="38">
        <v>1679.3696698053311</v>
      </c>
      <c r="AF140" s="38">
        <v>1319.4440582361908</v>
      </c>
      <c r="AG140" s="38">
        <v>1353.4142974025135</v>
      </c>
      <c r="AH140" s="38">
        <v>1419.7613165846637</v>
      </c>
      <c r="AI140" s="38">
        <v>1142.269312766482</v>
      </c>
      <c r="AJ140" s="38">
        <v>1097.6434886552122</v>
      </c>
      <c r="AK140" s="38">
        <v>1561.5020131603126</v>
      </c>
      <c r="AL140" s="38">
        <v>1778.1454842977728</v>
      </c>
      <c r="AM140" s="38">
        <v>1828.1286328684726</v>
      </c>
      <c r="AN140" s="38">
        <v>1967.2428945787583</v>
      </c>
      <c r="AO140" s="38">
        <v>2549.5352198383985</v>
      </c>
      <c r="AP140" s="38">
        <v>2546.4174120191651</v>
      </c>
      <c r="AQ140" s="38">
        <v>2617.348764200085</v>
      </c>
      <c r="AR140" s="38">
        <v>2884.9718204526821</v>
      </c>
      <c r="AS140" s="38">
        <v>3936.3110745026784</v>
      </c>
      <c r="AT140" s="38">
        <v>3813.5145394479568</v>
      </c>
      <c r="AU140">
        <v>4935.05693334229</v>
      </c>
      <c r="AV140">
        <v>4255.3238190839493</v>
      </c>
      <c r="AW140">
        <v>4653.4599319754498</v>
      </c>
      <c r="AX140">
        <v>4384.6723432999306</v>
      </c>
      <c r="AY140">
        <v>5568.5752825933241</v>
      </c>
      <c r="AZ140">
        <v>7236.8142156921267</v>
      </c>
      <c r="BA140">
        <v>8150.5421519621023</v>
      </c>
      <c r="BB140">
        <v>8788.1185052317105</v>
      </c>
      <c r="BC140">
        <v>10117.210889389475</v>
      </c>
      <c r="BD140">
        <v>9647.1952893658745</v>
      </c>
      <c r="BE140">
        <v>8764.4446703548911</v>
      </c>
      <c r="BF140">
        <v>7603.4756069263985</v>
      </c>
      <c r="BG140">
        <v>6876.4503887127839</v>
      </c>
      <c r="BH140">
        <v>8842.7621545568654</v>
      </c>
      <c r="BI140">
        <v>9277.0081833683307</v>
      </c>
      <c r="BJ140">
        <v>8612.3442071523314</v>
      </c>
      <c r="BK140">
        <v>11103.038791480925</v>
      </c>
      <c r="BL140">
        <v>10683.310927359513</v>
      </c>
      <c r="BM140">
        <v>12387.798143088485</v>
      </c>
      <c r="BN140">
        <v>16691.768761016545</v>
      </c>
      <c r="BO140">
        <v>15972.323133119293</v>
      </c>
      <c r="BP140">
        <v>20487.624700551445</v>
      </c>
      <c r="BQ140">
        <v>18584.216791974115</v>
      </c>
      <c r="BR140">
        <v>15539.978527787132</v>
      </c>
      <c r="BS140">
        <v>20331.167863244238</v>
      </c>
    </row>
    <row r="141" spans="6:71" x14ac:dyDescent="0.45">
      <c r="F141" s="22">
        <v>64</v>
      </c>
      <c r="G141" s="38">
        <v>100</v>
      </c>
      <c r="H141" s="38">
        <v>92.813299306462454</v>
      </c>
      <c r="I141" s="38">
        <v>114.57170377285276</v>
      </c>
      <c r="J141" s="38">
        <v>98.719325375778851</v>
      </c>
      <c r="K141" s="38">
        <v>114.08215914052987</v>
      </c>
      <c r="L141" s="38">
        <v>110.20571791930954</v>
      </c>
      <c r="M141" s="38">
        <v>106.74686254578285</v>
      </c>
      <c r="N141" s="38">
        <v>137.04368670820239</v>
      </c>
      <c r="O141" s="38">
        <v>151.09340524156102</v>
      </c>
      <c r="P141" s="38">
        <v>170.29855964357461</v>
      </c>
      <c r="Q141" s="38">
        <v>211.80535050417527</v>
      </c>
      <c r="R141" s="38">
        <v>229.67953573512233</v>
      </c>
      <c r="S141" s="38">
        <v>231.22980505103709</v>
      </c>
      <c r="T141" s="38">
        <v>243.80457162448215</v>
      </c>
      <c r="U141" s="38">
        <v>199.76433158207385</v>
      </c>
      <c r="V141" s="38">
        <v>266.93009531990123</v>
      </c>
      <c r="W141" s="38">
        <v>187.27211811736132</v>
      </c>
      <c r="X141" s="38">
        <v>249.63529901356424</v>
      </c>
      <c r="Y141" s="38">
        <v>351.72490613393097</v>
      </c>
      <c r="Z141" s="38">
        <v>378.70396139685954</v>
      </c>
      <c r="AA141" s="38">
        <v>550.47145929750116</v>
      </c>
      <c r="AB141" s="38">
        <v>558.03273045013657</v>
      </c>
      <c r="AC141" s="38">
        <v>781.13572419489265</v>
      </c>
      <c r="AD141" s="38">
        <v>843.54821382136981</v>
      </c>
      <c r="AE141" s="38">
        <v>816.87465368870289</v>
      </c>
      <c r="AF141" s="38">
        <v>922.30844060853269</v>
      </c>
      <c r="AG141" s="38">
        <v>1175.3181951266549</v>
      </c>
      <c r="AH141" s="38">
        <v>1289.6178534107214</v>
      </c>
      <c r="AI141" s="38">
        <v>1330.2966792262339</v>
      </c>
      <c r="AJ141" s="38">
        <v>1308.6394272623195</v>
      </c>
      <c r="AK141" s="38">
        <v>1918.3339486672694</v>
      </c>
      <c r="AL141" s="38">
        <v>2533.3897439080411</v>
      </c>
      <c r="AM141" s="38">
        <v>3063.5420759097342</v>
      </c>
      <c r="AN141" s="38">
        <v>2693.1689101704769</v>
      </c>
      <c r="AO141" s="38">
        <v>2811.2073647415432</v>
      </c>
      <c r="AP141" s="38">
        <v>3596.5107758401778</v>
      </c>
      <c r="AQ141" s="38">
        <v>3628.4440189086358</v>
      </c>
      <c r="AR141" s="38">
        <v>3591.6584414915096</v>
      </c>
      <c r="AS141" s="38">
        <v>2970.7404125443522</v>
      </c>
      <c r="AT141" s="38">
        <v>3265.9811117730019</v>
      </c>
      <c r="AU141">
        <v>3682.0196928680566</v>
      </c>
      <c r="AV141">
        <v>4217.4109363594125</v>
      </c>
      <c r="AW141">
        <v>4513.1000409220242</v>
      </c>
      <c r="AX141">
        <v>5272.0418044437311</v>
      </c>
      <c r="AY141">
        <v>5763.4041392503732</v>
      </c>
      <c r="AZ141">
        <v>7449.7529153782607</v>
      </c>
      <c r="BA141">
        <v>8228.0235169583812</v>
      </c>
      <c r="BB141">
        <v>8301.505986345237</v>
      </c>
      <c r="BC141">
        <v>8320.4218545074818</v>
      </c>
      <c r="BD141">
        <v>7520.2866916529874</v>
      </c>
      <c r="BE141">
        <v>9736.1104489885074</v>
      </c>
      <c r="BF141">
        <v>12445.086155230589</v>
      </c>
      <c r="BG141">
        <v>12415.45316312574</v>
      </c>
      <c r="BH141">
        <v>10023.604905853395</v>
      </c>
      <c r="BI141">
        <v>8603.0307956679353</v>
      </c>
      <c r="BJ141">
        <v>8810.4194348934834</v>
      </c>
      <c r="BK141">
        <v>8245.3422443504842</v>
      </c>
      <c r="BL141">
        <v>8248.3316048051365</v>
      </c>
      <c r="BM141">
        <v>7661.8943184500595</v>
      </c>
      <c r="BN141">
        <v>9894.6966097876466</v>
      </c>
      <c r="BO141">
        <v>11092.347071422882</v>
      </c>
      <c r="BP141">
        <v>13804.088617102958</v>
      </c>
      <c r="BQ141">
        <v>13755.164428512182</v>
      </c>
      <c r="BR141">
        <v>11737.009126819303</v>
      </c>
      <c r="BS141">
        <v>16285.895066360026</v>
      </c>
    </row>
    <row r="142" spans="6:71" x14ac:dyDescent="0.45">
      <c r="F142" s="22">
        <v>65</v>
      </c>
      <c r="G142" s="38">
        <v>100</v>
      </c>
      <c r="H142" s="38">
        <v>117.88826500975318</v>
      </c>
      <c r="I142" s="38">
        <v>106.61866804612856</v>
      </c>
      <c r="J142" s="38">
        <v>117.3059511424633</v>
      </c>
      <c r="K142" s="38">
        <v>142.73908166229694</v>
      </c>
      <c r="L142" s="38">
        <v>115.04422766008909</v>
      </c>
      <c r="M142" s="38">
        <v>120.18954243340164</v>
      </c>
      <c r="N142" s="38">
        <v>109.79183555490818</v>
      </c>
      <c r="O142" s="38">
        <v>113.33268102918781</v>
      </c>
      <c r="P142" s="38">
        <v>149.94709693116675</v>
      </c>
      <c r="Q142" s="38">
        <v>146.10553501298014</v>
      </c>
      <c r="R142" s="38">
        <v>155.44689791502384</v>
      </c>
      <c r="S142" s="38">
        <v>151.9797500312776</v>
      </c>
      <c r="T142" s="38">
        <v>234.20562121001669</v>
      </c>
      <c r="U142" s="38">
        <v>271.33069188460308</v>
      </c>
      <c r="V142" s="38">
        <v>271.68045444412502</v>
      </c>
      <c r="W142" s="38">
        <v>358.79023506477819</v>
      </c>
      <c r="X142" s="38">
        <v>277.81101323317978</v>
      </c>
      <c r="Y142" s="38">
        <v>322.15295871714949</v>
      </c>
      <c r="Z142" s="38">
        <v>313.09949033742919</v>
      </c>
      <c r="AA142" s="38">
        <v>394.31105912102493</v>
      </c>
      <c r="AB142" s="38">
        <v>463.31547295157645</v>
      </c>
      <c r="AC142" s="38">
        <v>506.95314243565923</v>
      </c>
      <c r="AD142" s="38">
        <v>721.84385364528146</v>
      </c>
      <c r="AE142" s="38">
        <v>824.29638059725426</v>
      </c>
      <c r="AF142" s="38">
        <v>1056.7212207310115</v>
      </c>
      <c r="AG142" s="38">
        <v>1140.864675096964</v>
      </c>
      <c r="AH142" s="38">
        <v>1208.4364546570016</v>
      </c>
      <c r="AI142" s="38">
        <v>1425.5232700373249</v>
      </c>
      <c r="AJ142" s="38">
        <v>1397.6011134883838</v>
      </c>
      <c r="AK142" s="38">
        <v>1351.4310683274248</v>
      </c>
      <c r="AL142" s="38">
        <v>1604.5722171516163</v>
      </c>
      <c r="AM142" s="38">
        <v>1748.7945391132712</v>
      </c>
      <c r="AN142" s="38">
        <v>1584.312341963556</v>
      </c>
      <c r="AO142" s="38">
        <v>2201.5040554508787</v>
      </c>
      <c r="AP142" s="38">
        <v>2464.5102797788245</v>
      </c>
      <c r="AQ142" s="38">
        <v>2395.71777607277</v>
      </c>
      <c r="AR142" s="38">
        <v>2802.8542763158052</v>
      </c>
      <c r="AS142" s="38">
        <v>3078.7767370236947</v>
      </c>
      <c r="AT142" s="38">
        <v>4587.8611749691127</v>
      </c>
      <c r="AU142">
        <v>5228.0650193127385</v>
      </c>
      <c r="AV142">
        <v>4683.1568680063383</v>
      </c>
      <c r="AW142">
        <v>5773.8702179934535</v>
      </c>
      <c r="AX142">
        <v>5475.4743244943593</v>
      </c>
      <c r="AY142">
        <v>5371.9777284551565</v>
      </c>
      <c r="AZ142">
        <v>5190.5968379476044</v>
      </c>
      <c r="BA142">
        <v>5373.7009231057682</v>
      </c>
      <c r="BB142">
        <v>5776.5101491092773</v>
      </c>
      <c r="BC142">
        <v>7247.9170208926189</v>
      </c>
      <c r="BD142">
        <v>6974.6673722133291</v>
      </c>
      <c r="BE142">
        <v>6832.1794429387483</v>
      </c>
      <c r="BF142">
        <v>7678.154076643219</v>
      </c>
      <c r="BG142">
        <v>8340.363459920658</v>
      </c>
      <c r="BH142">
        <v>9258.0344392324478</v>
      </c>
      <c r="BI142">
        <v>8760.85951749376</v>
      </c>
      <c r="BJ142">
        <v>9836.1111208149796</v>
      </c>
      <c r="BK142">
        <v>11924.97600724081</v>
      </c>
      <c r="BL142">
        <v>14369.905281308455</v>
      </c>
      <c r="BM142">
        <v>17665.213955440191</v>
      </c>
      <c r="BN142">
        <v>17208.284250375651</v>
      </c>
      <c r="BO142">
        <v>16265.404126025838</v>
      </c>
      <c r="BP142">
        <v>24252.609052681419</v>
      </c>
      <c r="BQ142">
        <v>30197.280192048489</v>
      </c>
      <c r="BR142">
        <v>35676.515428664956</v>
      </c>
      <c r="BS142">
        <v>34878.257271640876</v>
      </c>
    </row>
    <row r="143" spans="6:71" x14ac:dyDescent="0.45">
      <c r="F143" s="22">
        <v>66</v>
      </c>
      <c r="G143" s="38">
        <v>100</v>
      </c>
      <c r="H143" s="38">
        <v>73.136901261242883</v>
      </c>
      <c r="I143" s="38">
        <v>93.942689268236379</v>
      </c>
      <c r="J143" s="38">
        <v>101.84845729465589</v>
      </c>
      <c r="K143" s="38">
        <v>83.096276976212593</v>
      </c>
      <c r="L143" s="38">
        <v>107.00055387437311</v>
      </c>
      <c r="M143" s="38">
        <v>108.1252980631792</v>
      </c>
      <c r="N143" s="38">
        <v>92.235332318390093</v>
      </c>
      <c r="O143" s="38">
        <v>131.10645797000953</v>
      </c>
      <c r="P143" s="38">
        <v>146.26114608779338</v>
      </c>
      <c r="Q143" s="38">
        <v>171.44000065662888</v>
      </c>
      <c r="R143" s="38">
        <v>187.49211947540783</v>
      </c>
      <c r="S143" s="38">
        <v>197.5490340633379</v>
      </c>
      <c r="T143" s="38">
        <v>230.51984565332791</v>
      </c>
      <c r="U143" s="38">
        <v>241.92338726000418</v>
      </c>
      <c r="V143" s="38">
        <v>272.82514560194397</v>
      </c>
      <c r="W143" s="38">
        <v>266.95334627510567</v>
      </c>
      <c r="X143" s="38">
        <v>267.17089282043548</v>
      </c>
      <c r="Y143" s="38">
        <v>294.19254115309764</v>
      </c>
      <c r="Z143" s="38">
        <v>384.66210974848798</v>
      </c>
      <c r="AA143" s="38">
        <v>342.39709279160644</v>
      </c>
      <c r="AB143" s="38">
        <v>437.97039139458531</v>
      </c>
      <c r="AC143" s="38">
        <v>521.35936658057472</v>
      </c>
      <c r="AD143" s="38">
        <v>657.88872102059577</v>
      </c>
      <c r="AE143" s="38">
        <v>756.38117593493246</v>
      </c>
      <c r="AF143" s="38">
        <v>936.75784539746496</v>
      </c>
      <c r="AG143" s="38">
        <v>952.21185246139623</v>
      </c>
      <c r="AH143" s="38">
        <v>973.48144203322965</v>
      </c>
      <c r="AI143" s="38">
        <v>1170.5540030819027</v>
      </c>
      <c r="AJ143" s="38">
        <v>1118.3830214827799</v>
      </c>
      <c r="AK143" s="38">
        <v>1238.179096014441</v>
      </c>
      <c r="AL143" s="38">
        <v>1344.5718930431117</v>
      </c>
      <c r="AM143" s="38">
        <v>1680.7074623459791</v>
      </c>
      <c r="AN143" s="38">
        <v>1935.4807708675755</v>
      </c>
      <c r="AO143" s="38">
        <v>2325.8713735417155</v>
      </c>
      <c r="AP143" s="38">
        <v>2786.5106357124541</v>
      </c>
      <c r="AQ143" s="38">
        <v>3039.0553666504879</v>
      </c>
      <c r="AR143" s="38">
        <v>3361.1562893653772</v>
      </c>
      <c r="AS143" s="38">
        <v>2570.4405817047286</v>
      </c>
      <c r="AT143" s="38">
        <v>3020.2113588790789</v>
      </c>
      <c r="AU143">
        <v>4091.9773968041141</v>
      </c>
      <c r="AV143">
        <v>3526.7511091407137</v>
      </c>
      <c r="AW143">
        <v>3771.6803266471443</v>
      </c>
      <c r="AX143">
        <v>4057.9110049964715</v>
      </c>
      <c r="AY143">
        <v>3857.9301590452665</v>
      </c>
      <c r="AZ143">
        <v>5597.3283158558406</v>
      </c>
      <c r="BA143">
        <v>6181.884466101289</v>
      </c>
      <c r="BB143">
        <v>5252.6260602992998</v>
      </c>
      <c r="BC143">
        <v>5615.080709214717</v>
      </c>
      <c r="BD143">
        <v>5570.6948829466619</v>
      </c>
      <c r="BE143">
        <v>6940.5445815406401</v>
      </c>
      <c r="BF143">
        <v>10051.227957134497</v>
      </c>
      <c r="BG143">
        <v>13478.443135604151</v>
      </c>
      <c r="BH143">
        <v>10059.75630770711</v>
      </c>
      <c r="BI143">
        <v>10472.189700293078</v>
      </c>
      <c r="BJ143">
        <v>13150.413695829136</v>
      </c>
      <c r="BK143">
        <v>13311.78656722197</v>
      </c>
      <c r="BL143">
        <v>12827.730185188946</v>
      </c>
      <c r="BM143">
        <v>14867.914577163436</v>
      </c>
      <c r="BN143">
        <v>16222.645847129976</v>
      </c>
      <c r="BO143">
        <v>19917.341341094329</v>
      </c>
      <c r="BP143">
        <v>22321.025360674139</v>
      </c>
      <c r="BQ143">
        <v>31495.324777534086</v>
      </c>
      <c r="BR143">
        <v>36490.714018683007</v>
      </c>
      <c r="BS143">
        <v>42955.013805298076</v>
      </c>
    </row>
    <row r="144" spans="6:71" x14ac:dyDescent="0.45">
      <c r="F144" s="22">
        <v>67</v>
      </c>
      <c r="G144" s="38">
        <v>100</v>
      </c>
      <c r="H144" s="38">
        <v>100.95128234785545</v>
      </c>
      <c r="I144" s="38">
        <v>115.84758813555591</v>
      </c>
      <c r="J144" s="38">
        <v>121.87776561609599</v>
      </c>
      <c r="K144" s="38">
        <v>143.22131518818881</v>
      </c>
      <c r="L144" s="38">
        <v>146.75259933083169</v>
      </c>
      <c r="M144" s="38">
        <v>184.55913839358044</v>
      </c>
      <c r="N144" s="38">
        <v>182.95121124564355</v>
      </c>
      <c r="O144" s="38">
        <v>212.8962730364596</v>
      </c>
      <c r="P144" s="38">
        <v>215.54693649941248</v>
      </c>
      <c r="Q144" s="38">
        <v>190.29309923618314</v>
      </c>
      <c r="R144" s="38">
        <v>214.2801624344124</v>
      </c>
      <c r="S144" s="38">
        <v>285.86738995706645</v>
      </c>
      <c r="T144" s="38">
        <v>309.58089489561303</v>
      </c>
      <c r="U144" s="38">
        <v>296.63315056723167</v>
      </c>
      <c r="V144" s="38">
        <v>307.07235274141027</v>
      </c>
      <c r="W144" s="38">
        <v>354.38621587631474</v>
      </c>
      <c r="X144" s="38">
        <v>430.36085753143209</v>
      </c>
      <c r="Y144" s="38">
        <v>435.01256997401885</v>
      </c>
      <c r="Z144" s="38">
        <v>393.67423471295638</v>
      </c>
      <c r="AA144" s="38">
        <v>379.28282242033958</v>
      </c>
      <c r="AB144" s="38">
        <v>488.31593877774873</v>
      </c>
      <c r="AC144" s="38">
        <v>642.36940337567387</v>
      </c>
      <c r="AD144" s="38">
        <v>798.51206425512157</v>
      </c>
      <c r="AE144" s="38">
        <v>1079.8470085207302</v>
      </c>
      <c r="AF144" s="38">
        <v>1176.54795152926</v>
      </c>
      <c r="AG144" s="38">
        <v>1096.6521009582309</v>
      </c>
      <c r="AH144" s="38">
        <v>1295.7334943365661</v>
      </c>
      <c r="AI144" s="38">
        <v>1620.9536518725474</v>
      </c>
      <c r="AJ144" s="38">
        <v>1663.1346928213732</v>
      </c>
      <c r="AK144" s="38">
        <v>1591.049321858085</v>
      </c>
      <c r="AL144" s="38">
        <v>1698.9938050204155</v>
      </c>
      <c r="AM144" s="38">
        <v>2365.1879456468373</v>
      </c>
      <c r="AN144" s="38">
        <v>3244.3326888841798</v>
      </c>
      <c r="AO144" s="38">
        <v>4191.3219490918364</v>
      </c>
      <c r="AP144" s="38">
        <v>2588.3765419548217</v>
      </c>
      <c r="AQ144" s="38">
        <v>2996.6085211992399</v>
      </c>
      <c r="AR144" s="38">
        <v>2949.8558368501554</v>
      </c>
      <c r="AS144" s="38">
        <v>3305.7149524553233</v>
      </c>
      <c r="AT144" s="38">
        <v>3331.9849618674994</v>
      </c>
      <c r="AU144">
        <v>3628.8772270948475</v>
      </c>
      <c r="AV144">
        <v>5060.0025941135018</v>
      </c>
      <c r="AW144">
        <v>5465.8853560980797</v>
      </c>
      <c r="AX144">
        <v>5220.9221963107202</v>
      </c>
      <c r="AY144">
        <v>6492.1008994954427</v>
      </c>
      <c r="AZ144">
        <v>6491.8406821433909</v>
      </c>
      <c r="BA144">
        <v>9721.8849169335354</v>
      </c>
      <c r="BB144">
        <v>11965.213621438861</v>
      </c>
      <c r="BC144">
        <v>14541.966224757434</v>
      </c>
      <c r="BD144">
        <v>8320.7295016519256</v>
      </c>
      <c r="BE144">
        <v>6141.8043779112713</v>
      </c>
      <c r="BF144">
        <v>6583.540669246192</v>
      </c>
      <c r="BG144">
        <v>6841.9868516803472</v>
      </c>
      <c r="BH144">
        <v>8637.0962867991639</v>
      </c>
      <c r="BI144">
        <v>9395.2651753556747</v>
      </c>
      <c r="BJ144">
        <v>8918.0337723378507</v>
      </c>
      <c r="BK144">
        <v>7960.0837910266164</v>
      </c>
      <c r="BL144">
        <v>10089.349342475476</v>
      </c>
      <c r="BM144">
        <v>15988.848603640663</v>
      </c>
      <c r="BN144">
        <v>16239.21780075781</v>
      </c>
      <c r="BO144">
        <v>20742.953830478495</v>
      </c>
      <c r="BP144">
        <v>21824.045501118217</v>
      </c>
      <c r="BQ144">
        <v>27405.50240037209</v>
      </c>
      <c r="BR144">
        <v>33886.978922219911</v>
      </c>
      <c r="BS144">
        <v>27965.283271409302</v>
      </c>
    </row>
    <row r="145" spans="6:71" x14ac:dyDescent="0.45">
      <c r="F145" s="22">
        <v>68</v>
      </c>
      <c r="G145" s="38">
        <v>100</v>
      </c>
      <c r="H145" s="38">
        <v>124.08598373461429</v>
      </c>
      <c r="I145" s="38">
        <v>157.79346589166491</v>
      </c>
      <c r="J145" s="38">
        <v>194.86456729253393</v>
      </c>
      <c r="K145" s="38">
        <v>190.12603937837591</v>
      </c>
      <c r="L145" s="38">
        <v>139.67584894421935</v>
      </c>
      <c r="M145" s="38">
        <v>145.36973466689017</v>
      </c>
      <c r="N145" s="38">
        <v>166.46844141321506</v>
      </c>
      <c r="O145" s="38">
        <v>200.55889846043129</v>
      </c>
      <c r="P145" s="38">
        <v>276.6832780069505</v>
      </c>
      <c r="Q145" s="38">
        <v>256.77465682071232</v>
      </c>
      <c r="R145" s="38">
        <v>265.22184616320595</v>
      </c>
      <c r="S145" s="38">
        <v>265.02291135246577</v>
      </c>
      <c r="T145" s="38">
        <v>264.50881988869719</v>
      </c>
      <c r="U145" s="38">
        <v>362.42088954136352</v>
      </c>
      <c r="V145" s="38">
        <v>288.87728373123679</v>
      </c>
      <c r="W145" s="38">
        <v>365.90490132248397</v>
      </c>
      <c r="X145" s="38">
        <v>467.1608494368345</v>
      </c>
      <c r="Y145" s="38">
        <v>636.5344999820436</v>
      </c>
      <c r="Z145" s="38">
        <v>689.44295906336788</v>
      </c>
      <c r="AA145" s="38">
        <v>539.97794141774182</v>
      </c>
      <c r="AB145" s="38">
        <v>529.77670027630882</v>
      </c>
      <c r="AC145" s="38">
        <v>392.76556357823921</v>
      </c>
      <c r="AD145" s="38">
        <v>509.54140031098859</v>
      </c>
      <c r="AE145" s="38">
        <v>557.05559207484271</v>
      </c>
      <c r="AF145" s="38">
        <v>902.86188720132634</v>
      </c>
      <c r="AG145" s="38">
        <v>859.27914418999478</v>
      </c>
      <c r="AH145" s="38">
        <v>1067.9278244197837</v>
      </c>
      <c r="AI145" s="38">
        <v>1152.099082211425</v>
      </c>
      <c r="AJ145" s="38">
        <v>1228.1815846034983</v>
      </c>
      <c r="AK145" s="38">
        <v>1609.9547912981627</v>
      </c>
      <c r="AL145" s="38">
        <v>2392.6473256756872</v>
      </c>
      <c r="AM145" s="38">
        <v>2763.8232740327508</v>
      </c>
      <c r="AN145" s="38">
        <v>3439.6698414714779</v>
      </c>
      <c r="AO145" s="38">
        <v>3400.9727259003957</v>
      </c>
      <c r="AP145" s="38">
        <v>4305.4655544571442</v>
      </c>
      <c r="AQ145" s="38">
        <v>4569.0238374529135</v>
      </c>
      <c r="AR145" s="38">
        <v>5138.0562951163165</v>
      </c>
      <c r="AS145" s="38">
        <v>5096.9633684587407</v>
      </c>
      <c r="AT145" s="38">
        <v>5876.460659142107</v>
      </c>
      <c r="AU145">
        <v>6358.8181459530715</v>
      </c>
      <c r="AV145">
        <v>7946.2507051850098</v>
      </c>
      <c r="AW145">
        <v>5419.4675529648102</v>
      </c>
      <c r="AX145">
        <v>5270.6118984627228</v>
      </c>
      <c r="AY145">
        <v>4763.0296119922423</v>
      </c>
      <c r="AZ145">
        <v>5884.1457986565565</v>
      </c>
      <c r="BA145">
        <v>5175.5531691095493</v>
      </c>
      <c r="BB145">
        <v>5358.9580329582977</v>
      </c>
      <c r="BC145">
        <v>6433.4290889646682</v>
      </c>
      <c r="BD145">
        <v>6303.4202089325045</v>
      </c>
      <c r="BE145">
        <v>8050.4795699470478</v>
      </c>
      <c r="BF145">
        <v>9306.3819079524728</v>
      </c>
      <c r="BG145">
        <v>9249.2971939346062</v>
      </c>
      <c r="BH145">
        <v>10310.659975054865</v>
      </c>
      <c r="BI145">
        <v>12541.672262863274</v>
      </c>
      <c r="BJ145">
        <v>12491.047173237892</v>
      </c>
      <c r="BK145">
        <v>13308.799056894857</v>
      </c>
      <c r="BL145">
        <v>13897.837661391788</v>
      </c>
      <c r="BM145">
        <v>15273.357945586444</v>
      </c>
      <c r="BN145">
        <v>20968.101510205677</v>
      </c>
      <c r="BO145">
        <v>23842.226246463579</v>
      </c>
      <c r="BP145">
        <v>32429.915877686144</v>
      </c>
      <c r="BQ145">
        <v>32592.287078827023</v>
      </c>
      <c r="BR145">
        <v>36980.442270432352</v>
      </c>
      <c r="BS145">
        <v>42895.073487722046</v>
      </c>
    </row>
    <row r="146" spans="6:71" x14ac:dyDescent="0.45">
      <c r="F146" s="22">
        <v>69</v>
      </c>
      <c r="G146" s="38">
        <v>100</v>
      </c>
      <c r="H146" s="38">
        <v>113.78928316780392</v>
      </c>
      <c r="I146" s="38">
        <v>134.63583981624609</v>
      </c>
      <c r="J146" s="38">
        <v>139.06869767617516</v>
      </c>
      <c r="K146" s="38">
        <v>171.59615162926099</v>
      </c>
      <c r="L146" s="38">
        <v>139.29350933282512</v>
      </c>
      <c r="M146" s="38">
        <v>182.77188228752289</v>
      </c>
      <c r="N146" s="38">
        <v>202.6250019088555</v>
      </c>
      <c r="O146" s="38">
        <v>179.68353169966582</v>
      </c>
      <c r="P146" s="38">
        <v>194.13139988591465</v>
      </c>
      <c r="Q146" s="38">
        <v>227.77348946371472</v>
      </c>
      <c r="R146" s="38">
        <v>259.01223782521492</v>
      </c>
      <c r="S146" s="38">
        <v>344.35853071840313</v>
      </c>
      <c r="T146" s="38">
        <v>387.16763780259726</v>
      </c>
      <c r="U146" s="38">
        <v>491.4156283988616</v>
      </c>
      <c r="V146" s="38">
        <v>554.76596958651066</v>
      </c>
      <c r="W146" s="38">
        <v>499.05726041656544</v>
      </c>
      <c r="X146" s="38">
        <v>566.73863201113238</v>
      </c>
      <c r="Y146" s="38">
        <v>545.34387759922356</v>
      </c>
      <c r="Z146" s="38">
        <v>563.03593253447548</v>
      </c>
      <c r="AA146" s="38">
        <v>554.63011404674626</v>
      </c>
      <c r="AB146" s="38">
        <v>718.7741004886542</v>
      </c>
      <c r="AC146" s="38">
        <v>756.73716427005274</v>
      </c>
      <c r="AD146" s="38">
        <v>754.72374849318419</v>
      </c>
      <c r="AE146" s="38">
        <v>800.36996880894094</v>
      </c>
      <c r="AF146" s="38">
        <v>930.85243612423244</v>
      </c>
      <c r="AG146" s="38">
        <v>1090.8357102546311</v>
      </c>
      <c r="AH146" s="38">
        <v>804.05099038808021</v>
      </c>
      <c r="AI146" s="38">
        <v>871.00266696328811</v>
      </c>
      <c r="AJ146" s="38">
        <v>1027.9240552365661</v>
      </c>
      <c r="AK146" s="38">
        <v>1216.6313654966382</v>
      </c>
      <c r="AL146" s="38">
        <v>1252.0251932787326</v>
      </c>
      <c r="AM146" s="38">
        <v>1124.0015917842636</v>
      </c>
      <c r="AN146" s="38">
        <v>1489.5654977617025</v>
      </c>
      <c r="AO146" s="38">
        <v>1291.9860443270461</v>
      </c>
      <c r="AP146" s="38">
        <v>1377.5369339594465</v>
      </c>
      <c r="AQ146" s="38">
        <v>1656.7452065206426</v>
      </c>
      <c r="AR146" s="38">
        <v>1510.8207257407632</v>
      </c>
      <c r="AS146" s="38">
        <v>1723.0394514594473</v>
      </c>
      <c r="AT146" s="38">
        <v>2195.0566179702446</v>
      </c>
      <c r="AU146">
        <v>2525.6383150188562</v>
      </c>
      <c r="AV146">
        <v>2770.8517133152327</v>
      </c>
      <c r="AW146">
        <v>2915.1255346504063</v>
      </c>
      <c r="AX146">
        <v>3860.1512451975641</v>
      </c>
      <c r="AY146">
        <v>4278.240843833607</v>
      </c>
      <c r="AZ146">
        <v>4470.6039323025198</v>
      </c>
      <c r="BA146">
        <v>5760.543381675011</v>
      </c>
      <c r="BB146">
        <v>7138.0075757429004</v>
      </c>
      <c r="BC146">
        <v>5928.6059184991118</v>
      </c>
      <c r="BD146">
        <v>6449.6311588960143</v>
      </c>
      <c r="BE146">
        <v>6327.6994469930969</v>
      </c>
      <c r="BF146">
        <v>8295.0650369533541</v>
      </c>
      <c r="BG146">
        <v>6775.7066312530751</v>
      </c>
      <c r="BH146">
        <v>6768.3415657241894</v>
      </c>
      <c r="BI146">
        <v>6251.802907319814</v>
      </c>
      <c r="BJ146">
        <v>7415.7461723684391</v>
      </c>
      <c r="BK146">
        <v>8838.7848306737596</v>
      </c>
      <c r="BL146">
        <v>9057.9852849725285</v>
      </c>
      <c r="BM146">
        <v>11991.674797903757</v>
      </c>
      <c r="BN146">
        <v>13857.476373665188</v>
      </c>
      <c r="BO146">
        <v>16093.009885232874</v>
      </c>
      <c r="BP146">
        <v>17923.652061191206</v>
      </c>
      <c r="BQ146">
        <v>22654.049770859652</v>
      </c>
      <c r="BR146">
        <v>27715.661508508918</v>
      </c>
      <c r="BS146">
        <v>31668.372609201626</v>
      </c>
    </row>
    <row r="147" spans="6:71" x14ac:dyDescent="0.45">
      <c r="F147" s="22">
        <v>70</v>
      </c>
      <c r="G147" s="38">
        <v>100</v>
      </c>
      <c r="H147" s="38">
        <v>124.92962981204074</v>
      </c>
      <c r="I147" s="38">
        <v>107.40941104683856</v>
      </c>
      <c r="J147" s="38">
        <v>106.79029714152736</v>
      </c>
      <c r="K147" s="38">
        <v>121.66614247640871</v>
      </c>
      <c r="L147" s="38">
        <v>138.52112842310322</v>
      </c>
      <c r="M147" s="38">
        <v>149.50168233760365</v>
      </c>
      <c r="N147" s="38">
        <v>212.95681395469174</v>
      </c>
      <c r="O147" s="38">
        <v>237.85109263599477</v>
      </c>
      <c r="P147" s="38">
        <v>276.46441742337396</v>
      </c>
      <c r="Q147" s="38">
        <v>322.95333248847061</v>
      </c>
      <c r="R147" s="38">
        <v>357.68607691231819</v>
      </c>
      <c r="S147" s="38">
        <v>324.53673275292056</v>
      </c>
      <c r="T147" s="38">
        <v>324.43436338227002</v>
      </c>
      <c r="U147" s="38">
        <v>328.50748101578296</v>
      </c>
      <c r="V147" s="38">
        <v>410.19462332928202</v>
      </c>
      <c r="W147" s="38">
        <v>438.43263026993782</v>
      </c>
      <c r="X147" s="38">
        <v>456.13466136888155</v>
      </c>
      <c r="Y147" s="38">
        <v>478.67088351207406</v>
      </c>
      <c r="Z147" s="38">
        <v>461.32546561679607</v>
      </c>
      <c r="AA147" s="38">
        <v>595.86667699910299</v>
      </c>
      <c r="AB147" s="38">
        <v>676.06827985689199</v>
      </c>
      <c r="AC147" s="38">
        <v>900.18383302979396</v>
      </c>
      <c r="AD147" s="38">
        <v>987.53239952006493</v>
      </c>
      <c r="AE147" s="38">
        <v>1035.7027747563188</v>
      </c>
      <c r="AF147" s="38">
        <v>1384.8137904709768</v>
      </c>
      <c r="AG147" s="38">
        <v>1408.7592115858183</v>
      </c>
      <c r="AH147" s="38">
        <v>1225.3759560533485</v>
      </c>
      <c r="AI147" s="38">
        <v>1476.9762140270313</v>
      </c>
      <c r="AJ147" s="38">
        <v>1246.7654498931126</v>
      </c>
      <c r="AK147" s="38">
        <v>1575.3867384176272</v>
      </c>
      <c r="AL147" s="38">
        <v>1627.8130377567745</v>
      </c>
      <c r="AM147" s="38">
        <v>1819.5635569834285</v>
      </c>
      <c r="AN147" s="38">
        <v>1371.6243625813061</v>
      </c>
      <c r="AO147" s="38">
        <v>1304.126032826262</v>
      </c>
      <c r="AP147" s="38">
        <v>1925.5014718121763</v>
      </c>
      <c r="AQ147" s="38">
        <v>2350.1514503268991</v>
      </c>
      <c r="AR147" s="38">
        <v>2385.2591413070381</v>
      </c>
      <c r="AS147" s="38">
        <v>2513.7568224263141</v>
      </c>
      <c r="AT147" s="38">
        <v>2775.6174325544421</v>
      </c>
      <c r="AU147">
        <v>3440.5689414394528</v>
      </c>
      <c r="AV147">
        <v>3561.1755210854012</v>
      </c>
      <c r="AW147">
        <v>4068.8833764750466</v>
      </c>
      <c r="AX147">
        <v>3455.1824579667095</v>
      </c>
      <c r="AY147">
        <v>4063.5478416438536</v>
      </c>
      <c r="AZ147">
        <v>3831.2317827488791</v>
      </c>
      <c r="BA147">
        <v>4498.0328757473117</v>
      </c>
      <c r="BB147">
        <v>5701.5818996918588</v>
      </c>
      <c r="BC147">
        <v>7185.738574279143</v>
      </c>
      <c r="BD147">
        <v>8554.1962670407229</v>
      </c>
      <c r="BE147">
        <v>10299.192823443571</v>
      </c>
      <c r="BF147">
        <v>11617.415303726602</v>
      </c>
      <c r="BG147">
        <v>10378.321420151869</v>
      </c>
      <c r="BH147">
        <v>8886.1462483189698</v>
      </c>
      <c r="BI147">
        <v>9319.4818206202763</v>
      </c>
      <c r="BJ147">
        <v>8074.8502006330582</v>
      </c>
      <c r="BK147">
        <v>12103.317467830952</v>
      </c>
      <c r="BL147">
        <v>10431.308137252347</v>
      </c>
      <c r="BM147">
        <v>12816.158456021738</v>
      </c>
      <c r="BN147">
        <v>17688.954274558691</v>
      </c>
      <c r="BO147">
        <v>19711.54302420489</v>
      </c>
      <c r="BP147">
        <v>23235.80740393119</v>
      </c>
      <c r="BQ147">
        <v>25818.149973504722</v>
      </c>
      <c r="BR147">
        <v>26585.008352972196</v>
      </c>
      <c r="BS147">
        <v>32094.900776125331</v>
      </c>
    </row>
    <row r="148" spans="6:71" x14ac:dyDescent="0.45">
      <c r="F148" s="22">
        <v>71</v>
      </c>
      <c r="G148" s="38">
        <v>100</v>
      </c>
      <c r="H148" s="38">
        <v>123.73840800043995</v>
      </c>
      <c r="I148" s="38">
        <v>137.09886806248045</v>
      </c>
      <c r="J148" s="38">
        <v>147.60162649939147</v>
      </c>
      <c r="K148" s="38">
        <v>181.2595034778717</v>
      </c>
      <c r="L148" s="38">
        <v>183.86059275731904</v>
      </c>
      <c r="M148" s="38">
        <v>199.50733018257009</v>
      </c>
      <c r="N148" s="38">
        <v>202.96861244825848</v>
      </c>
      <c r="O148" s="38">
        <v>271.66137684208479</v>
      </c>
      <c r="P148" s="38">
        <v>259.77488266265055</v>
      </c>
      <c r="Q148" s="38">
        <v>341.84802891661809</v>
      </c>
      <c r="R148" s="38">
        <v>300.55970038385118</v>
      </c>
      <c r="S148" s="38">
        <v>271.02047174911047</v>
      </c>
      <c r="T148" s="38">
        <v>299.36505471293714</v>
      </c>
      <c r="U148" s="38">
        <v>329.86948812031233</v>
      </c>
      <c r="V148" s="38">
        <v>313.16862206931944</v>
      </c>
      <c r="W148" s="38">
        <v>344.94743536443747</v>
      </c>
      <c r="X148" s="38">
        <v>409.37547514821716</v>
      </c>
      <c r="Y148" s="38">
        <v>412.60170108731245</v>
      </c>
      <c r="Z148" s="38">
        <v>315.488306331697</v>
      </c>
      <c r="AA148" s="38">
        <v>348.48437517219008</v>
      </c>
      <c r="AB148" s="38">
        <v>385.02809293899986</v>
      </c>
      <c r="AC148" s="38">
        <v>379.89503668069938</v>
      </c>
      <c r="AD148" s="38">
        <v>505.10805020352899</v>
      </c>
      <c r="AE148" s="38">
        <v>601.81416104363473</v>
      </c>
      <c r="AF148" s="38">
        <v>819.81274307451667</v>
      </c>
      <c r="AG148" s="38">
        <v>960.95166104123291</v>
      </c>
      <c r="AH148" s="38">
        <v>1073.4338968051159</v>
      </c>
      <c r="AI148" s="38">
        <v>1344.9525886159333</v>
      </c>
      <c r="AJ148" s="38">
        <v>1388.318218305136</v>
      </c>
      <c r="AK148" s="38">
        <v>1858.407333791647</v>
      </c>
      <c r="AL148" s="38">
        <v>2251.5531298495121</v>
      </c>
      <c r="AM148" s="38">
        <v>1828.1595905114887</v>
      </c>
      <c r="AN148" s="38">
        <v>1545.8941151299252</v>
      </c>
      <c r="AO148" s="38">
        <v>1814.1362805670449</v>
      </c>
      <c r="AP148" s="38">
        <v>2355.570786946409</v>
      </c>
      <c r="AQ148" s="38">
        <v>2457.1228365133761</v>
      </c>
      <c r="AR148" s="38">
        <v>2382.3790567008764</v>
      </c>
      <c r="AS148" s="38">
        <v>2753.4267726473249</v>
      </c>
      <c r="AT148" s="38">
        <v>3267.9944301346568</v>
      </c>
      <c r="AU148">
        <v>3054.6978371602368</v>
      </c>
      <c r="AV148">
        <v>3233.6373367053752</v>
      </c>
      <c r="AW148">
        <v>3272.0829923213582</v>
      </c>
      <c r="AX148">
        <v>3135.3837886154865</v>
      </c>
      <c r="AY148">
        <v>4298.1869412265169</v>
      </c>
      <c r="AZ148">
        <v>6012.6486396605915</v>
      </c>
      <c r="BA148">
        <v>4331.4444835406966</v>
      </c>
      <c r="BB148">
        <v>4238.3602775344025</v>
      </c>
      <c r="BC148">
        <v>4627.8468377952659</v>
      </c>
      <c r="BD148">
        <v>5015.7970366235204</v>
      </c>
      <c r="BE148">
        <v>6722.9743047184111</v>
      </c>
      <c r="BF148">
        <v>5885.9789458842251</v>
      </c>
      <c r="BG148">
        <v>6495.706745018666</v>
      </c>
      <c r="BH148">
        <v>6576.0777658647012</v>
      </c>
      <c r="BI148">
        <v>7462.2076779393437</v>
      </c>
      <c r="BJ148">
        <v>9210.0550123271896</v>
      </c>
      <c r="BK148">
        <v>10872.700551853768</v>
      </c>
      <c r="BL148">
        <v>11971.76188500289</v>
      </c>
      <c r="BM148">
        <v>10888.066892156941</v>
      </c>
      <c r="BN148">
        <v>12548.743638990158</v>
      </c>
      <c r="BO148">
        <v>13654.134908743797</v>
      </c>
      <c r="BP148">
        <v>16145.252961252194</v>
      </c>
      <c r="BQ148">
        <v>16836.322284698457</v>
      </c>
      <c r="BR148">
        <v>17906.852875602312</v>
      </c>
      <c r="BS148">
        <v>24468.642975008977</v>
      </c>
    </row>
    <row r="149" spans="6:71" x14ac:dyDescent="0.45">
      <c r="F149" s="22">
        <v>72</v>
      </c>
      <c r="G149" s="38">
        <v>100</v>
      </c>
      <c r="H149" s="38">
        <v>87.322662015891652</v>
      </c>
      <c r="I149" s="38">
        <v>109.37522940663052</v>
      </c>
      <c r="J149" s="38">
        <v>126.99999619591036</v>
      </c>
      <c r="K149" s="38">
        <v>129.53521503728308</v>
      </c>
      <c r="L149" s="38">
        <v>146.7477831294959</v>
      </c>
      <c r="M149" s="38">
        <v>110.66836226023722</v>
      </c>
      <c r="N149" s="38">
        <v>109.20095932713299</v>
      </c>
      <c r="O149" s="38">
        <v>130.20694224748067</v>
      </c>
      <c r="P149" s="38">
        <v>153.39866336430222</v>
      </c>
      <c r="Q149" s="38">
        <v>181.71014667172739</v>
      </c>
      <c r="R149" s="38">
        <v>219.43509443838994</v>
      </c>
      <c r="S149" s="38">
        <v>203.99852343995661</v>
      </c>
      <c r="T149" s="38">
        <v>247.55079097317173</v>
      </c>
      <c r="U149" s="38">
        <v>265.7630634573261</v>
      </c>
      <c r="V149" s="38">
        <v>275.20413047756375</v>
      </c>
      <c r="W149" s="38">
        <v>318.59257722605741</v>
      </c>
      <c r="X149" s="38">
        <v>363.60295631119664</v>
      </c>
      <c r="Y149" s="38">
        <v>371.4757062064478</v>
      </c>
      <c r="Z149" s="38">
        <v>465.42631376220265</v>
      </c>
      <c r="AA149" s="38">
        <v>633.10618583484472</v>
      </c>
      <c r="AB149" s="38">
        <v>834.24671413577767</v>
      </c>
      <c r="AC149" s="38">
        <v>695.5285033683565</v>
      </c>
      <c r="AD149" s="38">
        <v>777.77001643232438</v>
      </c>
      <c r="AE149" s="38">
        <v>1063.0653620556693</v>
      </c>
      <c r="AF149" s="38">
        <v>1225.0691867972719</v>
      </c>
      <c r="AG149" s="38">
        <v>1414.5429165240769</v>
      </c>
      <c r="AH149" s="38">
        <v>1358.4167451270978</v>
      </c>
      <c r="AI149" s="38">
        <v>1385.4940609167204</v>
      </c>
      <c r="AJ149" s="38">
        <v>1118.7404397725497</v>
      </c>
      <c r="AK149" s="38">
        <v>1090.8084112586548</v>
      </c>
      <c r="AL149" s="38">
        <v>1284.6424473101599</v>
      </c>
      <c r="AM149" s="38">
        <v>1450.9358459732407</v>
      </c>
      <c r="AN149" s="38">
        <v>1531.4886255980168</v>
      </c>
      <c r="AO149" s="38">
        <v>1696.905721846666</v>
      </c>
      <c r="AP149" s="38">
        <v>2165.3300400239386</v>
      </c>
      <c r="AQ149" s="38">
        <v>2914.253543434259</v>
      </c>
      <c r="AR149" s="38">
        <v>3850.3613682088371</v>
      </c>
      <c r="AS149" s="38">
        <v>4048.3283715759703</v>
      </c>
      <c r="AT149" s="38">
        <v>4987.1661726623297</v>
      </c>
      <c r="AU149">
        <v>4443.8195306705447</v>
      </c>
      <c r="AV149">
        <v>3746.1562483241978</v>
      </c>
      <c r="AW149">
        <v>4783.2202636530046</v>
      </c>
      <c r="AX149">
        <v>4566.1697045156598</v>
      </c>
      <c r="AY149">
        <v>4094.632574360031</v>
      </c>
      <c r="AZ149">
        <v>4937.1163476254715</v>
      </c>
      <c r="BA149">
        <v>4954.1608419325985</v>
      </c>
      <c r="BB149">
        <v>3823.9629373662965</v>
      </c>
      <c r="BC149">
        <v>4449.1061614390046</v>
      </c>
      <c r="BD149">
        <v>4861.3782358267008</v>
      </c>
      <c r="BE149">
        <v>5274.8295778469019</v>
      </c>
      <c r="BF149">
        <v>6937.6852903012514</v>
      </c>
      <c r="BG149">
        <v>8654.8994368419862</v>
      </c>
      <c r="BH149">
        <v>13096.477332245435</v>
      </c>
      <c r="BI149">
        <v>15614.531120883817</v>
      </c>
      <c r="BJ149">
        <v>11405.447284287642</v>
      </c>
      <c r="BK149">
        <v>15833.005649824901</v>
      </c>
      <c r="BL149">
        <v>14950.946925627733</v>
      </c>
      <c r="BM149">
        <v>17810.452453500879</v>
      </c>
      <c r="BN149">
        <v>20578.110510557843</v>
      </c>
      <c r="BO149">
        <v>25892.208874188887</v>
      </c>
      <c r="BP149">
        <v>20758.572097739619</v>
      </c>
      <c r="BQ149">
        <v>20508.891701783017</v>
      </c>
      <c r="BR149">
        <v>24523.202794247958</v>
      </c>
      <c r="BS149">
        <v>26529.585383633588</v>
      </c>
    </row>
    <row r="150" spans="6:71" x14ac:dyDescent="0.45">
      <c r="F150" s="22">
        <v>73</v>
      </c>
      <c r="G150" s="38">
        <v>100</v>
      </c>
      <c r="H150" s="38">
        <v>137.84598475552249</v>
      </c>
      <c r="I150" s="38">
        <v>151.24636164138778</v>
      </c>
      <c r="J150" s="38">
        <v>194.5767865990361</v>
      </c>
      <c r="K150" s="38">
        <v>247.2290056388222</v>
      </c>
      <c r="L150" s="38">
        <v>236.8209979479268</v>
      </c>
      <c r="M150" s="38">
        <v>241.33202847395231</v>
      </c>
      <c r="N150" s="38">
        <v>187.71963433403309</v>
      </c>
      <c r="O150" s="38">
        <v>194.08809777280294</v>
      </c>
      <c r="P150" s="38">
        <v>147.96937056744471</v>
      </c>
      <c r="Q150" s="38">
        <v>148.55503163642422</v>
      </c>
      <c r="R150" s="38">
        <v>216.55873595036701</v>
      </c>
      <c r="S150" s="38">
        <v>224.76783948370633</v>
      </c>
      <c r="T150" s="38">
        <v>242.28570587095615</v>
      </c>
      <c r="U150" s="38">
        <v>251.82566867922986</v>
      </c>
      <c r="V150" s="38">
        <v>266.11486144510405</v>
      </c>
      <c r="W150" s="38">
        <v>203.9873647481115</v>
      </c>
      <c r="X150" s="38">
        <v>262.3428733713402</v>
      </c>
      <c r="Y150" s="38">
        <v>223.48809394279249</v>
      </c>
      <c r="Z150" s="38">
        <v>241.60244432719259</v>
      </c>
      <c r="AA150" s="38">
        <v>297.27689371453442</v>
      </c>
      <c r="AB150" s="38">
        <v>409.31618772274027</v>
      </c>
      <c r="AC150" s="38">
        <v>543.43276938937095</v>
      </c>
      <c r="AD150" s="38">
        <v>657.26066973542765</v>
      </c>
      <c r="AE150" s="38">
        <v>741.77334982469404</v>
      </c>
      <c r="AF150" s="38">
        <v>838.04029416607955</v>
      </c>
      <c r="AG150" s="38">
        <v>871.14025724254986</v>
      </c>
      <c r="AH150" s="38">
        <v>1126.2569425384679</v>
      </c>
      <c r="AI150" s="38">
        <v>1222.7069079182211</v>
      </c>
      <c r="AJ150" s="38">
        <v>802.07287994075523</v>
      </c>
      <c r="AK150" s="38">
        <v>1010.1458955010634</v>
      </c>
      <c r="AL150" s="38">
        <v>1090.0178020123535</v>
      </c>
      <c r="AM150" s="38">
        <v>1536.4257393995188</v>
      </c>
      <c r="AN150" s="38">
        <v>2158.3544461014631</v>
      </c>
      <c r="AO150" s="38">
        <v>1991.8960516370184</v>
      </c>
      <c r="AP150" s="38">
        <v>2409.1223291296637</v>
      </c>
      <c r="AQ150" s="38">
        <v>2508.1108773598762</v>
      </c>
      <c r="AR150" s="38">
        <v>2733.6196289385798</v>
      </c>
      <c r="AS150" s="38">
        <v>2939.6280246656711</v>
      </c>
      <c r="AT150" s="38">
        <v>3893.924492559865</v>
      </c>
      <c r="AU150">
        <v>4667.0645077249874</v>
      </c>
      <c r="AV150">
        <v>4669.9078459090124</v>
      </c>
      <c r="AW150">
        <v>3937.1035923873551</v>
      </c>
      <c r="AX150">
        <v>4524.9459229659533</v>
      </c>
      <c r="AY150">
        <v>4779.9177667068689</v>
      </c>
      <c r="AZ150">
        <v>5229.0837926624763</v>
      </c>
      <c r="BA150">
        <v>5559.3468655929109</v>
      </c>
      <c r="BB150">
        <v>5465.8903580103497</v>
      </c>
      <c r="BC150">
        <v>7134.066328885473</v>
      </c>
      <c r="BD150">
        <v>8526.3779805918166</v>
      </c>
      <c r="BE150">
        <v>7333.872448977203</v>
      </c>
      <c r="BF150">
        <v>8052.4246294371133</v>
      </c>
      <c r="BG150">
        <v>7681.546266093982</v>
      </c>
      <c r="BH150">
        <v>8739.0393192140582</v>
      </c>
      <c r="BI150">
        <v>8535.7207854226381</v>
      </c>
      <c r="BJ150">
        <v>9484.2953191110282</v>
      </c>
      <c r="BK150">
        <v>11031.395005005696</v>
      </c>
      <c r="BL150">
        <v>14390.318753470598</v>
      </c>
      <c r="BM150">
        <v>14984.447077010615</v>
      </c>
      <c r="BN150">
        <v>19206.210408855353</v>
      </c>
      <c r="BO150">
        <v>18196.862322385274</v>
      </c>
      <c r="BP150">
        <v>21764.102120192874</v>
      </c>
      <c r="BQ150">
        <v>30102.897939211503</v>
      </c>
      <c r="BR150">
        <v>37063.362417060845</v>
      </c>
      <c r="BS150">
        <v>38749.796436601842</v>
      </c>
    </row>
    <row r="151" spans="6:71" x14ac:dyDescent="0.45">
      <c r="F151" s="22">
        <v>74</v>
      </c>
      <c r="G151" s="38">
        <v>100</v>
      </c>
      <c r="H151" s="38">
        <v>124.96205486618891</v>
      </c>
      <c r="I151" s="38">
        <v>126.48922750779421</v>
      </c>
      <c r="J151" s="38">
        <v>182.89293948015376</v>
      </c>
      <c r="K151" s="38">
        <v>170.14386159443055</v>
      </c>
      <c r="L151" s="38">
        <v>181.80812548565888</v>
      </c>
      <c r="M151" s="38">
        <v>216.56040696101502</v>
      </c>
      <c r="N151" s="38">
        <v>228.89257188001557</v>
      </c>
      <c r="O151" s="38">
        <v>258.07700467692047</v>
      </c>
      <c r="P151" s="38">
        <v>342.46683701673703</v>
      </c>
      <c r="Q151" s="38">
        <v>363.19309576803374</v>
      </c>
      <c r="R151" s="38">
        <v>374.58894369783468</v>
      </c>
      <c r="S151" s="38">
        <v>300.59217525852131</v>
      </c>
      <c r="T151" s="38">
        <v>277.09292114390087</v>
      </c>
      <c r="U151" s="38">
        <v>367.9698485373832</v>
      </c>
      <c r="V151" s="38">
        <v>420.01207202399183</v>
      </c>
      <c r="W151" s="38">
        <v>439.89261752631177</v>
      </c>
      <c r="X151" s="38">
        <v>533.11900177784025</v>
      </c>
      <c r="Y151" s="38">
        <v>635.65558400749251</v>
      </c>
      <c r="Z151" s="38">
        <v>633.67795131208811</v>
      </c>
      <c r="AA151" s="38">
        <v>575.0370580622639</v>
      </c>
      <c r="AB151" s="38">
        <v>593.11980481731803</v>
      </c>
      <c r="AC151" s="38">
        <v>662.06609372289688</v>
      </c>
      <c r="AD151" s="38">
        <v>652.61523853020356</v>
      </c>
      <c r="AE151" s="38">
        <v>1030.8986013258491</v>
      </c>
      <c r="AF151" s="38">
        <v>1090.5975853935092</v>
      </c>
      <c r="AG151" s="38">
        <v>1275.3214093734221</v>
      </c>
      <c r="AH151" s="38">
        <v>1739.5961755897397</v>
      </c>
      <c r="AI151" s="38">
        <v>1874.6281694448139</v>
      </c>
      <c r="AJ151" s="38">
        <v>1603.8112180685621</v>
      </c>
      <c r="AK151" s="38">
        <v>1920.0718477674673</v>
      </c>
      <c r="AL151" s="38">
        <v>1997.9923271237933</v>
      </c>
      <c r="AM151" s="38">
        <v>2241.1868369736694</v>
      </c>
      <c r="AN151" s="38">
        <v>2060.0918235298282</v>
      </c>
      <c r="AO151" s="38">
        <v>2204.3102381502995</v>
      </c>
      <c r="AP151" s="38">
        <v>2784.8659849824285</v>
      </c>
      <c r="AQ151" s="38">
        <v>2881.724306234255</v>
      </c>
      <c r="AR151" s="38">
        <v>3036.5025902466728</v>
      </c>
      <c r="AS151" s="38">
        <v>3500.5355708099919</v>
      </c>
      <c r="AT151" s="38">
        <v>3324.740901770554</v>
      </c>
      <c r="AU151">
        <v>3887.0410005623371</v>
      </c>
      <c r="AV151">
        <v>4298.2786101519132</v>
      </c>
      <c r="AW151">
        <v>3673.2024618422624</v>
      </c>
      <c r="AX151">
        <v>3489.1257603904855</v>
      </c>
      <c r="AY151">
        <v>3344.4261783250499</v>
      </c>
      <c r="AZ151">
        <v>3849.9561853032806</v>
      </c>
      <c r="BA151">
        <v>5216.7089776473058</v>
      </c>
      <c r="BB151">
        <v>4247.1049687985533</v>
      </c>
      <c r="BC151">
        <v>4740.8672684700978</v>
      </c>
      <c r="BD151">
        <v>5930.2281283897173</v>
      </c>
      <c r="BE151">
        <v>6975.712082141582</v>
      </c>
      <c r="BF151">
        <v>10736.683797906619</v>
      </c>
      <c r="BG151">
        <v>11353.320381598651</v>
      </c>
      <c r="BH151">
        <v>11720.549831221815</v>
      </c>
      <c r="BI151">
        <v>13639.871759633128</v>
      </c>
      <c r="BJ151">
        <v>16058.889381819637</v>
      </c>
      <c r="BK151">
        <v>17362.196392836682</v>
      </c>
      <c r="BL151">
        <v>17393.384734494812</v>
      </c>
      <c r="BM151">
        <v>17502.524367964721</v>
      </c>
      <c r="BN151">
        <v>16539.250185044646</v>
      </c>
      <c r="BO151">
        <v>16176.645199424307</v>
      </c>
      <c r="BP151">
        <v>22073.099521386015</v>
      </c>
      <c r="BQ151">
        <v>25060.892482088417</v>
      </c>
      <c r="BR151">
        <v>30867.966323646029</v>
      </c>
      <c r="BS151">
        <v>29617.46738900249</v>
      </c>
    </row>
    <row r="152" spans="6:71" x14ac:dyDescent="0.45">
      <c r="F152" s="22">
        <v>75</v>
      </c>
      <c r="G152" s="38">
        <v>100</v>
      </c>
      <c r="H152" s="38">
        <v>83.750711317548337</v>
      </c>
      <c r="I152" s="38">
        <v>106.94391816141972</v>
      </c>
      <c r="J152" s="38">
        <v>137.24219308754402</v>
      </c>
      <c r="K152" s="38">
        <v>212.24824108131278</v>
      </c>
      <c r="L152" s="38">
        <v>229.3791998787228</v>
      </c>
      <c r="M152" s="38">
        <v>209.4001241444405</v>
      </c>
      <c r="N152" s="38">
        <v>186.9004376220833</v>
      </c>
      <c r="O152" s="38">
        <v>212.39956234435766</v>
      </c>
      <c r="P152" s="38">
        <v>270.9193916132748</v>
      </c>
      <c r="Q152" s="38">
        <v>341.60901592526676</v>
      </c>
      <c r="R152" s="38">
        <v>411.15708339902721</v>
      </c>
      <c r="S152" s="38">
        <v>418.20585361805252</v>
      </c>
      <c r="T152" s="38">
        <v>508.50415197900668</v>
      </c>
      <c r="U152" s="38">
        <v>526.3349106929611</v>
      </c>
      <c r="V152" s="38">
        <v>522.00890918615323</v>
      </c>
      <c r="W152" s="38">
        <v>693.84385626532003</v>
      </c>
      <c r="X152" s="38">
        <v>906.19325804747427</v>
      </c>
      <c r="Y152" s="38">
        <v>866.55176528940456</v>
      </c>
      <c r="Z152" s="38">
        <v>1017.003840955438</v>
      </c>
      <c r="AA152" s="38">
        <v>1094.6560527838033</v>
      </c>
      <c r="AB152" s="38">
        <v>1218.3019214455092</v>
      </c>
      <c r="AC152" s="38">
        <v>1524.4814943230704</v>
      </c>
      <c r="AD152" s="38">
        <v>1322.9426824805926</v>
      </c>
      <c r="AE152" s="38">
        <v>1228.3073084765174</v>
      </c>
      <c r="AF152" s="38">
        <v>999.91681504732014</v>
      </c>
      <c r="AG152" s="38">
        <v>1110.8067626729321</v>
      </c>
      <c r="AH152" s="38">
        <v>1052.730864503171</v>
      </c>
      <c r="AI152" s="38">
        <v>820.61859625748957</v>
      </c>
      <c r="AJ152" s="38">
        <v>927.89541299495534</v>
      </c>
      <c r="AK152" s="38">
        <v>1182.3612751466287</v>
      </c>
      <c r="AL152" s="38">
        <v>1253.8797536601865</v>
      </c>
      <c r="AM152" s="38">
        <v>1480.6978575300157</v>
      </c>
      <c r="AN152" s="38">
        <v>1653.413510857526</v>
      </c>
      <c r="AO152" s="38">
        <v>2243.6743123279939</v>
      </c>
      <c r="AP152" s="38">
        <v>3112.0535484431089</v>
      </c>
      <c r="AQ152" s="38">
        <v>3130.9720879097245</v>
      </c>
      <c r="AR152" s="38">
        <v>3276.2475865561519</v>
      </c>
      <c r="AS152" s="38">
        <v>3164.9993964024493</v>
      </c>
      <c r="AT152" s="38">
        <v>3184.7045224952485</v>
      </c>
      <c r="AU152">
        <v>2444.7174951852867</v>
      </c>
      <c r="AV152">
        <v>3167.5509809872797</v>
      </c>
      <c r="AW152">
        <v>2694.2477132582353</v>
      </c>
      <c r="AX152">
        <v>3243.0640287438932</v>
      </c>
      <c r="AY152">
        <v>4130.4410528470853</v>
      </c>
      <c r="AZ152">
        <v>5593.2399646490649</v>
      </c>
      <c r="BA152">
        <v>7571.2442613385301</v>
      </c>
      <c r="BB152">
        <v>7700.8585993959905</v>
      </c>
      <c r="BC152">
        <v>6512.3279562077914</v>
      </c>
      <c r="BD152">
        <v>6417.1808760519252</v>
      </c>
      <c r="BE152">
        <v>8248.2286120759236</v>
      </c>
      <c r="BF152">
        <v>9148.337416586437</v>
      </c>
      <c r="BG152">
        <v>7855.9550886000179</v>
      </c>
      <c r="BH152">
        <v>9367.6117947493658</v>
      </c>
      <c r="BI152">
        <v>14821.080812381902</v>
      </c>
      <c r="BJ152">
        <v>11584.972607258354</v>
      </c>
      <c r="BK152">
        <v>15833.073490436</v>
      </c>
      <c r="BL152">
        <v>17106.765260241526</v>
      </c>
      <c r="BM152">
        <v>16082.982503977462</v>
      </c>
      <c r="BN152">
        <v>18880.47578510984</v>
      </c>
      <c r="BO152">
        <v>14311.69223474596</v>
      </c>
      <c r="BP152">
        <v>14447.165417288174</v>
      </c>
      <c r="BQ152">
        <v>17793.33922186097</v>
      </c>
      <c r="BR152">
        <v>20104.696444658301</v>
      </c>
      <c r="BS152">
        <v>22459.940316607976</v>
      </c>
    </row>
    <row r="153" spans="6:71" x14ac:dyDescent="0.45">
      <c r="F153" s="22">
        <v>76</v>
      </c>
      <c r="G153" s="38">
        <v>100</v>
      </c>
      <c r="H153" s="38">
        <v>98.983628349913587</v>
      </c>
      <c r="I153" s="38">
        <v>126.35615962053026</v>
      </c>
      <c r="J153" s="38">
        <v>137.45789079177644</v>
      </c>
      <c r="K153" s="38">
        <v>165.83778815166079</v>
      </c>
      <c r="L153" s="38">
        <v>172.16299323727213</v>
      </c>
      <c r="M153" s="38">
        <v>170.88492809052772</v>
      </c>
      <c r="N153" s="38">
        <v>155.08459443264852</v>
      </c>
      <c r="O153" s="38">
        <v>223.35916862697877</v>
      </c>
      <c r="P153" s="38">
        <v>204.54965651179717</v>
      </c>
      <c r="Q153" s="38">
        <v>204.7863049361936</v>
      </c>
      <c r="R153" s="38">
        <v>190.03943625624564</v>
      </c>
      <c r="S153" s="38">
        <v>209.76505027474545</v>
      </c>
      <c r="T153" s="38">
        <v>227.17632707559255</v>
      </c>
      <c r="U153" s="38">
        <v>257.71978485077699</v>
      </c>
      <c r="V153" s="38">
        <v>256.98038366965022</v>
      </c>
      <c r="W153" s="38">
        <v>363.35678556217704</v>
      </c>
      <c r="X153" s="38">
        <v>418.22427133081635</v>
      </c>
      <c r="Y153" s="38">
        <v>426.68098286388539</v>
      </c>
      <c r="Z153" s="38">
        <v>441.28472145646907</v>
      </c>
      <c r="AA153" s="38">
        <v>506.40945727618652</v>
      </c>
      <c r="AB153" s="38">
        <v>583.08514647705374</v>
      </c>
      <c r="AC153" s="38">
        <v>725.58373082626304</v>
      </c>
      <c r="AD153" s="38">
        <v>866.32696084118095</v>
      </c>
      <c r="AE153" s="38">
        <v>854.47013600060848</v>
      </c>
      <c r="AF153" s="38">
        <v>906.88671589578655</v>
      </c>
      <c r="AG153" s="38">
        <v>1075.4075375122491</v>
      </c>
      <c r="AH153" s="38">
        <v>1091.1324030793583</v>
      </c>
      <c r="AI153" s="38">
        <v>1183.3669328059634</v>
      </c>
      <c r="AJ153" s="38">
        <v>1261.1971404984181</v>
      </c>
      <c r="AK153" s="38">
        <v>1564.0766249131798</v>
      </c>
      <c r="AL153" s="38">
        <v>1945.7210968121001</v>
      </c>
      <c r="AM153" s="38">
        <v>1224.8495778142646</v>
      </c>
      <c r="AN153" s="38">
        <v>1669.7477849219383</v>
      </c>
      <c r="AO153" s="38">
        <v>2292.4575648864902</v>
      </c>
      <c r="AP153" s="38">
        <v>3070.5534452592838</v>
      </c>
      <c r="AQ153" s="38">
        <v>3953.2252628578149</v>
      </c>
      <c r="AR153" s="38">
        <v>3807.162124133989</v>
      </c>
      <c r="AS153" s="38">
        <v>3603.298617289769</v>
      </c>
      <c r="AT153" s="38">
        <v>3940.2823455458083</v>
      </c>
      <c r="AU153">
        <v>4087.2363061885949</v>
      </c>
      <c r="AV153">
        <v>4387.1480346122617</v>
      </c>
      <c r="AW153">
        <v>5371.4835508120059</v>
      </c>
      <c r="AX153">
        <v>4626.9564895732165</v>
      </c>
      <c r="AY153">
        <v>5107.4115080364209</v>
      </c>
      <c r="AZ153">
        <v>6621.5001952584589</v>
      </c>
      <c r="BA153">
        <v>8801.0989790949006</v>
      </c>
      <c r="BB153">
        <v>10552.833640890498</v>
      </c>
      <c r="BC153">
        <v>11775.694805128584</v>
      </c>
      <c r="BD153">
        <v>11958.746544402837</v>
      </c>
      <c r="BE153">
        <v>12252.740406006717</v>
      </c>
      <c r="BF153">
        <v>11406.812579219515</v>
      </c>
      <c r="BG153">
        <v>11546.723146050175</v>
      </c>
      <c r="BH153">
        <v>12634.485068029531</v>
      </c>
      <c r="BI153">
        <v>16103.631341792354</v>
      </c>
      <c r="BJ153">
        <v>18001.829119477283</v>
      </c>
      <c r="BK153">
        <v>17897.672990802355</v>
      </c>
      <c r="BL153">
        <v>19961.655674296831</v>
      </c>
      <c r="BM153">
        <v>18109.954712950883</v>
      </c>
      <c r="BN153">
        <v>18993.250277217325</v>
      </c>
      <c r="BO153">
        <v>25175.175753057196</v>
      </c>
      <c r="BP153">
        <v>32733.288052992895</v>
      </c>
      <c r="BQ153">
        <v>34951.482014664929</v>
      </c>
      <c r="BR153">
        <v>34229.225868414112</v>
      </c>
      <c r="BS153">
        <v>34789.592564777631</v>
      </c>
    </row>
    <row r="154" spans="6:71" x14ac:dyDescent="0.45">
      <c r="F154" s="22">
        <v>77</v>
      </c>
      <c r="G154" s="38">
        <v>100</v>
      </c>
      <c r="H154" s="38">
        <v>125.55425563970492</v>
      </c>
      <c r="I154" s="38">
        <v>147.64477432551729</v>
      </c>
      <c r="J154" s="38">
        <v>181.28452093994747</v>
      </c>
      <c r="K154" s="38">
        <v>241.54511172819176</v>
      </c>
      <c r="L154" s="38">
        <v>287.00032009284115</v>
      </c>
      <c r="M154" s="38">
        <v>282.50081050619519</v>
      </c>
      <c r="N154" s="38">
        <v>244.62463801981298</v>
      </c>
      <c r="O154" s="38">
        <v>291.48112424954326</v>
      </c>
      <c r="P154" s="38">
        <v>259.39897019169092</v>
      </c>
      <c r="Q154" s="38">
        <v>326.68040250410627</v>
      </c>
      <c r="R154" s="38">
        <v>300.49892827422894</v>
      </c>
      <c r="S154" s="38">
        <v>292.58846865081983</v>
      </c>
      <c r="T154" s="38">
        <v>353.97346713158072</v>
      </c>
      <c r="U154" s="38">
        <v>390.38988517432841</v>
      </c>
      <c r="V154" s="38">
        <v>479.1849737580331</v>
      </c>
      <c r="W154" s="38">
        <v>447.06049961544335</v>
      </c>
      <c r="X154" s="38">
        <v>631.93178103080459</v>
      </c>
      <c r="Y154" s="38">
        <v>788.2364493422084</v>
      </c>
      <c r="Z154" s="38">
        <v>756.1722893337726</v>
      </c>
      <c r="AA154" s="38">
        <v>791.06591286392609</v>
      </c>
      <c r="AB154" s="38">
        <v>853.05770229758116</v>
      </c>
      <c r="AC154" s="38">
        <v>1036.0049799447931</v>
      </c>
      <c r="AD154" s="38">
        <v>1033.5215910874911</v>
      </c>
      <c r="AE154" s="38">
        <v>1283.1651418115755</v>
      </c>
      <c r="AF154" s="38">
        <v>1125.2250354043454</v>
      </c>
      <c r="AG154" s="38">
        <v>961.70559054716796</v>
      </c>
      <c r="AH154" s="38">
        <v>1063.6802792853548</v>
      </c>
      <c r="AI154" s="38">
        <v>1188.0168803419174</v>
      </c>
      <c r="AJ154" s="38">
        <v>1570.4550316270763</v>
      </c>
      <c r="AK154" s="38">
        <v>1547.159167445003</v>
      </c>
      <c r="AL154" s="38">
        <v>1792.2001885798168</v>
      </c>
      <c r="AM154" s="38">
        <v>2224.2122331257569</v>
      </c>
      <c r="AN154" s="38">
        <v>2442.2957906023917</v>
      </c>
      <c r="AO154" s="38">
        <v>2628.2778184813078</v>
      </c>
      <c r="AP154" s="38">
        <v>2820.1800031109346</v>
      </c>
      <c r="AQ154" s="38">
        <v>2738.3388516093369</v>
      </c>
      <c r="AR154" s="38">
        <v>3161.0530360482153</v>
      </c>
      <c r="AS154" s="38">
        <v>3811.889507498352</v>
      </c>
      <c r="AT154" s="38">
        <v>4138.3920600371366</v>
      </c>
      <c r="AU154">
        <v>4241.6414967334777</v>
      </c>
      <c r="AV154">
        <v>4809.2068093048183</v>
      </c>
      <c r="AW154">
        <v>4441.7753579342088</v>
      </c>
      <c r="AX154">
        <v>5473.0010717274354</v>
      </c>
      <c r="AY154">
        <v>5211.68920081748</v>
      </c>
      <c r="AZ154">
        <v>4570.6899979167219</v>
      </c>
      <c r="BA154">
        <v>6002.9280549810428</v>
      </c>
      <c r="BB154">
        <v>5939.133437317706</v>
      </c>
      <c r="BC154">
        <v>5570.2587758840245</v>
      </c>
      <c r="BD154">
        <v>6145.9761080308008</v>
      </c>
      <c r="BE154">
        <v>6441.4780477468939</v>
      </c>
      <c r="BF154">
        <v>5475.2491554342541</v>
      </c>
      <c r="BG154">
        <v>5980.3036784495234</v>
      </c>
      <c r="BH154">
        <v>7276.8451256921508</v>
      </c>
      <c r="BI154">
        <v>8963.1952013834198</v>
      </c>
      <c r="BJ154">
        <v>11139.515089980754</v>
      </c>
      <c r="BK154">
        <v>12596.999056595054</v>
      </c>
      <c r="BL154">
        <v>8869.0362972582152</v>
      </c>
      <c r="BM154">
        <v>9015.210241944802</v>
      </c>
      <c r="BN154">
        <v>10128.354123821531</v>
      </c>
      <c r="BO154">
        <v>12451.849076561855</v>
      </c>
      <c r="BP154">
        <v>13134.371433470997</v>
      </c>
      <c r="BQ154">
        <v>15328.65498640809</v>
      </c>
      <c r="BR154">
        <v>17615.278471766003</v>
      </c>
      <c r="BS154">
        <v>23640.764759274061</v>
      </c>
    </row>
    <row r="155" spans="6:71" x14ac:dyDescent="0.45">
      <c r="F155" s="22">
        <v>78</v>
      </c>
      <c r="G155" s="38">
        <v>100</v>
      </c>
      <c r="H155" s="38">
        <v>105.13575713986189</v>
      </c>
      <c r="I155" s="38">
        <v>106.68599757396311</v>
      </c>
      <c r="J155" s="38">
        <v>117.89916370029849</v>
      </c>
      <c r="K155" s="38">
        <v>152.13294962989397</v>
      </c>
      <c r="L155" s="38">
        <v>138.86189641375444</v>
      </c>
      <c r="M155" s="38">
        <v>168.40780341558147</v>
      </c>
      <c r="N155" s="38">
        <v>189.75559791681215</v>
      </c>
      <c r="O155" s="38">
        <v>184.33533009787448</v>
      </c>
      <c r="P155" s="38">
        <v>193.58901143189533</v>
      </c>
      <c r="Q155" s="38">
        <v>218.05158123054659</v>
      </c>
      <c r="R155" s="38">
        <v>370.8075889542294</v>
      </c>
      <c r="S155" s="38">
        <v>397.39223778833713</v>
      </c>
      <c r="T155" s="38">
        <v>410.83148638233604</v>
      </c>
      <c r="U155" s="38">
        <v>481.69802469595635</v>
      </c>
      <c r="V155" s="38">
        <v>572.12992169626216</v>
      </c>
      <c r="W155" s="38">
        <v>601.75165310979844</v>
      </c>
      <c r="X155" s="38">
        <v>806.01476109871703</v>
      </c>
      <c r="Y155" s="38">
        <v>779.71621598740842</v>
      </c>
      <c r="Z155" s="38">
        <v>716.15855690185356</v>
      </c>
      <c r="AA155" s="38">
        <v>695.37369429823104</v>
      </c>
      <c r="AB155" s="38">
        <v>785.38970515719609</v>
      </c>
      <c r="AC155" s="38">
        <v>643.21282414952407</v>
      </c>
      <c r="AD155" s="38">
        <v>747.24953181692877</v>
      </c>
      <c r="AE155" s="38">
        <v>642.49521000084428</v>
      </c>
      <c r="AF155" s="38">
        <v>624.66836954828659</v>
      </c>
      <c r="AG155" s="38">
        <v>701.12695654830304</v>
      </c>
      <c r="AH155" s="38">
        <v>949.78324589225474</v>
      </c>
      <c r="AI155" s="38">
        <v>1009.8900130002561</v>
      </c>
      <c r="AJ155" s="38">
        <v>1279.2778302102374</v>
      </c>
      <c r="AK155" s="38">
        <v>1315.0258397473672</v>
      </c>
      <c r="AL155" s="38">
        <v>1648.4519325300118</v>
      </c>
      <c r="AM155" s="38">
        <v>1711.1731313747091</v>
      </c>
      <c r="AN155" s="38">
        <v>2063.9795601317846</v>
      </c>
      <c r="AO155" s="38">
        <v>1887.6463558315011</v>
      </c>
      <c r="AP155" s="38">
        <v>2877.6855917670578</v>
      </c>
      <c r="AQ155" s="38">
        <v>2379.209264098733</v>
      </c>
      <c r="AR155" s="38">
        <v>2834.4249898544813</v>
      </c>
      <c r="AS155" s="38">
        <v>2766.4141987593193</v>
      </c>
      <c r="AT155" s="38">
        <v>2539.350049703261</v>
      </c>
      <c r="AU155">
        <v>2966.2645052604594</v>
      </c>
      <c r="AV155">
        <v>2526.4786002317478</v>
      </c>
      <c r="AW155">
        <v>2771.7586074307951</v>
      </c>
      <c r="AX155">
        <v>3473.2238368036255</v>
      </c>
      <c r="AY155">
        <v>4481.8295665926544</v>
      </c>
      <c r="AZ155">
        <v>4931.3516184110877</v>
      </c>
      <c r="BA155">
        <v>4421.8872293686672</v>
      </c>
      <c r="BB155">
        <v>3769.1712514741375</v>
      </c>
      <c r="BC155">
        <v>3628.8434029225727</v>
      </c>
      <c r="BD155">
        <v>4767.8037683370821</v>
      </c>
      <c r="BE155">
        <v>7341.017287857645</v>
      </c>
      <c r="BF155">
        <v>5896.6511877855264</v>
      </c>
      <c r="BG155">
        <v>5896.27633723694</v>
      </c>
      <c r="BH155">
        <v>6001.9577823390428</v>
      </c>
      <c r="BI155">
        <v>8241.0340601358457</v>
      </c>
      <c r="BJ155">
        <v>10066.639071239631</v>
      </c>
      <c r="BK155">
        <v>10494.24054730997</v>
      </c>
      <c r="BL155">
        <v>13217.462841070148</v>
      </c>
      <c r="BM155">
        <v>17776.976363195456</v>
      </c>
      <c r="BN155">
        <v>11592.728613882</v>
      </c>
      <c r="BO155">
        <v>12431.760214326359</v>
      </c>
      <c r="BP155">
        <v>12675.150748744945</v>
      </c>
      <c r="BQ155">
        <v>14381.147897841485</v>
      </c>
      <c r="BR155">
        <v>17046.341226252342</v>
      </c>
      <c r="BS155">
        <v>15073.592329626752</v>
      </c>
    </row>
    <row r="156" spans="6:71" x14ac:dyDescent="0.45">
      <c r="F156" s="22">
        <v>79</v>
      </c>
      <c r="G156" s="38">
        <v>100</v>
      </c>
      <c r="H156" s="38">
        <v>136.55793887489375</v>
      </c>
      <c r="I156" s="38">
        <v>152.7367857478902</v>
      </c>
      <c r="J156" s="38">
        <v>154.34827150734111</v>
      </c>
      <c r="K156" s="38">
        <v>190.84504502833053</v>
      </c>
      <c r="L156" s="38">
        <v>222.9345287038384</v>
      </c>
      <c r="M156" s="38">
        <v>245.34553926820448</v>
      </c>
      <c r="N156" s="38">
        <v>233.14434348447901</v>
      </c>
      <c r="O156" s="38">
        <v>218.25301031442078</v>
      </c>
      <c r="P156" s="38">
        <v>220.91557127628562</v>
      </c>
      <c r="Q156" s="38">
        <v>267.45047526067822</v>
      </c>
      <c r="R156" s="38">
        <v>260.37676503994589</v>
      </c>
      <c r="S156" s="38">
        <v>250.86820711202691</v>
      </c>
      <c r="T156" s="38">
        <v>248.97540703260762</v>
      </c>
      <c r="U156" s="38">
        <v>284.90806365097916</v>
      </c>
      <c r="V156" s="38">
        <v>282.30906916859129</v>
      </c>
      <c r="W156" s="38">
        <v>316.10905777195541</v>
      </c>
      <c r="X156" s="38">
        <v>361.16288816460104</v>
      </c>
      <c r="Y156" s="38">
        <v>377.45667229784192</v>
      </c>
      <c r="Z156" s="38">
        <v>513.77079900416732</v>
      </c>
      <c r="AA156" s="38">
        <v>562.17778264228798</v>
      </c>
      <c r="AB156" s="38">
        <v>556.23045902139881</v>
      </c>
      <c r="AC156" s="38">
        <v>631.69445038719175</v>
      </c>
      <c r="AD156" s="38">
        <v>624.32174340955135</v>
      </c>
      <c r="AE156" s="38">
        <v>797.65961479694306</v>
      </c>
      <c r="AF156" s="38">
        <v>679.18118153830449</v>
      </c>
      <c r="AG156" s="38">
        <v>871.60094023164015</v>
      </c>
      <c r="AH156" s="38">
        <v>1113.6665204542046</v>
      </c>
      <c r="AI156" s="38">
        <v>1480.3250163445884</v>
      </c>
      <c r="AJ156" s="38">
        <v>1792.1022395951352</v>
      </c>
      <c r="AK156" s="38">
        <v>2022.5933267520147</v>
      </c>
      <c r="AL156" s="38">
        <v>2131.0943134668169</v>
      </c>
      <c r="AM156" s="38">
        <v>1876.4262483710743</v>
      </c>
      <c r="AN156" s="38">
        <v>1969.8007526256795</v>
      </c>
      <c r="AO156" s="38">
        <v>2149.5720587733663</v>
      </c>
      <c r="AP156" s="38">
        <v>2504.3140335480794</v>
      </c>
      <c r="AQ156" s="38">
        <v>2910.7152552031539</v>
      </c>
      <c r="AR156" s="38">
        <v>4441.4913249551955</v>
      </c>
      <c r="AS156" s="38">
        <v>3626.941416440764</v>
      </c>
      <c r="AT156" s="38">
        <v>3395.5862776157801</v>
      </c>
      <c r="AU156">
        <v>3768.3729139810694</v>
      </c>
      <c r="AV156">
        <v>3443.82771183153</v>
      </c>
      <c r="AW156">
        <v>4261.2323994261824</v>
      </c>
      <c r="AX156">
        <v>3834.5111627536776</v>
      </c>
      <c r="AY156">
        <v>4227.352670587693</v>
      </c>
      <c r="AZ156">
        <v>4297.9731462024965</v>
      </c>
      <c r="BA156">
        <v>3779.9231119613728</v>
      </c>
      <c r="BB156">
        <v>4916.8360216083938</v>
      </c>
      <c r="BC156">
        <v>5584.3920207870933</v>
      </c>
      <c r="BD156">
        <v>7401.15148495416</v>
      </c>
      <c r="BE156">
        <v>7949.8583290603074</v>
      </c>
      <c r="BF156">
        <v>9317.4736024864196</v>
      </c>
      <c r="BG156">
        <v>10514.883562899449</v>
      </c>
      <c r="BH156">
        <v>13388.726157197811</v>
      </c>
      <c r="BI156">
        <v>14983.943057211181</v>
      </c>
      <c r="BJ156">
        <v>17239.630726984935</v>
      </c>
      <c r="BK156">
        <v>15718.073568098673</v>
      </c>
      <c r="BL156">
        <v>15830.521648452945</v>
      </c>
      <c r="BM156">
        <v>17439.077631088843</v>
      </c>
      <c r="BN156">
        <v>15007.29567011431</v>
      </c>
      <c r="BO156">
        <v>16897.667694071763</v>
      </c>
      <c r="BP156">
        <v>21064.677194818523</v>
      </c>
      <c r="BQ156">
        <v>26658.582162337432</v>
      </c>
      <c r="BR156">
        <v>30921.556084396656</v>
      </c>
      <c r="BS156">
        <v>28987.860617542272</v>
      </c>
    </row>
    <row r="157" spans="6:71" x14ac:dyDescent="0.45">
      <c r="F157" s="22">
        <v>80</v>
      </c>
      <c r="G157" s="38">
        <v>100</v>
      </c>
      <c r="H157" s="38">
        <v>117.06947926241027</v>
      </c>
      <c r="I157" s="38">
        <v>104.54118531186775</v>
      </c>
      <c r="J157" s="38">
        <v>135.39489305086704</v>
      </c>
      <c r="K157" s="38">
        <v>138.64199699795219</v>
      </c>
      <c r="L157" s="38">
        <v>160.72481410070492</v>
      </c>
      <c r="M157" s="38">
        <v>169.06272847885609</v>
      </c>
      <c r="N157" s="38">
        <v>214.60699563554232</v>
      </c>
      <c r="O157" s="38">
        <v>253.431866138098</v>
      </c>
      <c r="P157" s="38">
        <v>213.7368197161293</v>
      </c>
      <c r="Q157" s="38">
        <v>222.6855631775928</v>
      </c>
      <c r="R157" s="38">
        <v>215.25741465289289</v>
      </c>
      <c r="S157" s="38">
        <v>207.90809089636369</v>
      </c>
      <c r="T157" s="38">
        <v>282.25240284152301</v>
      </c>
      <c r="U157" s="38">
        <v>304.06379951814506</v>
      </c>
      <c r="V157" s="38">
        <v>282.87213703073525</v>
      </c>
      <c r="W157" s="38">
        <v>265.28080729144278</v>
      </c>
      <c r="X157" s="38">
        <v>349.62899874711979</v>
      </c>
      <c r="Y157" s="38">
        <v>414.00649193932071</v>
      </c>
      <c r="Z157" s="38">
        <v>396.12530968731488</v>
      </c>
      <c r="AA157" s="38">
        <v>375.35121107287551</v>
      </c>
      <c r="AB157" s="38">
        <v>406.50384571049392</v>
      </c>
      <c r="AC157" s="38">
        <v>485.60271967320932</v>
      </c>
      <c r="AD157" s="38">
        <v>556.80932044923532</v>
      </c>
      <c r="AE157" s="38">
        <v>433.80477004271279</v>
      </c>
      <c r="AF157" s="38">
        <v>488.76922459693492</v>
      </c>
      <c r="AG157" s="38">
        <v>621.69256188788256</v>
      </c>
      <c r="AH157" s="38">
        <v>675.28244619544307</v>
      </c>
      <c r="AI157" s="38">
        <v>812.09351980613064</v>
      </c>
      <c r="AJ157" s="38">
        <v>966.9895836111674</v>
      </c>
      <c r="AK157" s="38">
        <v>1241.3803068727061</v>
      </c>
      <c r="AL157" s="38">
        <v>1522.6269250301548</v>
      </c>
      <c r="AM157" s="38">
        <v>1630.2077881843775</v>
      </c>
      <c r="AN157" s="38">
        <v>2027.742431979643</v>
      </c>
      <c r="AO157" s="38">
        <v>2464.3361306738097</v>
      </c>
      <c r="AP157" s="38">
        <v>3456.8569870621659</v>
      </c>
      <c r="AQ157" s="38">
        <v>3800.6086472928191</v>
      </c>
      <c r="AR157" s="38">
        <v>4448.177058295857</v>
      </c>
      <c r="AS157" s="38">
        <v>4875.640229484161</v>
      </c>
      <c r="AT157" s="38">
        <v>5317.808113183054</v>
      </c>
      <c r="AU157">
        <v>2869.1815041809537</v>
      </c>
      <c r="AV157">
        <v>3521.8367706866288</v>
      </c>
      <c r="AW157">
        <v>5639.5947110348807</v>
      </c>
      <c r="AX157">
        <v>7402.7813649517293</v>
      </c>
      <c r="AY157">
        <v>5381.8154463616511</v>
      </c>
      <c r="AZ157">
        <v>5274.857323240507</v>
      </c>
      <c r="BA157">
        <v>4370.9155145777222</v>
      </c>
      <c r="BB157">
        <v>4900.3881211924527</v>
      </c>
      <c r="BC157">
        <v>6037.9788994522432</v>
      </c>
      <c r="BD157">
        <v>6433.6245137449096</v>
      </c>
      <c r="BE157">
        <v>6470.7608114236382</v>
      </c>
      <c r="BF157">
        <v>6570.4695557460154</v>
      </c>
      <c r="BG157">
        <v>9480.675625951053</v>
      </c>
      <c r="BH157">
        <v>10266.461362773121</v>
      </c>
      <c r="BI157">
        <v>12639.12055146555</v>
      </c>
      <c r="BJ157">
        <v>13402.300774752428</v>
      </c>
      <c r="BK157">
        <v>12890.283264798203</v>
      </c>
      <c r="BL157">
        <v>12695.965407086294</v>
      </c>
      <c r="BM157">
        <v>15986.015430042133</v>
      </c>
      <c r="BN157">
        <v>18282.469711432059</v>
      </c>
      <c r="BO157">
        <v>22069.739906285617</v>
      </c>
      <c r="BP157">
        <v>29389.443943738814</v>
      </c>
      <c r="BQ157">
        <v>32986.751120970279</v>
      </c>
      <c r="BR157">
        <v>27741.694668823064</v>
      </c>
      <c r="BS157">
        <v>21876.663490021052</v>
      </c>
    </row>
    <row r="158" spans="6:71" x14ac:dyDescent="0.45">
      <c r="F158" s="22">
        <v>81</v>
      </c>
      <c r="G158" s="38">
        <v>100</v>
      </c>
      <c r="H158" s="38">
        <v>118.69078959585121</v>
      </c>
      <c r="I158" s="38">
        <v>140.17616791123092</v>
      </c>
      <c r="J158" s="38">
        <v>128.8473117339436</v>
      </c>
      <c r="K158" s="38">
        <v>135.96883725786674</v>
      </c>
      <c r="L158" s="38">
        <v>138.37366796814916</v>
      </c>
      <c r="M158" s="38">
        <v>181.52255645626954</v>
      </c>
      <c r="N158" s="38">
        <v>207.88561210327703</v>
      </c>
      <c r="O158" s="38">
        <v>246.15765725425979</v>
      </c>
      <c r="P158" s="38">
        <v>224.26460764692359</v>
      </c>
      <c r="Q158" s="38">
        <v>246.09341798009694</v>
      </c>
      <c r="R158" s="38">
        <v>314.36399870704616</v>
      </c>
      <c r="S158" s="38">
        <v>396.2061099826887</v>
      </c>
      <c r="T158" s="38">
        <v>465.41748280494659</v>
      </c>
      <c r="U158" s="38">
        <v>354.70161111147678</v>
      </c>
      <c r="V158" s="38">
        <v>414.67976126224983</v>
      </c>
      <c r="W158" s="38">
        <v>424.56893018837951</v>
      </c>
      <c r="X158" s="38">
        <v>458.87405858847353</v>
      </c>
      <c r="Y158" s="38">
        <v>450.35899484400147</v>
      </c>
      <c r="Z158" s="38">
        <v>570.37837456420982</v>
      </c>
      <c r="AA158" s="38">
        <v>657.8431518991074</v>
      </c>
      <c r="AB158" s="38">
        <v>802.15023117343333</v>
      </c>
      <c r="AC158" s="38">
        <v>843.60642300782627</v>
      </c>
      <c r="AD158" s="38">
        <v>1174.0789808108927</v>
      </c>
      <c r="AE158" s="38">
        <v>1244.7267529567316</v>
      </c>
      <c r="AF158" s="38">
        <v>1394.8577036343258</v>
      </c>
      <c r="AG158" s="38">
        <v>1612.6156520422476</v>
      </c>
      <c r="AH158" s="38">
        <v>1889.8959327833513</v>
      </c>
      <c r="AI158" s="38">
        <v>1676.5804104359156</v>
      </c>
      <c r="AJ158" s="38">
        <v>1381.2940475148437</v>
      </c>
      <c r="AK158" s="38">
        <v>1480.8847955110534</v>
      </c>
      <c r="AL158" s="38">
        <v>1795.5516182599074</v>
      </c>
      <c r="AM158" s="38">
        <v>2446.3126796109236</v>
      </c>
      <c r="AN158" s="38">
        <v>2154.6212114216146</v>
      </c>
      <c r="AO158" s="38">
        <v>2257.504140042543</v>
      </c>
      <c r="AP158" s="38">
        <v>2863.430008872182</v>
      </c>
      <c r="AQ158" s="38">
        <v>2428.2175231657329</v>
      </c>
      <c r="AR158" s="38">
        <v>2897.4361424871358</v>
      </c>
      <c r="AS158" s="38">
        <v>2999.0527963747727</v>
      </c>
      <c r="AT158" s="38">
        <v>3310.6500423168141</v>
      </c>
      <c r="AU158">
        <v>3850.3402863652891</v>
      </c>
      <c r="AV158">
        <v>4283.3686617427029</v>
      </c>
      <c r="AW158">
        <v>3115.4048621648317</v>
      </c>
      <c r="AX158">
        <v>3348.0378328829133</v>
      </c>
      <c r="AY158">
        <v>4201.6872861052589</v>
      </c>
      <c r="AZ158">
        <v>4465.58153182357</v>
      </c>
      <c r="BA158">
        <v>4904.7996466275372</v>
      </c>
      <c r="BB158">
        <v>5381.1996458771091</v>
      </c>
      <c r="BC158">
        <v>6000.8437498655085</v>
      </c>
      <c r="BD158">
        <v>7992.1712060872633</v>
      </c>
      <c r="BE158">
        <v>6342.4027772457102</v>
      </c>
      <c r="BF158">
        <v>4364.0957177338405</v>
      </c>
      <c r="BG158">
        <v>6178.1334046909778</v>
      </c>
      <c r="BH158">
        <v>6165.9148327832181</v>
      </c>
      <c r="BI158">
        <v>6433.5878465733222</v>
      </c>
      <c r="BJ158">
        <v>6793.7159474080354</v>
      </c>
      <c r="BK158">
        <v>9025.2035838131578</v>
      </c>
      <c r="BL158">
        <v>9991.4785182895375</v>
      </c>
      <c r="BM158">
        <v>11418.77288708565</v>
      </c>
      <c r="BN158">
        <v>12841.168441764052</v>
      </c>
      <c r="BO158">
        <v>17610.42025542949</v>
      </c>
      <c r="BP158">
        <v>17070.115994752872</v>
      </c>
      <c r="BQ158">
        <v>19924.411502456733</v>
      </c>
      <c r="BR158">
        <v>30253.464113124835</v>
      </c>
      <c r="BS158">
        <v>29782.247298103102</v>
      </c>
    </row>
    <row r="159" spans="6:71" x14ac:dyDescent="0.45">
      <c r="F159" s="22">
        <v>82</v>
      </c>
      <c r="G159" s="38">
        <v>100</v>
      </c>
      <c r="H159" s="38">
        <v>128.60882845990938</v>
      </c>
      <c r="I159" s="38">
        <v>135.83000422935521</v>
      </c>
      <c r="J159" s="38">
        <v>196.31914961897689</v>
      </c>
      <c r="K159" s="38">
        <v>254.37566728696126</v>
      </c>
      <c r="L159" s="38">
        <v>302.30787697188373</v>
      </c>
      <c r="M159" s="38">
        <v>352.12348158270379</v>
      </c>
      <c r="N159" s="38">
        <v>369.97739264400968</v>
      </c>
      <c r="O159" s="38">
        <v>359.3392847920548</v>
      </c>
      <c r="P159" s="38">
        <v>436.53500165410924</v>
      </c>
      <c r="Q159" s="38">
        <v>573.12273750778297</v>
      </c>
      <c r="R159" s="38">
        <v>559.79754264857729</v>
      </c>
      <c r="S159" s="38">
        <v>509.04573834773623</v>
      </c>
      <c r="T159" s="38">
        <v>580.7110749909881</v>
      </c>
      <c r="U159" s="38">
        <v>606.74046519216301</v>
      </c>
      <c r="V159" s="38">
        <v>561.81123733321692</v>
      </c>
      <c r="W159" s="38">
        <v>616.22957984177776</v>
      </c>
      <c r="X159" s="38">
        <v>659.45450887942229</v>
      </c>
      <c r="Y159" s="38">
        <v>503.21144990300058</v>
      </c>
      <c r="Z159" s="38">
        <v>565.13097686228036</v>
      </c>
      <c r="AA159" s="38">
        <v>744.32927187979965</v>
      </c>
      <c r="AB159" s="38">
        <v>820.09948814589688</v>
      </c>
      <c r="AC159" s="38">
        <v>1055.7875529492867</v>
      </c>
      <c r="AD159" s="38">
        <v>977.00211313702425</v>
      </c>
      <c r="AE159" s="38">
        <v>1220.6849759906308</v>
      </c>
      <c r="AF159" s="38">
        <v>1408.2917419497328</v>
      </c>
      <c r="AG159" s="38">
        <v>1319.8308050464379</v>
      </c>
      <c r="AH159" s="38">
        <v>1337.0855992968293</v>
      </c>
      <c r="AI159" s="38">
        <v>1175.8423542679252</v>
      </c>
      <c r="AJ159" s="38">
        <v>1040.6533380856058</v>
      </c>
      <c r="AK159" s="38">
        <v>1093.1370297035251</v>
      </c>
      <c r="AL159" s="38">
        <v>1387.9657311245555</v>
      </c>
      <c r="AM159" s="38">
        <v>1324.2519863101948</v>
      </c>
      <c r="AN159" s="38">
        <v>1379.2496928167964</v>
      </c>
      <c r="AO159" s="38">
        <v>1405.9680433727156</v>
      </c>
      <c r="AP159" s="38">
        <v>1571.0728087073817</v>
      </c>
      <c r="AQ159" s="38">
        <v>1634.2109679694406</v>
      </c>
      <c r="AR159" s="38">
        <v>1934.7166370571563</v>
      </c>
      <c r="AS159" s="38">
        <v>2255.8652587181859</v>
      </c>
      <c r="AT159" s="38">
        <v>3464.599191408131</v>
      </c>
      <c r="AU159">
        <v>3550.8959565144005</v>
      </c>
      <c r="AV159">
        <v>3483.2086357216722</v>
      </c>
      <c r="AW159">
        <v>3186.0391839174704</v>
      </c>
      <c r="AX159">
        <v>3775.0263962644453</v>
      </c>
      <c r="AY159">
        <v>4150.288925015182</v>
      </c>
      <c r="AZ159">
        <v>4575.6622433904577</v>
      </c>
      <c r="BA159">
        <v>5840.7029456807704</v>
      </c>
      <c r="BB159">
        <v>7759.7504926848897</v>
      </c>
      <c r="BC159">
        <v>8061.9466847721078</v>
      </c>
      <c r="BD159">
        <v>7826.3173032574432</v>
      </c>
      <c r="BE159">
        <v>7181.5408256378996</v>
      </c>
      <c r="BF159">
        <v>9112.1209849645329</v>
      </c>
      <c r="BG159">
        <v>9022.7718773781635</v>
      </c>
      <c r="BH159">
        <v>9708.5529004670352</v>
      </c>
      <c r="BI159">
        <v>8407.7396559526387</v>
      </c>
      <c r="BJ159">
        <v>9428.4784724886194</v>
      </c>
      <c r="BK159">
        <v>8527.3448484978981</v>
      </c>
      <c r="BL159">
        <v>7364.7416641301943</v>
      </c>
      <c r="BM159">
        <v>8560.307042355711</v>
      </c>
      <c r="BN159">
        <v>10848.098030851144</v>
      </c>
      <c r="BO159">
        <v>11784.779223668411</v>
      </c>
      <c r="BP159">
        <v>13417.467226739258</v>
      </c>
      <c r="BQ159">
        <v>17495.229264279227</v>
      </c>
      <c r="BR159">
        <v>19959.737876812273</v>
      </c>
      <c r="BS159">
        <v>20868.761699987695</v>
      </c>
    </row>
    <row r="160" spans="6:71" x14ac:dyDescent="0.45">
      <c r="F160" s="22">
        <v>83</v>
      </c>
      <c r="G160" s="38">
        <v>100</v>
      </c>
      <c r="H160" s="38">
        <v>97.656227405330597</v>
      </c>
      <c r="I160" s="38">
        <v>77.282369837806868</v>
      </c>
      <c r="J160" s="38">
        <v>89.729235711176571</v>
      </c>
      <c r="K160" s="38">
        <v>97.270014488103172</v>
      </c>
      <c r="L160" s="38">
        <v>130.72331341271897</v>
      </c>
      <c r="M160" s="38">
        <v>164.75438688703565</v>
      </c>
      <c r="N160" s="38">
        <v>113.08704847197113</v>
      </c>
      <c r="O160" s="38">
        <v>146.90719592703593</v>
      </c>
      <c r="P160" s="38">
        <v>169.2148426969234</v>
      </c>
      <c r="Q160" s="38">
        <v>195.26999458273809</v>
      </c>
      <c r="R160" s="38">
        <v>255.27781712323738</v>
      </c>
      <c r="S160" s="38">
        <v>309.17075597617099</v>
      </c>
      <c r="T160" s="38">
        <v>290.93687723152266</v>
      </c>
      <c r="U160" s="38">
        <v>329.51666794011339</v>
      </c>
      <c r="V160" s="38">
        <v>343.96428710394332</v>
      </c>
      <c r="W160" s="38">
        <v>220.77360149282231</v>
      </c>
      <c r="X160" s="38">
        <v>309.8897110642456</v>
      </c>
      <c r="Y160" s="38">
        <v>345.28980182567977</v>
      </c>
      <c r="Z160" s="38">
        <v>357.13560811750324</v>
      </c>
      <c r="AA160" s="38">
        <v>285.41480762968058</v>
      </c>
      <c r="AB160" s="38">
        <v>319.45683682862955</v>
      </c>
      <c r="AC160" s="38">
        <v>352.15312259985211</v>
      </c>
      <c r="AD160" s="38">
        <v>500.24624160197277</v>
      </c>
      <c r="AE160" s="38">
        <v>607.98920336784818</v>
      </c>
      <c r="AF160" s="38">
        <v>599.46203898839963</v>
      </c>
      <c r="AG160" s="38">
        <v>645.26468048585275</v>
      </c>
      <c r="AH160" s="38">
        <v>876.70763990202204</v>
      </c>
      <c r="AI160" s="38">
        <v>910.38575465607369</v>
      </c>
      <c r="AJ160" s="38">
        <v>1098.3587818829456</v>
      </c>
      <c r="AK160" s="38">
        <v>1361.2843490713403</v>
      </c>
      <c r="AL160" s="38">
        <v>1636.6933923942279</v>
      </c>
      <c r="AM160" s="38">
        <v>1581.7065489474605</v>
      </c>
      <c r="AN160" s="38">
        <v>1805.6017991222643</v>
      </c>
      <c r="AO160" s="38">
        <v>1728.8961816627536</v>
      </c>
      <c r="AP160" s="38">
        <v>2045.8401133850821</v>
      </c>
      <c r="AQ160" s="38">
        <v>1691.6009810534267</v>
      </c>
      <c r="AR160" s="38">
        <v>2044.7564831249547</v>
      </c>
      <c r="AS160" s="38">
        <v>2124.1345840449935</v>
      </c>
      <c r="AT160" s="38">
        <v>2955.469540974706</v>
      </c>
      <c r="AU160">
        <v>3668.199349891122</v>
      </c>
      <c r="AV160">
        <v>4116.4043161336094</v>
      </c>
      <c r="AW160">
        <v>3668.9217381105286</v>
      </c>
      <c r="AX160">
        <v>4471.2387163038811</v>
      </c>
      <c r="AY160">
        <v>4523.3864525984873</v>
      </c>
      <c r="AZ160">
        <v>5182.4338572833058</v>
      </c>
      <c r="BA160">
        <v>4851.6454708855063</v>
      </c>
      <c r="BB160">
        <v>5595.083861532471</v>
      </c>
      <c r="BC160">
        <v>5683.1829530494342</v>
      </c>
      <c r="BD160">
        <v>6521.4057951754812</v>
      </c>
      <c r="BE160">
        <v>8033.8930715985716</v>
      </c>
      <c r="BF160">
        <v>7108.0043988135003</v>
      </c>
      <c r="BG160">
        <v>8305.7659788942292</v>
      </c>
      <c r="BH160">
        <v>10874.828770933276</v>
      </c>
      <c r="BI160">
        <v>12122.99629044549</v>
      </c>
      <c r="BJ160">
        <v>10062.160497004874</v>
      </c>
      <c r="BK160">
        <v>11697.591807355599</v>
      </c>
      <c r="BL160">
        <v>9099.9354361390251</v>
      </c>
      <c r="BM160">
        <v>12194.220123905203</v>
      </c>
      <c r="BN160">
        <v>15703.071862282619</v>
      </c>
      <c r="BO160">
        <v>21988.468632392774</v>
      </c>
      <c r="BP160">
        <v>25570.240690117003</v>
      </c>
      <c r="BQ160">
        <v>24427.896008798238</v>
      </c>
      <c r="BR160">
        <v>22508.154908018656</v>
      </c>
      <c r="BS160">
        <v>17723.5466980694</v>
      </c>
    </row>
    <row r="161" spans="6:71" x14ac:dyDescent="0.45">
      <c r="F161" s="22">
        <v>84</v>
      </c>
      <c r="G161" s="38">
        <v>100</v>
      </c>
      <c r="H161" s="38">
        <v>79.645483121886457</v>
      </c>
      <c r="I161" s="38">
        <v>116.53021491144138</v>
      </c>
      <c r="J161" s="38">
        <v>111.77058658844058</v>
      </c>
      <c r="K161" s="38">
        <v>112.57396329597337</v>
      </c>
      <c r="L161" s="38">
        <v>98.365927623654954</v>
      </c>
      <c r="M161" s="38">
        <v>127.12964005321868</v>
      </c>
      <c r="N161" s="38">
        <v>121.5432083617297</v>
      </c>
      <c r="O161" s="38">
        <v>151.12378669768412</v>
      </c>
      <c r="P161" s="38">
        <v>202.96315794270802</v>
      </c>
      <c r="Q161" s="38">
        <v>243.87784697119977</v>
      </c>
      <c r="R161" s="38">
        <v>323.48541403649995</v>
      </c>
      <c r="S161" s="38">
        <v>246.0019115381271</v>
      </c>
      <c r="T161" s="38">
        <v>289.78512975513598</v>
      </c>
      <c r="U161" s="38">
        <v>369.18241049666636</v>
      </c>
      <c r="V161" s="38">
        <v>393.62289412685675</v>
      </c>
      <c r="W161" s="38">
        <v>480.58788873484798</v>
      </c>
      <c r="X161" s="38">
        <v>707.87215886176944</v>
      </c>
      <c r="Y161" s="38">
        <v>753.99973160236732</v>
      </c>
      <c r="Z161" s="38">
        <v>819.82471811299592</v>
      </c>
      <c r="AA161" s="38">
        <v>751.39990004555943</v>
      </c>
      <c r="AB161" s="38">
        <v>478.52181995799708</v>
      </c>
      <c r="AC161" s="38">
        <v>649.90173417352969</v>
      </c>
      <c r="AD161" s="38">
        <v>617.90042767379248</v>
      </c>
      <c r="AE161" s="38">
        <v>669.7883746740689</v>
      </c>
      <c r="AF161" s="38">
        <v>559.94419378300177</v>
      </c>
      <c r="AG161" s="38">
        <v>641.71017439323111</v>
      </c>
      <c r="AH161" s="38">
        <v>673.21534146888087</v>
      </c>
      <c r="AI161" s="38">
        <v>782.32649170572245</v>
      </c>
      <c r="AJ161" s="38">
        <v>727.92684397739458</v>
      </c>
      <c r="AK161" s="38">
        <v>819.20196441753433</v>
      </c>
      <c r="AL161" s="38">
        <v>1068.4732729261525</v>
      </c>
      <c r="AM161" s="38">
        <v>1110.8334585223238</v>
      </c>
      <c r="AN161" s="38">
        <v>1110.8059027577162</v>
      </c>
      <c r="AO161" s="38">
        <v>1384.5159561430103</v>
      </c>
      <c r="AP161" s="38">
        <v>1691.5436924538558</v>
      </c>
      <c r="AQ161" s="38">
        <v>2019.6969203154713</v>
      </c>
      <c r="AR161" s="38">
        <v>2255.8305034500686</v>
      </c>
      <c r="AS161" s="38">
        <v>2023.1446305507054</v>
      </c>
      <c r="AT161" s="38">
        <v>1990.4533956111586</v>
      </c>
      <c r="AU161">
        <v>1715.8012446356224</v>
      </c>
      <c r="AV161">
        <v>1859.2007048247001</v>
      </c>
      <c r="AW161">
        <v>1932.3523195361577</v>
      </c>
      <c r="AX161">
        <v>2843.6567227711444</v>
      </c>
      <c r="AY161">
        <v>4520.6396662479901</v>
      </c>
      <c r="AZ161">
        <v>5182.0675056533164</v>
      </c>
      <c r="BA161">
        <v>6427.6542298592003</v>
      </c>
      <c r="BB161">
        <v>7324.2952710995087</v>
      </c>
      <c r="BC161">
        <v>9248.4845913898007</v>
      </c>
      <c r="BD161">
        <v>11069.058152170373</v>
      </c>
      <c r="BE161">
        <v>11465.046806322642</v>
      </c>
      <c r="BF161">
        <v>15016.383358071396</v>
      </c>
      <c r="BG161">
        <v>18299.49849454689</v>
      </c>
      <c r="BH161">
        <v>12698.952141116704</v>
      </c>
      <c r="BI161">
        <v>12408.051123056155</v>
      </c>
      <c r="BJ161">
        <v>12874.671362678599</v>
      </c>
      <c r="BK161">
        <v>14896.399576248949</v>
      </c>
      <c r="BL161">
        <v>15002.791772049788</v>
      </c>
      <c r="BM161">
        <v>16709.187083483914</v>
      </c>
      <c r="BN161">
        <v>17984.037665789798</v>
      </c>
      <c r="BO161">
        <v>21472.727645477287</v>
      </c>
      <c r="BP161">
        <v>27871.551781458278</v>
      </c>
      <c r="BQ161">
        <v>28425.188533712066</v>
      </c>
      <c r="BR161">
        <v>38000.061821053481</v>
      </c>
      <c r="BS161">
        <v>43563.737869744386</v>
      </c>
    </row>
    <row r="162" spans="6:71" x14ac:dyDescent="0.45">
      <c r="F162" s="22">
        <v>85</v>
      </c>
      <c r="G162" s="38">
        <v>100</v>
      </c>
      <c r="H162" s="38">
        <v>119.68832302680867</v>
      </c>
      <c r="I162" s="38">
        <v>131.80808518122441</v>
      </c>
      <c r="J162" s="38">
        <v>134.01026943657425</v>
      </c>
      <c r="K162" s="38">
        <v>118.89013369021573</v>
      </c>
      <c r="L162" s="38">
        <v>125.42036069204529</v>
      </c>
      <c r="M162" s="38">
        <v>130.12088227743959</v>
      </c>
      <c r="N162" s="38">
        <v>150.69265387803381</v>
      </c>
      <c r="O162" s="38">
        <v>198.03037373031799</v>
      </c>
      <c r="P162" s="38">
        <v>221.80744790815206</v>
      </c>
      <c r="Q162" s="38">
        <v>249.32771741776361</v>
      </c>
      <c r="R162" s="38">
        <v>258.56704793265857</v>
      </c>
      <c r="S162" s="38">
        <v>258.42538387781008</v>
      </c>
      <c r="T162" s="38">
        <v>295.66782739330057</v>
      </c>
      <c r="U162" s="38">
        <v>206.39498937724375</v>
      </c>
      <c r="V162" s="38">
        <v>226.61547274526833</v>
      </c>
      <c r="W162" s="38">
        <v>207.60549192645999</v>
      </c>
      <c r="X162" s="38">
        <v>307.01453928858803</v>
      </c>
      <c r="Y162" s="38">
        <v>408.02258721241157</v>
      </c>
      <c r="Z162" s="38">
        <v>427.62785024807852</v>
      </c>
      <c r="AA162" s="38">
        <v>611.64655927822071</v>
      </c>
      <c r="AB162" s="38">
        <v>744.38020735635769</v>
      </c>
      <c r="AC162" s="38">
        <v>844.5430595820585</v>
      </c>
      <c r="AD162" s="38">
        <v>950.9271696537669</v>
      </c>
      <c r="AE162" s="38">
        <v>896.76052342467051</v>
      </c>
      <c r="AF162" s="38">
        <v>962.94404788161103</v>
      </c>
      <c r="AG162" s="38">
        <v>850.75468452149687</v>
      </c>
      <c r="AH162" s="38">
        <v>1217.3497471535297</v>
      </c>
      <c r="AI162" s="38">
        <v>1367.2021047169383</v>
      </c>
      <c r="AJ162" s="38">
        <v>1955.4879171198513</v>
      </c>
      <c r="AK162" s="38">
        <v>1797.2453308574777</v>
      </c>
      <c r="AL162" s="38">
        <v>1738.5614125549523</v>
      </c>
      <c r="AM162" s="38">
        <v>2293.6717010566645</v>
      </c>
      <c r="AN162" s="38">
        <v>2265.4954415637922</v>
      </c>
      <c r="AO162" s="38">
        <v>2375.8793264892151</v>
      </c>
      <c r="AP162" s="38">
        <v>2860.7836369045126</v>
      </c>
      <c r="AQ162" s="38">
        <v>3649.7067778235801</v>
      </c>
      <c r="AR162" s="38">
        <v>3674.8382022357177</v>
      </c>
      <c r="AS162" s="38">
        <v>4964.7138690287447</v>
      </c>
      <c r="AT162" s="38">
        <v>5311.61293832508</v>
      </c>
      <c r="AU162">
        <v>5498.7466465838615</v>
      </c>
      <c r="AV162">
        <v>7567.3587232690379</v>
      </c>
      <c r="AW162">
        <v>8202.8105488240581</v>
      </c>
      <c r="AX162">
        <v>9694.660244957473</v>
      </c>
      <c r="AY162">
        <v>5464.464558812364</v>
      </c>
      <c r="AZ162">
        <v>7368.4832759926021</v>
      </c>
      <c r="BA162">
        <v>7385.6215747886863</v>
      </c>
      <c r="BB162">
        <v>8352.3683065553541</v>
      </c>
      <c r="BC162">
        <v>9084.5749979883276</v>
      </c>
      <c r="BD162">
        <v>9925.1513321205584</v>
      </c>
      <c r="BE162">
        <v>9086.22136421707</v>
      </c>
      <c r="BF162">
        <v>10866.431120350793</v>
      </c>
      <c r="BG162">
        <v>12727.13127658365</v>
      </c>
      <c r="BH162">
        <v>14706.678930783632</v>
      </c>
      <c r="BI162">
        <v>15720.12575195168</v>
      </c>
      <c r="BJ162">
        <v>20878.187191266792</v>
      </c>
      <c r="BK162">
        <v>19758.592349980103</v>
      </c>
      <c r="BL162">
        <v>21861.938673719458</v>
      </c>
      <c r="BM162">
        <v>21222.729292451972</v>
      </c>
      <c r="BN162">
        <v>20569.843122139988</v>
      </c>
      <c r="BO162">
        <v>23229.849600519672</v>
      </c>
      <c r="BP162">
        <v>30021.570063469895</v>
      </c>
      <c r="BQ162">
        <v>19962.389044991702</v>
      </c>
      <c r="BR162">
        <v>23962.076185737806</v>
      </c>
      <c r="BS162">
        <v>33291.046893338775</v>
      </c>
    </row>
    <row r="163" spans="6:71" x14ac:dyDescent="0.45">
      <c r="F163" s="22">
        <v>86</v>
      </c>
      <c r="G163" s="38">
        <v>100</v>
      </c>
      <c r="H163" s="38">
        <v>109.72390850925262</v>
      </c>
      <c r="I163" s="38">
        <v>132.29175330663008</v>
      </c>
      <c r="J163" s="38">
        <v>136.12708111205399</v>
      </c>
      <c r="K163" s="38">
        <v>138.88041253911254</v>
      </c>
      <c r="L163" s="38">
        <v>166.96115806619196</v>
      </c>
      <c r="M163" s="38">
        <v>202.26787321014115</v>
      </c>
      <c r="N163" s="38">
        <v>220.61623986865905</v>
      </c>
      <c r="O163" s="38">
        <v>249.31635592677273</v>
      </c>
      <c r="P163" s="38">
        <v>159.90034080876848</v>
      </c>
      <c r="Q163" s="38">
        <v>202.07437010398769</v>
      </c>
      <c r="R163" s="38">
        <v>275.75313559271859</v>
      </c>
      <c r="S163" s="38">
        <v>206.08577033801393</v>
      </c>
      <c r="T163" s="38">
        <v>192.96908333713725</v>
      </c>
      <c r="U163" s="38">
        <v>274.05994784989747</v>
      </c>
      <c r="V163" s="38">
        <v>301.78799840965382</v>
      </c>
      <c r="W163" s="38">
        <v>292.41368404041583</v>
      </c>
      <c r="X163" s="38">
        <v>363.05358256258586</v>
      </c>
      <c r="Y163" s="38">
        <v>321.8745973151095</v>
      </c>
      <c r="Z163" s="38">
        <v>370.76129676254095</v>
      </c>
      <c r="AA163" s="38">
        <v>300.31157426457264</v>
      </c>
      <c r="AB163" s="38">
        <v>336.05769957921416</v>
      </c>
      <c r="AC163" s="38">
        <v>397.9263836984897</v>
      </c>
      <c r="AD163" s="38">
        <v>506.50306596878596</v>
      </c>
      <c r="AE163" s="38">
        <v>571.01422056986257</v>
      </c>
      <c r="AF163" s="38">
        <v>747.74135543717796</v>
      </c>
      <c r="AG163" s="38">
        <v>1032.8437298466995</v>
      </c>
      <c r="AH163" s="38">
        <v>1305.0625386314273</v>
      </c>
      <c r="AI163" s="38">
        <v>1199.3813673463219</v>
      </c>
      <c r="AJ163" s="38">
        <v>1296.7038289201462</v>
      </c>
      <c r="AK163" s="38">
        <v>1488.3942110474454</v>
      </c>
      <c r="AL163" s="38">
        <v>1445.5278083574688</v>
      </c>
      <c r="AM163" s="38">
        <v>1571.1791290598499</v>
      </c>
      <c r="AN163" s="38">
        <v>1685.0334647403711</v>
      </c>
      <c r="AO163" s="38">
        <v>1733.1044210040911</v>
      </c>
      <c r="AP163" s="38">
        <v>2076.7429270045727</v>
      </c>
      <c r="AQ163" s="38">
        <v>2355.8160755359577</v>
      </c>
      <c r="AR163" s="38">
        <v>2708.0039111206861</v>
      </c>
      <c r="AS163" s="38">
        <v>3117.0156296814675</v>
      </c>
      <c r="AT163" s="38">
        <v>4052.380966744774</v>
      </c>
      <c r="AU163">
        <v>5272.7493615412304</v>
      </c>
      <c r="AV163">
        <v>5338.592329152204</v>
      </c>
      <c r="AW163">
        <v>6626.8642857138057</v>
      </c>
      <c r="AX163">
        <v>4127.3617361398847</v>
      </c>
      <c r="AY163">
        <v>6556.2089973747725</v>
      </c>
      <c r="AZ163">
        <v>6503.8665728861806</v>
      </c>
      <c r="BA163">
        <v>7254.9156283247594</v>
      </c>
      <c r="BB163">
        <v>7369.8710243742962</v>
      </c>
      <c r="BC163">
        <v>6957.3736383009191</v>
      </c>
      <c r="BD163">
        <v>6718.7496918727129</v>
      </c>
      <c r="BE163">
        <v>6796.9853367620699</v>
      </c>
      <c r="BF163">
        <v>7897.8494099715062</v>
      </c>
      <c r="BG163">
        <v>5009.1576107737183</v>
      </c>
      <c r="BH163">
        <v>6897.86572524454</v>
      </c>
      <c r="BI163">
        <v>8726.4343123195413</v>
      </c>
      <c r="BJ163">
        <v>10168.334314895508</v>
      </c>
      <c r="BK163">
        <v>6991.5805926568974</v>
      </c>
      <c r="BL163">
        <v>10141.706148156012</v>
      </c>
      <c r="BM163">
        <v>14562.455276190865</v>
      </c>
      <c r="BN163">
        <v>17713.676550687429</v>
      </c>
      <c r="BO163">
        <v>22071.77510467398</v>
      </c>
      <c r="BP163">
        <v>16459.973498373874</v>
      </c>
      <c r="BQ163">
        <v>17041.022982110917</v>
      </c>
      <c r="BR163">
        <v>24759.045404000724</v>
      </c>
      <c r="BS163">
        <v>29574.183540080252</v>
      </c>
    </row>
    <row r="164" spans="6:71" x14ac:dyDescent="0.45">
      <c r="F164" s="22">
        <v>87</v>
      </c>
      <c r="G164" s="38">
        <v>100</v>
      </c>
      <c r="H164" s="38">
        <v>133.46417497435249</v>
      </c>
      <c r="I164" s="38">
        <v>146.20013850519294</v>
      </c>
      <c r="J164" s="38">
        <v>168.47771072105795</v>
      </c>
      <c r="K164" s="38">
        <v>161.58064459300027</v>
      </c>
      <c r="L164" s="38">
        <v>238.0175740342186</v>
      </c>
      <c r="M164" s="38">
        <v>188.22233579716053</v>
      </c>
      <c r="N164" s="38">
        <v>192.31608922014149</v>
      </c>
      <c r="O164" s="38">
        <v>212.40883899608443</v>
      </c>
      <c r="P164" s="38">
        <v>213.11141415182252</v>
      </c>
      <c r="Q164" s="38">
        <v>236.65815418441701</v>
      </c>
      <c r="R164" s="38">
        <v>235.54991413026173</v>
      </c>
      <c r="S164" s="38">
        <v>289.87298286705914</v>
      </c>
      <c r="T164" s="38">
        <v>378.8185193688501</v>
      </c>
      <c r="U164" s="38">
        <v>454.24009590356161</v>
      </c>
      <c r="V164" s="38">
        <v>543.29010107619342</v>
      </c>
      <c r="W164" s="38">
        <v>524.09144697953695</v>
      </c>
      <c r="X164" s="38">
        <v>543.1600214811117</v>
      </c>
      <c r="Y164" s="38">
        <v>616.05890550966353</v>
      </c>
      <c r="Z164" s="38">
        <v>561.87609346391673</v>
      </c>
      <c r="AA164" s="38">
        <v>621.83824660934636</v>
      </c>
      <c r="AB164" s="38">
        <v>776.35559988852697</v>
      </c>
      <c r="AC164" s="38">
        <v>733.86262188266562</v>
      </c>
      <c r="AD164" s="38">
        <v>707.31161707659396</v>
      </c>
      <c r="AE164" s="38">
        <v>709.27723100898379</v>
      </c>
      <c r="AF164" s="38">
        <v>593.99506109895208</v>
      </c>
      <c r="AG164" s="38">
        <v>661.83349497352276</v>
      </c>
      <c r="AH164" s="38">
        <v>750.55641753944906</v>
      </c>
      <c r="AI164" s="38">
        <v>1091.1037066356689</v>
      </c>
      <c r="AJ164" s="38">
        <v>1201.30272643596</v>
      </c>
      <c r="AK164" s="38">
        <v>1311.6722463507413</v>
      </c>
      <c r="AL164" s="38">
        <v>1775.1762653332798</v>
      </c>
      <c r="AM164" s="38">
        <v>2548.2792655878102</v>
      </c>
      <c r="AN164" s="38">
        <v>3000.5019731426519</v>
      </c>
      <c r="AO164" s="38">
        <v>2538.1296197959109</v>
      </c>
      <c r="AP164" s="38">
        <v>1932.7238575518418</v>
      </c>
      <c r="AQ164" s="38">
        <v>1834.8715085857202</v>
      </c>
      <c r="AR164" s="38">
        <v>1621.5632144890144</v>
      </c>
      <c r="AS164" s="38">
        <v>1568.8226445749281</v>
      </c>
      <c r="AT164" s="38">
        <v>1160.1384890433173</v>
      </c>
      <c r="AU164">
        <v>1835.974982762368</v>
      </c>
      <c r="AV164">
        <v>2534.8019831961324</v>
      </c>
      <c r="AW164">
        <v>2375.9238135184933</v>
      </c>
      <c r="AX164">
        <v>2804.8182721148432</v>
      </c>
      <c r="AY164">
        <v>3281.1703824521528</v>
      </c>
      <c r="AZ164">
        <v>3322.2865509170088</v>
      </c>
      <c r="BA164">
        <v>4463.5010701139836</v>
      </c>
      <c r="BB164">
        <v>5221.7756790872836</v>
      </c>
      <c r="BC164">
        <v>6182.8306179761476</v>
      </c>
      <c r="BD164">
        <v>6921.6435655376727</v>
      </c>
      <c r="BE164">
        <v>7219.2607496056598</v>
      </c>
      <c r="BF164">
        <v>7302.120228283391</v>
      </c>
      <c r="BG164">
        <v>10716.431030288459</v>
      </c>
      <c r="BH164">
        <v>11902.759740969203</v>
      </c>
      <c r="BI164">
        <v>11999.766474390237</v>
      </c>
      <c r="BJ164">
        <v>14590.978558808447</v>
      </c>
      <c r="BK164">
        <v>11060.988120097805</v>
      </c>
      <c r="BL164">
        <v>13581.104401484794</v>
      </c>
      <c r="BM164">
        <v>16198.408569943374</v>
      </c>
      <c r="BN164">
        <v>15927.816290573077</v>
      </c>
      <c r="BO164">
        <v>20237.586008591337</v>
      </c>
      <c r="BP164">
        <v>26273.615355613059</v>
      </c>
      <c r="BQ164">
        <v>32606.13292358919</v>
      </c>
      <c r="BR164">
        <v>32693.597940434676</v>
      </c>
      <c r="BS164">
        <v>40193.469514588607</v>
      </c>
    </row>
    <row r="165" spans="6:71" x14ac:dyDescent="0.45">
      <c r="F165" s="22">
        <v>88</v>
      </c>
      <c r="G165" s="38">
        <v>100</v>
      </c>
      <c r="H165" s="38">
        <v>105.20213669352481</v>
      </c>
      <c r="I165" s="38">
        <v>155.69932298940489</v>
      </c>
      <c r="J165" s="38">
        <v>161.68845787560178</v>
      </c>
      <c r="K165" s="38">
        <v>188.75629442960965</v>
      </c>
      <c r="L165" s="38">
        <v>221.26569281581891</v>
      </c>
      <c r="M165" s="38">
        <v>192.72927926518716</v>
      </c>
      <c r="N165" s="38">
        <v>229.17414786411882</v>
      </c>
      <c r="O165" s="38">
        <v>235.68677223363204</v>
      </c>
      <c r="P165" s="38">
        <v>226.92258736124313</v>
      </c>
      <c r="Q165" s="38">
        <v>252.29516285745112</v>
      </c>
      <c r="R165" s="38">
        <v>274.13267816421484</v>
      </c>
      <c r="S165" s="38">
        <v>327.74851372735736</v>
      </c>
      <c r="T165" s="38">
        <v>433.04787265998908</v>
      </c>
      <c r="U165" s="38">
        <v>447.95696795680198</v>
      </c>
      <c r="V165" s="38">
        <v>399.98322541244477</v>
      </c>
      <c r="W165" s="38">
        <v>411.38306470385902</v>
      </c>
      <c r="X165" s="38">
        <v>483.87379405216296</v>
      </c>
      <c r="Y165" s="38">
        <v>516.10884761380373</v>
      </c>
      <c r="Z165" s="38">
        <v>440.94880835739104</v>
      </c>
      <c r="AA165" s="38">
        <v>504.8449229742053</v>
      </c>
      <c r="AB165" s="38">
        <v>576.32026091201465</v>
      </c>
      <c r="AC165" s="38">
        <v>637.92275171480867</v>
      </c>
      <c r="AD165" s="38">
        <v>607.44965081086877</v>
      </c>
      <c r="AE165" s="38">
        <v>454.24673959798253</v>
      </c>
      <c r="AF165" s="38">
        <v>623.06076886313053</v>
      </c>
      <c r="AG165" s="38">
        <v>572.33465594500217</v>
      </c>
      <c r="AH165" s="38">
        <v>726.28697145865237</v>
      </c>
      <c r="AI165" s="38">
        <v>854.86415664909396</v>
      </c>
      <c r="AJ165" s="38">
        <v>1000.81948627197</v>
      </c>
      <c r="AK165" s="38">
        <v>965.59746253368291</v>
      </c>
      <c r="AL165" s="38">
        <v>1211.5578491099698</v>
      </c>
      <c r="AM165" s="38">
        <v>1557.0113916740047</v>
      </c>
      <c r="AN165" s="38">
        <v>1879.694171516745</v>
      </c>
      <c r="AO165" s="38">
        <v>2197.5691234263295</v>
      </c>
      <c r="AP165" s="38">
        <v>2396.6809256159768</v>
      </c>
      <c r="AQ165" s="38">
        <v>3045.9145862702644</v>
      </c>
      <c r="AR165" s="38">
        <v>4345.4080092408294</v>
      </c>
      <c r="AS165" s="38">
        <v>4334.087053221403</v>
      </c>
      <c r="AT165" s="38">
        <v>3923.0906823792579</v>
      </c>
      <c r="AU165">
        <v>3634.4978452149144</v>
      </c>
      <c r="AV165">
        <v>3680.1478025874403</v>
      </c>
      <c r="AW165">
        <v>3920.5917264674108</v>
      </c>
      <c r="AX165">
        <v>2911.0630439123129</v>
      </c>
      <c r="AY165">
        <v>2811.0849453775463</v>
      </c>
      <c r="AZ165">
        <v>2986.8398472427966</v>
      </c>
      <c r="BA165">
        <v>3794.0869171554614</v>
      </c>
      <c r="BB165">
        <v>4512.6883570587142</v>
      </c>
      <c r="BC165">
        <v>5880.4553528688675</v>
      </c>
      <c r="BD165">
        <v>5793.3929530866944</v>
      </c>
      <c r="BE165">
        <v>7857.4805355948511</v>
      </c>
      <c r="BF165">
        <v>9254.5232384343308</v>
      </c>
      <c r="BG165">
        <v>7922.9203237658567</v>
      </c>
      <c r="BH165">
        <v>10940.31864107392</v>
      </c>
      <c r="BI165">
        <v>11839.012003522928</v>
      </c>
      <c r="BJ165">
        <v>10010.185280732127</v>
      </c>
      <c r="BK165">
        <v>13981.086890166322</v>
      </c>
      <c r="BL165">
        <v>15425.612344258625</v>
      </c>
      <c r="BM165">
        <v>14247.835283119102</v>
      </c>
      <c r="BN165">
        <v>17699.238002151847</v>
      </c>
      <c r="BO165">
        <v>19680.56208261539</v>
      </c>
      <c r="BP165">
        <v>17782.855817914053</v>
      </c>
      <c r="BQ165">
        <v>23230.679613104105</v>
      </c>
      <c r="BR165">
        <v>29921.374157315215</v>
      </c>
      <c r="BS165">
        <v>33455.366053919031</v>
      </c>
    </row>
    <row r="166" spans="6:71" x14ac:dyDescent="0.45">
      <c r="F166" s="22">
        <v>89</v>
      </c>
      <c r="G166" s="38">
        <v>100</v>
      </c>
      <c r="H166" s="38">
        <v>120.91903254920553</v>
      </c>
      <c r="I166" s="38">
        <v>113.41676719678891</v>
      </c>
      <c r="J166" s="38">
        <v>78.536843964015532</v>
      </c>
      <c r="K166" s="38">
        <v>117.1870357366975</v>
      </c>
      <c r="L166" s="38">
        <v>115.81869535701752</v>
      </c>
      <c r="M166" s="38">
        <v>140.37033611891616</v>
      </c>
      <c r="N166" s="38">
        <v>200.12695153194389</v>
      </c>
      <c r="O166" s="38">
        <v>170.17933006974607</v>
      </c>
      <c r="P166" s="38">
        <v>181.81999172848197</v>
      </c>
      <c r="Q166" s="38">
        <v>217.0922271249508</v>
      </c>
      <c r="R166" s="38">
        <v>219.0370990723622</v>
      </c>
      <c r="S166" s="38">
        <v>232.97895895276358</v>
      </c>
      <c r="T166" s="38">
        <v>288.19386186103458</v>
      </c>
      <c r="U166" s="38">
        <v>424.84651023208647</v>
      </c>
      <c r="V166" s="38">
        <v>424.07080366931393</v>
      </c>
      <c r="W166" s="38">
        <v>506.46585374018611</v>
      </c>
      <c r="X166" s="38">
        <v>480.416114203002</v>
      </c>
      <c r="Y166" s="38">
        <v>362.92040221360907</v>
      </c>
      <c r="Z166" s="38">
        <v>476.58461564110303</v>
      </c>
      <c r="AA166" s="38">
        <v>444.00663946541187</v>
      </c>
      <c r="AB166" s="38">
        <v>545.9316680798371</v>
      </c>
      <c r="AC166" s="38">
        <v>499.12267380427619</v>
      </c>
      <c r="AD166" s="38">
        <v>542.68972276188924</v>
      </c>
      <c r="AE166" s="38">
        <v>627.4154300536045</v>
      </c>
      <c r="AF166" s="38">
        <v>772.89990674672094</v>
      </c>
      <c r="AG166" s="38">
        <v>802.11274483939292</v>
      </c>
      <c r="AH166" s="38">
        <v>821.53323496399582</v>
      </c>
      <c r="AI166" s="38">
        <v>940.67705106393123</v>
      </c>
      <c r="AJ166" s="38">
        <v>1030.0499770847282</v>
      </c>
      <c r="AK166" s="38">
        <v>1248.8467570275263</v>
      </c>
      <c r="AL166" s="38">
        <v>1214.8307589653484</v>
      </c>
      <c r="AM166" s="38">
        <v>700.17800995720586</v>
      </c>
      <c r="AN166" s="38">
        <v>1036.6266185554862</v>
      </c>
      <c r="AO166" s="38">
        <v>1397.1432189015063</v>
      </c>
      <c r="AP166" s="38">
        <v>1528.4989151315949</v>
      </c>
      <c r="AQ166" s="38">
        <v>1498.6636191379544</v>
      </c>
      <c r="AR166" s="38">
        <v>1620.3040188540974</v>
      </c>
      <c r="AS166" s="38">
        <v>1858.9921536611689</v>
      </c>
      <c r="AT166" s="38">
        <v>1789.0729172289243</v>
      </c>
      <c r="AU166">
        <v>2705.5350494925251</v>
      </c>
      <c r="AV166">
        <v>2925.846933812913</v>
      </c>
      <c r="AW166">
        <v>3560.5589277734489</v>
      </c>
      <c r="AX166">
        <v>4238.2112423411836</v>
      </c>
      <c r="AY166">
        <v>5288.1639874045795</v>
      </c>
      <c r="AZ166">
        <v>5893.6904510530949</v>
      </c>
      <c r="BA166">
        <v>6268.0516165590725</v>
      </c>
      <c r="BB166">
        <v>6042.4620031476925</v>
      </c>
      <c r="BC166">
        <v>7168.2416677238371</v>
      </c>
      <c r="BD166">
        <v>7404.5993449459793</v>
      </c>
      <c r="BE166">
        <v>7750.0765432765656</v>
      </c>
      <c r="BF166">
        <v>6376.9110261149435</v>
      </c>
      <c r="BG166">
        <v>8186.5375999490652</v>
      </c>
      <c r="BH166">
        <v>9114.6208032553768</v>
      </c>
      <c r="BI166">
        <v>11283.593201275047</v>
      </c>
      <c r="BJ166">
        <v>12652.583477346467</v>
      </c>
      <c r="BK166">
        <v>14090.022176373612</v>
      </c>
      <c r="BL166">
        <v>20235.513549313033</v>
      </c>
      <c r="BM166">
        <v>15168.45461452967</v>
      </c>
      <c r="BN166">
        <v>18330.632216158036</v>
      </c>
      <c r="BO166">
        <v>15633.468398694564</v>
      </c>
      <c r="BP166">
        <v>18850.347744087841</v>
      </c>
      <c r="BQ166">
        <v>24330.323408563047</v>
      </c>
      <c r="BR166">
        <v>32232.936595448195</v>
      </c>
      <c r="BS166">
        <v>37412.609702613969</v>
      </c>
    </row>
    <row r="167" spans="6:71" x14ac:dyDescent="0.45">
      <c r="F167" s="22">
        <v>90</v>
      </c>
      <c r="G167" s="38">
        <v>100</v>
      </c>
      <c r="H167" s="38">
        <v>119.24095244040805</v>
      </c>
      <c r="I167" s="38">
        <v>153.94877551548035</v>
      </c>
      <c r="J167" s="38">
        <v>157.45972944565287</v>
      </c>
      <c r="K167" s="38">
        <v>190.13791063142281</v>
      </c>
      <c r="L167" s="38">
        <v>140.63843667775632</v>
      </c>
      <c r="M167" s="38">
        <v>191.88156356514907</v>
      </c>
      <c r="N167" s="38">
        <v>216.20783557835065</v>
      </c>
      <c r="O167" s="38">
        <v>247.09301546742284</v>
      </c>
      <c r="P167" s="38">
        <v>272.22129670393622</v>
      </c>
      <c r="Q167" s="38">
        <v>263.81678751195437</v>
      </c>
      <c r="R167" s="38">
        <v>308.65258950782663</v>
      </c>
      <c r="S167" s="38">
        <v>312.01032448750112</v>
      </c>
      <c r="T167" s="38">
        <v>282.86866247485631</v>
      </c>
      <c r="U167" s="38">
        <v>315.72076874538811</v>
      </c>
      <c r="V167" s="38">
        <v>282.95624631027295</v>
      </c>
      <c r="W167" s="38">
        <v>280.01729285042023</v>
      </c>
      <c r="X167" s="38">
        <v>319.83532997876603</v>
      </c>
      <c r="Y167" s="38">
        <v>321.31015083926047</v>
      </c>
      <c r="Z167" s="38">
        <v>331.917963732722</v>
      </c>
      <c r="AA167" s="38">
        <v>424.31154564604572</v>
      </c>
      <c r="AB167" s="38">
        <v>401.58835365809983</v>
      </c>
      <c r="AC167" s="38">
        <v>477.61699680057001</v>
      </c>
      <c r="AD167" s="38">
        <v>492.91594360096133</v>
      </c>
      <c r="AE167" s="38">
        <v>485.29211352903735</v>
      </c>
      <c r="AF167" s="38">
        <v>510.69263057658873</v>
      </c>
      <c r="AG167" s="38">
        <v>654.05815802460586</v>
      </c>
      <c r="AH167" s="38">
        <v>870.46527102972129</v>
      </c>
      <c r="AI167" s="38">
        <v>967.76840017372274</v>
      </c>
      <c r="AJ167" s="38">
        <v>836.31070911146946</v>
      </c>
      <c r="AK167" s="38">
        <v>1088.4834476804574</v>
      </c>
      <c r="AL167" s="38">
        <v>1173.8285975273047</v>
      </c>
      <c r="AM167" s="38">
        <v>1411.4436428277954</v>
      </c>
      <c r="AN167" s="38">
        <v>1205.2860488969748</v>
      </c>
      <c r="AO167" s="38">
        <v>1710.188530679148</v>
      </c>
      <c r="AP167" s="38">
        <v>1912.072524405753</v>
      </c>
      <c r="AQ167" s="38">
        <v>1952.7808243878105</v>
      </c>
      <c r="AR167" s="38">
        <v>2429.3300163773633</v>
      </c>
      <c r="AS167" s="38">
        <v>2279.8105745610756</v>
      </c>
      <c r="AT167" s="38">
        <v>2041.2568758444411</v>
      </c>
      <c r="AU167">
        <v>1817.4977766579364</v>
      </c>
      <c r="AV167">
        <v>2616.9399200726784</v>
      </c>
      <c r="AW167">
        <v>3261.5848115220597</v>
      </c>
      <c r="AX167">
        <v>5149.3047027943767</v>
      </c>
      <c r="AY167">
        <v>4900.2384258404281</v>
      </c>
      <c r="AZ167">
        <v>4999.5296167119059</v>
      </c>
      <c r="BA167">
        <v>5742.7111022145118</v>
      </c>
      <c r="BB167">
        <v>6185.9142840052482</v>
      </c>
      <c r="BC167">
        <v>6238.1134090211717</v>
      </c>
      <c r="BD167">
        <v>8081.5921678536533</v>
      </c>
      <c r="BE167">
        <v>8244.2511848843824</v>
      </c>
      <c r="BF167">
        <v>9901.1789489815601</v>
      </c>
      <c r="BG167">
        <v>12173.114224725285</v>
      </c>
      <c r="BH167">
        <v>12543.048169272452</v>
      </c>
      <c r="BI167">
        <v>14891.435817564388</v>
      </c>
      <c r="BJ167">
        <v>12731.958044067513</v>
      </c>
      <c r="BK167">
        <v>18431.623456517158</v>
      </c>
      <c r="BL167">
        <v>23963.538938021975</v>
      </c>
      <c r="BM167">
        <v>26461.908642591439</v>
      </c>
      <c r="BN167">
        <v>28534.277368355735</v>
      </c>
      <c r="BO167">
        <v>32097.953398781392</v>
      </c>
      <c r="BP167">
        <v>23177.466671283939</v>
      </c>
      <c r="BQ167">
        <v>19535.574940312381</v>
      </c>
      <c r="BR167">
        <v>20685.925681409244</v>
      </c>
      <c r="BS167">
        <v>21251.106217974331</v>
      </c>
    </row>
    <row r="168" spans="6:71" x14ac:dyDescent="0.45">
      <c r="F168" s="22">
        <v>91</v>
      </c>
      <c r="G168" s="38">
        <v>100</v>
      </c>
      <c r="H168" s="38">
        <v>106.03404891255619</v>
      </c>
      <c r="I168" s="38">
        <v>91.40176026107406</v>
      </c>
      <c r="J168" s="38">
        <v>117.60035055962955</v>
      </c>
      <c r="K168" s="38">
        <v>119.12918664955089</v>
      </c>
      <c r="L168" s="38">
        <v>137.37508707652105</v>
      </c>
      <c r="M168" s="38">
        <v>132.91016399470064</v>
      </c>
      <c r="N168" s="38">
        <v>143.17609046742351</v>
      </c>
      <c r="O168" s="38">
        <v>186.01267544988818</v>
      </c>
      <c r="P168" s="38">
        <v>215.5209732267671</v>
      </c>
      <c r="Q168" s="38">
        <v>274.21357893208778</v>
      </c>
      <c r="R168" s="38">
        <v>259.95227012538044</v>
      </c>
      <c r="S168" s="38">
        <v>273.60344034999321</v>
      </c>
      <c r="T168" s="38">
        <v>333.65669625114407</v>
      </c>
      <c r="U168" s="38">
        <v>324.94654870104671</v>
      </c>
      <c r="V168" s="38">
        <v>364.26825585088812</v>
      </c>
      <c r="W168" s="38">
        <v>287.76801972527716</v>
      </c>
      <c r="X168" s="38">
        <v>374.81560113361434</v>
      </c>
      <c r="Y168" s="38">
        <v>339.13228946428495</v>
      </c>
      <c r="Z168" s="38">
        <v>353.06124370428711</v>
      </c>
      <c r="AA168" s="38">
        <v>272.12336415278702</v>
      </c>
      <c r="AB168" s="38">
        <v>368.34032042113802</v>
      </c>
      <c r="AC168" s="38">
        <v>493.42752353421571</v>
      </c>
      <c r="AD168" s="38">
        <v>623.88338297188659</v>
      </c>
      <c r="AE168" s="38">
        <v>915.20656877577778</v>
      </c>
      <c r="AF168" s="38">
        <v>1046.3837839172327</v>
      </c>
      <c r="AG168" s="38">
        <v>1418.4959550901631</v>
      </c>
      <c r="AH168" s="38">
        <v>1433.8696531871444</v>
      </c>
      <c r="AI168" s="38">
        <v>1651.0617311220904</v>
      </c>
      <c r="AJ168" s="38">
        <v>1767.4882535559452</v>
      </c>
      <c r="AK168" s="38">
        <v>1645.2578985086475</v>
      </c>
      <c r="AL168" s="38">
        <v>1820.0248656449614</v>
      </c>
      <c r="AM168" s="38">
        <v>2326.0324967733136</v>
      </c>
      <c r="AN168" s="38">
        <v>2233.9985529800442</v>
      </c>
      <c r="AO168" s="38">
        <v>2660.3227968732126</v>
      </c>
      <c r="AP168" s="38">
        <v>2926.6041440544595</v>
      </c>
      <c r="AQ168" s="38">
        <v>3141.2528176113506</v>
      </c>
      <c r="AR168" s="38">
        <v>3049.8628741648063</v>
      </c>
      <c r="AS168" s="38">
        <v>2815.5572697418479</v>
      </c>
      <c r="AT168" s="38">
        <v>3252.4956152463192</v>
      </c>
      <c r="AU168">
        <v>3254.3957723678459</v>
      </c>
      <c r="AV168">
        <v>4436.2275164593711</v>
      </c>
      <c r="AW168">
        <v>3612.2309063088105</v>
      </c>
      <c r="AX168">
        <v>4950.8437213171756</v>
      </c>
      <c r="AY168">
        <v>4841.2535058095636</v>
      </c>
      <c r="AZ168">
        <v>4961.967177923595</v>
      </c>
      <c r="BA168">
        <v>3824.5657727249345</v>
      </c>
      <c r="BB168">
        <v>5093.0035019913012</v>
      </c>
      <c r="BC168">
        <v>3497.6701971260381</v>
      </c>
      <c r="BD168">
        <v>3858.7012060140992</v>
      </c>
      <c r="BE168">
        <v>4889.3414927587419</v>
      </c>
      <c r="BF168">
        <v>6190.3321397727377</v>
      </c>
      <c r="BG168">
        <v>7764.9231896672172</v>
      </c>
      <c r="BH168">
        <v>8845.0666233341435</v>
      </c>
      <c r="BI168">
        <v>10369.724426078794</v>
      </c>
      <c r="BJ168">
        <v>13299.243621638172</v>
      </c>
      <c r="BK168">
        <v>14536.446704899878</v>
      </c>
      <c r="BL168">
        <v>15239.159586871654</v>
      </c>
      <c r="BM168">
        <v>16828.257377081944</v>
      </c>
      <c r="BN168">
        <v>20920.948602457211</v>
      </c>
      <c r="BO168">
        <v>20830.080453613951</v>
      </c>
      <c r="BP168">
        <v>24854.19053129181</v>
      </c>
      <c r="BQ168">
        <v>27635.410174904075</v>
      </c>
      <c r="BR168">
        <v>37873.486104206691</v>
      </c>
      <c r="BS168">
        <v>46349.739164442006</v>
      </c>
    </row>
    <row r="169" spans="6:71" x14ac:dyDescent="0.45">
      <c r="F169" s="22">
        <v>92</v>
      </c>
      <c r="G169" s="38">
        <v>100</v>
      </c>
      <c r="H169" s="38">
        <v>116.08158088974452</v>
      </c>
      <c r="I169" s="38">
        <v>112.06687662804711</v>
      </c>
      <c r="J169" s="38">
        <v>108.402076380818</v>
      </c>
      <c r="K169" s="38">
        <v>115.06317325518147</v>
      </c>
      <c r="L169" s="38">
        <v>150.40788584090029</v>
      </c>
      <c r="M169" s="38">
        <v>167.79798806292322</v>
      </c>
      <c r="N169" s="38">
        <v>215.59531655833203</v>
      </c>
      <c r="O169" s="38">
        <v>281.98011427498034</v>
      </c>
      <c r="P169" s="38">
        <v>334.10049945850909</v>
      </c>
      <c r="Q169" s="38">
        <v>327.09079301009928</v>
      </c>
      <c r="R169" s="38">
        <v>299.57755123518075</v>
      </c>
      <c r="S169" s="38">
        <v>332.5378968513125</v>
      </c>
      <c r="T169" s="38">
        <v>420.09621119361867</v>
      </c>
      <c r="U169" s="38">
        <v>351.01441768171304</v>
      </c>
      <c r="V169" s="38">
        <v>466.56601298904371</v>
      </c>
      <c r="W169" s="38">
        <v>504.59341320774013</v>
      </c>
      <c r="X169" s="38">
        <v>568.92306731305769</v>
      </c>
      <c r="Y169" s="38">
        <v>659.89822088181677</v>
      </c>
      <c r="Z169" s="38">
        <v>331.55472706691262</v>
      </c>
      <c r="AA169" s="38">
        <v>389.68214703762578</v>
      </c>
      <c r="AB169" s="38">
        <v>392.7157369185839</v>
      </c>
      <c r="AC169" s="38">
        <v>447.65910017925069</v>
      </c>
      <c r="AD169" s="38">
        <v>532.52300597228066</v>
      </c>
      <c r="AE169" s="38">
        <v>465.07316184418943</v>
      </c>
      <c r="AF169" s="38">
        <v>473.98724794403682</v>
      </c>
      <c r="AG169" s="38">
        <v>647.13106491324038</v>
      </c>
      <c r="AH169" s="38">
        <v>800.06570696243364</v>
      </c>
      <c r="AI169" s="38">
        <v>886.47215912468641</v>
      </c>
      <c r="AJ169" s="38">
        <v>1054.7697663735539</v>
      </c>
      <c r="AK169" s="38">
        <v>1250.4251128405981</v>
      </c>
      <c r="AL169" s="38">
        <v>1004.2556926918274</v>
      </c>
      <c r="AM169" s="38">
        <v>1180.8729307741855</v>
      </c>
      <c r="AN169" s="38">
        <v>1654.34654481601</v>
      </c>
      <c r="AO169" s="38">
        <v>1972.5449412052794</v>
      </c>
      <c r="AP169" s="38">
        <v>1599.0198463926899</v>
      </c>
      <c r="AQ169" s="38">
        <v>1722.5883301726212</v>
      </c>
      <c r="AR169" s="38">
        <v>1643.961654913775</v>
      </c>
      <c r="AS169" s="38">
        <v>1932.9104091094414</v>
      </c>
      <c r="AT169" s="38">
        <v>2111.7314826829952</v>
      </c>
      <c r="AU169">
        <v>2145.5287424455369</v>
      </c>
      <c r="AV169">
        <v>2806.6418629195337</v>
      </c>
      <c r="AW169">
        <v>3291.9293147706508</v>
      </c>
      <c r="AX169">
        <v>3899.3507573499455</v>
      </c>
      <c r="AY169">
        <v>3737.2756292566191</v>
      </c>
      <c r="AZ169">
        <v>3506.4743401575515</v>
      </c>
      <c r="BA169">
        <v>3824.2509012993496</v>
      </c>
      <c r="BB169">
        <v>5225.9732584189424</v>
      </c>
      <c r="BC169">
        <v>5348.4203482336543</v>
      </c>
      <c r="BD169">
        <v>5809.393931046342</v>
      </c>
      <c r="BE169">
        <v>5613.4265754366688</v>
      </c>
      <c r="BF169">
        <v>5853.434901851936</v>
      </c>
      <c r="BG169">
        <v>8012.4851733179357</v>
      </c>
      <c r="BH169">
        <v>10545.007093198405</v>
      </c>
      <c r="BI169">
        <v>11580.775339921212</v>
      </c>
      <c r="BJ169">
        <v>11093.371628857494</v>
      </c>
      <c r="BK169">
        <v>12048.793181662864</v>
      </c>
      <c r="BL169">
        <v>11070.691097685787</v>
      </c>
      <c r="BM169">
        <v>11711.854178170628</v>
      </c>
      <c r="BN169">
        <v>12594.462752543726</v>
      </c>
      <c r="BO169">
        <v>13249.363891773795</v>
      </c>
      <c r="BP169">
        <v>17043.058955822511</v>
      </c>
      <c r="BQ169">
        <v>17552.506133452214</v>
      </c>
      <c r="BR169">
        <v>18231.059442201793</v>
      </c>
      <c r="BS169">
        <v>24497.019054028995</v>
      </c>
    </row>
    <row r="170" spans="6:71" x14ac:dyDescent="0.45">
      <c r="F170" s="22">
        <v>93</v>
      </c>
      <c r="G170" s="38">
        <v>100</v>
      </c>
      <c r="H170" s="38">
        <v>120.64460306945061</v>
      </c>
      <c r="I170" s="38">
        <v>96.927545291933313</v>
      </c>
      <c r="J170" s="38">
        <v>82.093616240901255</v>
      </c>
      <c r="K170" s="38">
        <v>106.80961204432525</v>
      </c>
      <c r="L170" s="38">
        <v>130.18807352322753</v>
      </c>
      <c r="M170" s="38">
        <v>133.35045290300138</v>
      </c>
      <c r="N170" s="38">
        <v>130.41970993820073</v>
      </c>
      <c r="O170" s="38">
        <v>129.92593790160248</v>
      </c>
      <c r="P170" s="38">
        <v>186.27023084011739</v>
      </c>
      <c r="Q170" s="38">
        <v>204.65302094168223</v>
      </c>
      <c r="R170" s="38">
        <v>179.8599113480625</v>
      </c>
      <c r="S170" s="38">
        <v>188.70801875068418</v>
      </c>
      <c r="T170" s="38">
        <v>201.83126921162514</v>
      </c>
      <c r="U170" s="38">
        <v>198.44518746658517</v>
      </c>
      <c r="V170" s="38">
        <v>262.92169449574129</v>
      </c>
      <c r="W170" s="38">
        <v>321.75746995368127</v>
      </c>
      <c r="X170" s="38">
        <v>296.19345454134401</v>
      </c>
      <c r="Y170" s="38">
        <v>364.1907324185857</v>
      </c>
      <c r="Z170" s="38">
        <v>398.46918687355497</v>
      </c>
      <c r="AA170" s="38">
        <v>445.9285614524091</v>
      </c>
      <c r="AB170" s="38">
        <v>554.43073688539778</v>
      </c>
      <c r="AC170" s="38">
        <v>576.04519627079162</v>
      </c>
      <c r="AD170" s="38">
        <v>735.73175267366071</v>
      </c>
      <c r="AE170" s="38">
        <v>927.46067744673564</v>
      </c>
      <c r="AF170" s="38">
        <v>1133.2322810723522</v>
      </c>
      <c r="AG170" s="38">
        <v>1316.6635849549516</v>
      </c>
      <c r="AH170" s="38">
        <v>1465.8205126274136</v>
      </c>
      <c r="AI170" s="38">
        <v>1459.2092231243928</v>
      </c>
      <c r="AJ170" s="38">
        <v>1365.0626215802927</v>
      </c>
      <c r="AK170" s="38">
        <v>1475.3271158911512</v>
      </c>
      <c r="AL170" s="38">
        <v>1523.6008370252152</v>
      </c>
      <c r="AM170" s="38">
        <v>1865.157113888745</v>
      </c>
      <c r="AN170" s="38">
        <v>2851.0488462485155</v>
      </c>
      <c r="AO170" s="38">
        <v>2504.6287680425808</v>
      </c>
      <c r="AP170" s="38">
        <v>2714.3667004246163</v>
      </c>
      <c r="AQ170" s="38">
        <v>3188.242097988114</v>
      </c>
      <c r="AR170" s="38">
        <v>4824.2058728246839</v>
      </c>
      <c r="AS170" s="38">
        <v>5812.9758449540177</v>
      </c>
      <c r="AT170" s="38">
        <v>5682.5855404809845</v>
      </c>
      <c r="AU170">
        <v>6371.4903675457635</v>
      </c>
      <c r="AV170">
        <v>5054.8481619791328</v>
      </c>
      <c r="AW170">
        <v>4904.9809446905183</v>
      </c>
      <c r="AX170">
        <v>4611.3768798442752</v>
      </c>
      <c r="AY170">
        <v>4848.5980247379339</v>
      </c>
      <c r="AZ170">
        <v>4186.4577193686328</v>
      </c>
      <c r="BA170">
        <v>4425.1224300622071</v>
      </c>
      <c r="BB170">
        <v>6581.9685917449178</v>
      </c>
      <c r="BC170">
        <v>7568.3281315200829</v>
      </c>
      <c r="BD170">
        <v>6950.2576651455947</v>
      </c>
      <c r="BE170">
        <v>9331.9253287175907</v>
      </c>
      <c r="BF170">
        <v>6364.4705836601361</v>
      </c>
      <c r="BG170">
        <v>7800.7851158340045</v>
      </c>
      <c r="BH170">
        <v>7411.8939095861342</v>
      </c>
      <c r="BI170">
        <v>7708.0887547775746</v>
      </c>
      <c r="BJ170">
        <v>12268.524164211141</v>
      </c>
      <c r="BK170">
        <v>14371.272682651197</v>
      </c>
      <c r="BL170">
        <v>16169.715621677362</v>
      </c>
      <c r="BM170">
        <v>15755.607062050689</v>
      </c>
      <c r="BN170">
        <v>16152.295890385723</v>
      </c>
      <c r="BO170">
        <v>16595.081867816651</v>
      </c>
      <c r="BP170">
        <v>17981.686966712128</v>
      </c>
      <c r="BQ170">
        <v>23632.329983091051</v>
      </c>
      <c r="BR170">
        <v>27712.903695780697</v>
      </c>
      <c r="BS170">
        <v>32270.312988152684</v>
      </c>
    </row>
    <row r="171" spans="6:71" x14ac:dyDescent="0.45">
      <c r="F171" s="22">
        <v>94</v>
      </c>
      <c r="G171" s="38">
        <v>100</v>
      </c>
      <c r="H171" s="38">
        <v>104.0662983223408</v>
      </c>
      <c r="I171" s="38">
        <v>118.14719647160443</v>
      </c>
      <c r="J171" s="38">
        <v>145.06176318082265</v>
      </c>
      <c r="K171" s="38">
        <v>144.80308542067579</v>
      </c>
      <c r="L171" s="38">
        <v>171.31153970275187</v>
      </c>
      <c r="M171" s="38">
        <v>173.21207984270359</v>
      </c>
      <c r="N171" s="38">
        <v>146.36121403695245</v>
      </c>
      <c r="O171" s="38">
        <v>143.23721554766658</v>
      </c>
      <c r="P171" s="38">
        <v>160.46052856197159</v>
      </c>
      <c r="Q171" s="38">
        <v>196.57323642303913</v>
      </c>
      <c r="R171" s="38">
        <v>191.396355308561</v>
      </c>
      <c r="S171" s="38">
        <v>213.06675611367012</v>
      </c>
      <c r="T171" s="38">
        <v>246.14525513663884</v>
      </c>
      <c r="U171" s="38">
        <v>229.0276727518193</v>
      </c>
      <c r="V171" s="38">
        <v>248.8800607094681</v>
      </c>
      <c r="W171" s="38">
        <v>190.70190915985199</v>
      </c>
      <c r="X171" s="38">
        <v>292.19254866840322</v>
      </c>
      <c r="Y171" s="38">
        <v>373.45616598324506</v>
      </c>
      <c r="Z171" s="38">
        <v>501.35581097947431</v>
      </c>
      <c r="AA171" s="38">
        <v>603.72707576083167</v>
      </c>
      <c r="AB171" s="38">
        <v>750.50190866770811</v>
      </c>
      <c r="AC171" s="38">
        <v>942.81015352195118</v>
      </c>
      <c r="AD171" s="38">
        <v>970.64559169800384</v>
      </c>
      <c r="AE171" s="38">
        <v>1143.7486907806774</v>
      </c>
      <c r="AF171" s="38">
        <v>820.23484875363249</v>
      </c>
      <c r="AG171" s="38">
        <v>971.74766000366708</v>
      </c>
      <c r="AH171" s="38">
        <v>1360.1940932254092</v>
      </c>
      <c r="AI171" s="38">
        <v>1645.7956148804467</v>
      </c>
      <c r="AJ171" s="38">
        <v>1366.4606244240763</v>
      </c>
      <c r="AK171" s="38">
        <v>1117.0483421849297</v>
      </c>
      <c r="AL171" s="38">
        <v>1262.6371124673419</v>
      </c>
      <c r="AM171" s="38">
        <v>1085.6540139004505</v>
      </c>
      <c r="AN171" s="38">
        <v>979.34902167393409</v>
      </c>
      <c r="AO171" s="38">
        <v>991.7294093726963</v>
      </c>
      <c r="AP171" s="38">
        <v>1324.7072399071449</v>
      </c>
      <c r="AQ171" s="38">
        <v>1726.830731875961</v>
      </c>
      <c r="AR171" s="38">
        <v>2080.4434335797641</v>
      </c>
      <c r="AS171" s="38">
        <v>1820.1504165122801</v>
      </c>
      <c r="AT171" s="38">
        <v>1910.9785016056092</v>
      </c>
      <c r="AU171">
        <v>1988.772019324655</v>
      </c>
      <c r="AV171">
        <v>2006.9375389262093</v>
      </c>
      <c r="AW171">
        <v>2488.429162349647</v>
      </c>
      <c r="AX171">
        <v>2601.0671220280442</v>
      </c>
      <c r="AY171">
        <v>3057.4338476575585</v>
      </c>
      <c r="AZ171">
        <v>3626.3488698292826</v>
      </c>
      <c r="BA171">
        <v>3872.4217851168828</v>
      </c>
      <c r="BB171">
        <v>4725.4250832954422</v>
      </c>
      <c r="BC171">
        <v>4676.1606533413533</v>
      </c>
      <c r="BD171">
        <v>5762.1580143205992</v>
      </c>
      <c r="BE171">
        <v>6628.6964117771586</v>
      </c>
      <c r="BF171">
        <v>7232.3068996670072</v>
      </c>
      <c r="BG171">
        <v>9028.8073306739007</v>
      </c>
      <c r="BH171">
        <v>10164.910479597887</v>
      </c>
      <c r="BI171">
        <v>10827.459803386335</v>
      </c>
      <c r="BJ171">
        <v>13583.378538825396</v>
      </c>
      <c r="BK171">
        <v>14632.580038014052</v>
      </c>
      <c r="BL171">
        <v>13874.918614912041</v>
      </c>
      <c r="BM171">
        <v>13729.943814415943</v>
      </c>
      <c r="BN171">
        <v>12223.898199121752</v>
      </c>
      <c r="BO171">
        <v>13450.012007752361</v>
      </c>
      <c r="BP171">
        <v>15421.528962345208</v>
      </c>
      <c r="BQ171">
        <v>16562.247812585178</v>
      </c>
      <c r="BR171">
        <v>23257.506618133812</v>
      </c>
      <c r="BS171">
        <v>22247.816868828308</v>
      </c>
    </row>
    <row r="172" spans="6:71" x14ac:dyDescent="0.45">
      <c r="F172" s="22">
        <v>95</v>
      </c>
      <c r="G172" s="38">
        <v>100</v>
      </c>
      <c r="H172" s="38">
        <v>114.65333100558856</v>
      </c>
      <c r="I172" s="38">
        <v>113.86895504039681</v>
      </c>
      <c r="J172" s="38">
        <v>156.2684631264479</v>
      </c>
      <c r="K172" s="38">
        <v>167.02091688371928</v>
      </c>
      <c r="L172" s="38">
        <v>175.19267025962239</v>
      </c>
      <c r="M172" s="38">
        <v>160.66923169943755</v>
      </c>
      <c r="N172" s="38">
        <v>216.40136406806886</v>
      </c>
      <c r="O172" s="38">
        <v>248.87482834556008</v>
      </c>
      <c r="P172" s="38">
        <v>273.85875245634458</v>
      </c>
      <c r="Q172" s="38">
        <v>269.45386903103133</v>
      </c>
      <c r="R172" s="38">
        <v>274.14703366086184</v>
      </c>
      <c r="S172" s="38">
        <v>251.38764911180601</v>
      </c>
      <c r="T172" s="38">
        <v>238.47274169658681</v>
      </c>
      <c r="U172" s="38">
        <v>249.00099246583142</v>
      </c>
      <c r="V172" s="38">
        <v>336.15317092484759</v>
      </c>
      <c r="W172" s="38">
        <v>329.87635978825205</v>
      </c>
      <c r="X172" s="38">
        <v>312.33821227637748</v>
      </c>
      <c r="Y172" s="38">
        <v>343.92486459203326</v>
      </c>
      <c r="Z172" s="38">
        <v>466.28408494143065</v>
      </c>
      <c r="AA172" s="38">
        <v>627.00804368529305</v>
      </c>
      <c r="AB172" s="38">
        <v>682.66449699783971</v>
      </c>
      <c r="AC172" s="38">
        <v>644.34346730364939</v>
      </c>
      <c r="AD172" s="38">
        <v>643.76186014659163</v>
      </c>
      <c r="AE172" s="38">
        <v>454.28699172432374</v>
      </c>
      <c r="AF172" s="38">
        <v>623.20272354792507</v>
      </c>
      <c r="AG172" s="38">
        <v>873.57105970105511</v>
      </c>
      <c r="AH172" s="38">
        <v>898.88604018511887</v>
      </c>
      <c r="AI172" s="38">
        <v>1240.5768579700739</v>
      </c>
      <c r="AJ172" s="38">
        <v>1849.5918846654456</v>
      </c>
      <c r="AK172" s="38">
        <v>1723.9110259809531</v>
      </c>
      <c r="AL172" s="38">
        <v>1786.1185330761559</v>
      </c>
      <c r="AM172" s="38">
        <v>1946.9466451717342</v>
      </c>
      <c r="AN172" s="38">
        <v>1418.774813106277</v>
      </c>
      <c r="AO172" s="38">
        <v>1694.2565482953362</v>
      </c>
      <c r="AP172" s="38">
        <v>1905.3096704772704</v>
      </c>
      <c r="AQ172" s="38">
        <v>2191.1399139811665</v>
      </c>
      <c r="AR172" s="38">
        <v>2423.397918643243</v>
      </c>
      <c r="AS172" s="38">
        <v>3041.1458601593913</v>
      </c>
      <c r="AT172" s="38">
        <v>3450.6252286672006</v>
      </c>
      <c r="AU172">
        <v>4150.9870871432749</v>
      </c>
      <c r="AV172">
        <v>4350.7637875559385</v>
      </c>
      <c r="AW172">
        <v>3231.842131086355</v>
      </c>
      <c r="AX172">
        <v>4280.0686905239609</v>
      </c>
      <c r="AY172">
        <v>5167.9101476399874</v>
      </c>
      <c r="AZ172">
        <v>4336.4344202673337</v>
      </c>
      <c r="BA172">
        <v>4427.0254639307841</v>
      </c>
      <c r="BB172">
        <v>4447.4612007121978</v>
      </c>
      <c r="BC172">
        <v>6284.8654767776379</v>
      </c>
      <c r="BD172">
        <v>7829.1243539013567</v>
      </c>
      <c r="BE172">
        <v>9150.2521254304102</v>
      </c>
      <c r="BF172">
        <v>11250.531790502568</v>
      </c>
      <c r="BG172">
        <v>8919.2612101761842</v>
      </c>
      <c r="BH172">
        <v>8033.9436155001031</v>
      </c>
      <c r="BI172">
        <v>12195.279327670554</v>
      </c>
      <c r="BJ172">
        <v>11202.526704077047</v>
      </c>
      <c r="BK172">
        <v>10847.779460097199</v>
      </c>
      <c r="BL172">
        <v>13184.017952994136</v>
      </c>
      <c r="BM172">
        <v>14059.331029422869</v>
      </c>
      <c r="BN172">
        <v>15466.881365763402</v>
      </c>
      <c r="BO172">
        <v>19007.293958016562</v>
      </c>
      <c r="BP172">
        <v>21901.609678704132</v>
      </c>
      <c r="BQ172">
        <v>22130.602368769381</v>
      </c>
      <c r="BR172">
        <v>21839.651178690292</v>
      </c>
      <c r="BS172">
        <v>24061.969618247826</v>
      </c>
    </row>
    <row r="173" spans="6:71" x14ac:dyDescent="0.45">
      <c r="F173" s="22">
        <v>96</v>
      </c>
      <c r="G173" s="38">
        <v>100</v>
      </c>
      <c r="H173" s="38">
        <v>88.743446577990639</v>
      </c>
      <c r="I173" s="38">
        <v>101.28862432348521</v>
      </c>
      <c r="J173" s="38">
        <v>105.92185847012054</v>
      </c>
      <c r="K173" s="38">
        <v>131.27355858506971</v>
      </c>
      <c r="L173" s="38">
        <v>116.14893627050166</v>
      </c>
      <c r="M173" s="38">
        <v>130.25082263357291</v>
      </c>
      <c r="N173" s="38">
        <v>151.95750970852271</v>
      </c>
      <c r="O173" s="38">
        <v>130.08768109908658</v>
      </c>
      <c r="P173" s="38">
        <v>157.29982129439276</v>
      </c>
      <c r="Q173" s="38">
        <v>181.78144688967299</v>
      </c>
      <c r="R173" s="38">
        <v>227.12788805954347</v>
      </c>
      <c r="S173" s="38">
        <v>270.10617429013917</v>
      </c>
      <c r="T173" s="38">
        <v>345.88365136359857</v>
      </c>
      <c r="U173" s="38">
        <v>433.40416395446488</v>
      </c>
      <c r="V173" s="38">
        <v>531.00102816940409</v>
      </c>
      <c r="W173" s="38">
        <v>440.92012564356327</v>
      </c>
      <c r="X173" s="38">
        <v>497.38019917539293</v>
      </c>
      <c r="Y173" s="38">
        <v>551.23838480675693</v>
      </c>
      <c r="Z173" s="38">
        <v>619.95695485965234</v>
      </c>
      <c r="AA173" s="38">
        <v>661.80451374452298</v>
      </c>
      <c r="AB173" s="38">
        <v>825.4609967687602</v>
      </c>
      <c r="AC173" s="38">
        <v>887.52068936207638</v>
      </c>
      <c r="AD173" s="38">
        <v>1028.3764659846024</v>
      </c>
      <c r="AE173" s="38">
        <v>1210.1766429355123</v>
      </c>
      <c r="AF173" s="38">
        <v>1188.9957467084687</v>
      </c>
      <c r="AG173" s="38">
        <v>1140.9617852955464</v>
      </c>
      <c r="AH173" s="38">
        <v>1193.7206908661997</v>
      </c>
      <c r="AI173" s="38">
        <v>1299.7087910331356</v>
      </c>
      <c r="AJ173" s="38">
        <v>2082.3677387956591</v>
      </c>
      <c r="AK173" s="38">
        <v>2335.2374768950799</v>
      </c>
      <c r="AL173" s="38">
        <v>1793.9486912662003</v>
      </c>
      <c r="AM173" s="38">
        <v>2160.1445936964592</v>
      </c>
      <c r="AN173" s="38">
        <v>2468.5406855505762</v>
      </c>
      <c r="AO173" s="38">
        <v>2329.1452656072697</v>
      </c>
      <c r="AP173" s="38">
        <v>2832.716163581571</v>
      </c>
      <c r="AQ173" s="38">
        <v>2802.971684007658</v>
      </c>
      <c r="AR173" s="38">
        <v>2752.7456978912655</v>
      </c>
      <c r="AS173" s="38">
        <v>3469.2182761721724</v>
      </c>
      <c r="AT173" s="38">
        <v>4045.8086821402153</v>
      </c>
      <c r="AU173">
        <v>4402.1214907335234</v>
      </c>
      <c r="AV173">
        <v>4094.7119196611084</v>
      </c>
      <c r="AW173">
        <v>3494.6457872802739</v>
      </c>
      <c r="AX173">
        <v>2590.3811138523893</v>
      </c>
      <c r="AY173">
        <v>2731.9111885660932</v>
      </c>
      <c r="AZ173">
        <v>2589.8312827179975</v>
      </c>
      <c r="BA173">
        <v>3190.5995165363165</v>
      </c>
      <c r="BB173">
        <v>4230.5923302546998</v>
      </c>
      <c r="BC173">
        <v>4760.9880678190902</v>
      </c>
      <c r="BD173">
        <v>5110.3268843161404</v>
      </c>
      <c r="BE173">
        <v>6679.5275473921474</v>
      </c>
      <c r="BF173">
        <v>5756.1251427410762</v>
      </c>
      <c r="BG173">
        <v>7653.9830774105621</v>
      </c>
      <c r="BH173">
        <v>8970.0087728812759</v>
      </c>
      <c r="BI173">
        <v>10885.362328605499</v>
      </c>
      <c r="BJ173">
        <v>13027.707590067947</v>
      </c>
      <c r="BK173">
        <v>14134.413777169517</v>
      </c>
      <c r="BL173">
        <v>17955.492482402413</v>
      </c>
      <c r="BM173">
        <v>17042.745473095118</v>
      </c>
      <c r="BN173">
        <v>19839.635713645155</v>
      </c>
      <c r="BO173">
        <v>23033.319889831135</v>
      </c>
      <c r="BP173">
        <v>19798.918440277641</v>
      </c>
      <c r="BQ173">
        <v>16383.816269308101</v>
      </c>
      <c r="BR173">
        <v>14258.303726617296</v>
      </c>
      <c r="BS173">
        <v>14046.881072919437</v>
      </c>
    </row>
    <row r="174" spans="6:71" x14ac:dyDescent="0.45">
      <c r="F174" s="22">
        <v>97</v>
      </c>
      <c r="G174" s="38">
        <v>100</v>
      </c>
      <c r="H174" s="38">
        <v>115.12299718598598</v>
      </c>
      <c r="I174" s="38">
        <v>119.03212972478516</v>
      </c>
      <c r="J174" s="38">
        <v>138.63403478896817</v>
      </c>
      <c r="K174" s="38">
        <v>159.13062215804297</v>
      </c>
      <c r="L174" s="38">
        <v>186.34776344476674</v>
      </c>
      <c r="M174" s="38">
        <v>167.48643874193775</v>
      </c>
      <c r="N174" s="38">
        <v>198.2520618150599</v>
      </c>
      <c r="O174" s="38">
        <v>256.03992678258987</v>
      </c>
      <c r="P174" s="38">
        <v>186.18938987112958</v>
      </c>
      <c r="Q174" s="38">
        <v>243.12598612787212</v>
      </c>
      <c r="R174" s="38">
        <v>343.49236100776449</v>
      </c>
      <c r="S174" s="38">
        <v>295.02721183755887</v>
      </c>
      <c r="T174" s="38">
        <v>388.59890427602249</v>
      </c>
      <c r="U174" s="38">
        <v>322.38472977649712</v>
      </c>
      <c r="V174" s="38">
        <v>408.04789218955256</v>
      </c>
      <c r="W174" s="38">
        <v>350.43480734681759</v>
      </c>
      <c r="X174" s="38">
        <v>390.95184398844674</v>
      </c>
      <c r="Y174" s="38">
        <v>470.92167772989671</v>
      </c>
      <c r="Z174" s="38">
        <v>459.15315987499179</v>
      </c>
      <c r="AA174" s="38">
        <v>503.14786207452732</v>
      </c>
      <c r="AB174" s="38">
        <v>578.865927530877</v>
      </c>
      <c r="AC174" s="38">
        <v>697.73208203186653</v>
      </c>
      <c r="AD174" s="38">
        <v>785.45852971310308</v>
      </c>
      <c r="AE174" s="38">
        <v>835.22902531617683</v>
      </c>
      <c r="AF174" s="38">
        <v>935.45952322488131</v>
      </c>
      <c r="AG174" s="38">
        <v>834.98915992236937</v>
      </c>
      <c r="AH174" s="38">
        <v>762.18644902270523</v>
      </c>
      <c r="AI174" s="38">
        <v>1118.5199010568017</v>
      </c>
      <c r="AJ174" s="38">
        <v>888.18200068310091</v>
      </c>
      <c r="AK174" s="38">
        <v>1260.4922461374115</v>
      </c>
      <c r="AL174" s="38">
        <v>1191.4730701232443</v>
      </c>
      <c r="AM174" s="38">
        <v>1596.0416507758066</v>
      </c>
      <c r="AN174" s="38">
        <v>1901.9648552259309</v>
      </c>
      <c r="AO174" s="38">
        <v>2466.0326806930079</v>
      </c>
      <c r="AP174" s="38">
        <v>2555.990954051425</v>
      </c>
      <c r="AQ174" s="38">
        <v>3132.4966081035063</v>
      </c>
      <c r="AR174" s="38">
        <v>2862.146336902953</v>
      </c>
      <c r="AS174" s="38">
        <v>2522.520489590534</v>
      </c>
      <c r="AT174" s="38">
        <v>3139.5211053369389</v>
      </c>
      <c r="AU174">
        <v>3176.4802303939628</v>
      </c>
      <c r="AV174">
        <v>3378.8771407924969</v>
      </c>
      <c r="AW174">
        <v>3567.6365859836765</v>
      </c>
      <c r="AX174">
        <v>4198.183304387745</v>
      </c>
      <c r="AY174">
        <v>5169.8246427495869</v>
      </c>
      <c r="AZ174">
        <v>7655.8405345205829</v>
      </c>
      <c r="BA174">
        <v>7208.424426383167</v>
      </c>
      <c r="BB174">
        <v>7914.4568995258469</v>
      </c>
      <c r="BC174">
        <v>6313.6652552829255</v>
      </c>
      <c r="BD174">
        <v>7059.7134227504375</v>
      </c>
      <c r="BE174">
        <v>7597.7089122034367</v>
      </c>
      <c r="BF174">
        <v>7983.7258042454023</v>
      </c>
      <c r="BG174">
        <v>10030.923841767901</v>
      </c>
      <c r="BH174">
        <v>9766.9397919483417</v>
      </c>
      <c r="BI174">
        <v>12411.625943599909</v>
      </c>
      <c r="BJ174">
        <v>16580.779819193074</v>
      </c>
      <c r="BK174">
        <v>21876.764948403099</v>
      </c>
      <c r="BL174">
        <v>23813.339088170527</v>
      </c>
      <c r="BM174">
        <v>18876.280923278493</v>
      </c>
      <c r="BN174">
        <v>22010.953098445043</v>
      </c>
      <c r="BO174">
        <v>23272.824612134897</v>
      </c>
      <c r="BP174">
        <v>27095.232870984808</v>
      </c>
      <c r="BQ174">
        <v>26115.165671308139</v>
      </c>
      <c r="BR174">
        <v>27761.857867657774</v>
      </c>
      <c r="BS174">
        <v>35439.467663696356</v>
      </c>
    </row>
    <row r="175" spans="6:71" x14ac:dyDescent="0.45">
      <c r="F175" s="22">
        <v>98</v>
      </c>
      <c r="G175" s="38">
        <v>100</v>
      </c>
      <c r="H175" s="38">
        <v>101.00577012724548</v>
      </c>
      <c r="I175" s="38">
        <v>120.64625066392675</v>
      </c>
      <c r="J175" s="38">
        <v>121.80893141303783</v>
      </c>
      <c r="K175" s="38">
        <v>151.88441031306428</v>
      </c>
      <c r="L175" s="38">
        <v>119.11714367359927</v>
      </c>
      <c r="M175" s="38">
        <v>154.0402333520592</v>
      </c>
      <c r="N175" s="38">
        <v>188.95481339900664</v>
      </c>
      <c r="O175" s="38">
        <v>194.76381899108009</v>
      </c>
      <c r="P175" s="38">
        <v>215.95424501744139</v>
      </c>
      <c r="Q175" s="38">
        <v>256.20634831657799</v>
      </c>
      <c r="R175" s="38">
        <v>243.42406094740932</v>
      </c>
      <c r="S175" s="38">
        <v>288.20622996828627</v>
      </c>
      <c r="T175" s="38">
        <v>296.98551279522695</v>
      </c>
      <c r="U175" s="38">
        <v>315.00622515844003</v>
      </c>
      <c r="V175" s="38">
        <v>329.69302798874003</v>
      </c>
      <c r="W175" s="38">
        <v>301.07165293344633</v>
      </c>
      <c r="X175" s="38">
        <v>341.10770967918398</v>
      </c>
      <c r="Y175" s="38">
        <v>339.95806804633764</v>
      </c>
      <c r="Z175" s="38">
        <v>496.72258195445494</v>
      </c>
      <c r="AA175" s="38">
        <v>593.16875325713056</v>
      </c>
      <c r="AB175" s="38">
        <v>518.40620005026312</v>
      </c>
      <c r="AC175" s="38">
        <v>465.73141639523783</v>
      </c>
      <c r="AD175" s="38">
        <v>597.50724191632492</v>
      </c>
      <c r="AE175" s="38">
        <v>657.7936584678215</v>
      </c>
      <c r="AF175" s="38">
        <v>873.33715039784931</v>
      </c>
      <c r="AG175" s="38">
        <v>1154.7113455429426</v>
      </c>
      <c r="AH175" s="38">
        <v>1497.4361415587334</v>
      </c>
      <c r="AI175" s="38">
        <v>1715.046229103003</v>
      </c>
      <c r="AJ175" s="38">
        <v>1833.4372988973705</v>
      </c>
      <c r="AK175" s="38">
        <v>1740.8363900753075</v>
      </c>
      <c r="AL175" s="38">
        <v>2255.2159415589977</v>
      </c>
      <c r="AM175" s="38">
        <v>2901.2404990672903</v>
      </c>
      <c r="AN175" s="38">
        <v>3254.9667601509923</v>
      </c>
      <c r="AO175" s="38">
        <v>2516.5486988652324</v>
      </c>
      <c r="AP175" s="38">
        <v>2997.0673813776611</v>
      </c>
      <c r="AQ175" s="38">
        <v>4224.8032962067991</v>
      </c>
      <c r="AR175" s="38">
        <v>5218.4338804986337</v>
      </c>
      <c r="AS175" s="38">
        <v>4107.2431413097374</v>
      </c>
      <c r="AT175" s="38">
        <v>3938.4680946542749</v>
      </c>
      <c r="AU175">
        <v>4691.0985759673113</v>
      </c>
      <c r="AV175">
        <v>3850.4137044710583</v>
      </c>
      <c r="AW175">
        <v>5589.4062198437714</v>
      </c>
      <c r="AX175">
        <v>8020.6072632600844</v>
      </c>
      <c r="AY175">
        <v>8285.84967745428</v>
      </c>
      <c r="AZ175">
        <v>5478.1776342674066</v>
      </c>
      <c r="BA175">
        <v>4174.7742308622837</v>
      </c>
      <c r="BB175">
        <v>6143.947711087063</v>
      </c>
      <c r="BC175">
        <v>8127.3270541322854</v>
      </c>
      <c r="BD175">
        <v>8810.6012295619639</v>
      </c>
      <c r="BE175">
        <v>8891.1610607413331</v>
      </c>
      <c r="BF175">
        <v>7704.3533190678072</v>
      </c>
      <c r="BG175">
        <v>7912.6377649997721</v>
      </c>
      <c r="BH175">
        <v>10321.406785900221</v>
      </c>
      <c r="BI175">
        <v>11456.817433341674</v>
      </c>
      <c r="BJ175">
        <v>10223.174888291036</v>
      </c>
      <c r="BK175">
        <v>12230.926082053154</v>
      </c>
      <c r="BL175">
        <v>13464.482041982732</v>
      </c>
      <c r="BM175">
        <v>16019.169511405718</v>
      </c>
      <c r="BN175">
        <v>15526.788505541495</v>
      </c>
      <c r="BO175">
        <v>21249.705908325453</v>
      </c>
      <c r="BP175">
        <v>23033.051526481544</v>
      </c>
      <c r="BQ175">
        <v>25176.985347199745</v>
      </c>
      <c r="BR175">
        <v>27304.38157333494</v>
      </c>
      <c r="BS175">
        <v>27548.978282227286</v>
      </c>
    </row>
    <row r="176" spans="6:71" x14ac:dyDescent="0.45">
      <c r="F176" s="22">
        <v>99</v>
      </c>
      <c r="G176" s="38">
        <v>100</v>
      </c>
      <c r="H176" s="38">
        <v>86.583833930617857</v>
      </c>
      <c r="I176" s="38">
        <v>88.128191542717531</v>
      </c>
      <c r="J176" s="38">
        <v>127.60644793332122</v>
      </c>
      <c r="K176" s="38">
        <v>114.13602301260963</v>
      </c>
      <c r="L176" s="38">
        <v>97.839696644393314</v>
      </c>
      <c r="M176" s="38">
        <v>113.14884532501326</v>
      </c>
      <c r="N176" s="38">
        <v>119.89884669423334</v>
      </c>
      <c r="O176" s="38">
        <v>151.42052577519087</v>
      </c>
      <c r="P176" s="38">
        <v>180.26313622610476</v>
      </c>
      <c r="Q176" s="38">
        <v>182.69297349853181</v>
      </c>
      <c r="R176" s="38">
        <v>181.05576117733165</v>
      </c>
      <c r="S176" s="38">
        <v>160.98307863214254</v>
      </c>
      <c r="T176" s="38">
        <v>167.07787171314951</v>
      </c>
      <c r="U176" s="38">
        <v>231.11785597826204</v>
      </c>
      <c r="V176" s="38">
        <v>267.75002793459606</v>
      </c>
      <c r="W176" s="38">
        <v>301.19042663689271</v>
      </c>
      <c r="X176" s="38">
        <v>351.41715077615498</v>
      </c>
      <c r="Y176" s="38">
        <v>415.67892838743023</v>
      </c>
      <c r="Z176" s="38">
        <v>441.04540026147646</v>
      </c>
      <c r="AA176" s="38">
        <v>427.11680539169987</v>
      </c>
      <c r="AB176" s="38">
        <v>381.14240628202447</v>
      </c>
      <c r="AC176" s="38">
        <v>457.51899708655952</v>
      </c>
      <c r="AD176" s="38">
        <v>457.02688968822486</v>
      </c>
      <c r="AE176" s="38">
        <v>487.24606295256973</v>
      </c>
      <c r="AF176" s="38">
        <v>455.42978736809283</v>
      </c>
      <c r="AG176" s="38">
        <v>579.32229833408064</v>
      </c>
      <c r="AH176" s="38">
        <v>542.38553959445915</v>
      </c>
      <c r="AI176" s="38">
        <v>658.72150586165981</v>
      </c>
      <c r="AJ176" s="38">
        <v>911.57073926916553</v>
      </c>
      <c r="AK176" s="38">
        <v>959.07248755581827</v>
      </c>
      <c r="AL176" s="38">
        <v>922.18071047389878</v>
      </c>
      <c r="AM176" s="38">
        <v>1195.8737873455134</v>
      </c>
      <c r="AN176" s="38">
        <v>1507.2694075080883</v>
      </c>
      <c r="AO176" s="38">
        <v>1810.9493088394388</v>
      </c>
      <c r="AP176" s="38">
        <v>2217.9569075686213</v>
      </c>
      <c r="AQ176" s="38">
        <v>2024.8368001269926</v>
      </c>
      <c r="AR176" s="38">
        <v>2139.8798666105172</v>
      </c>
      <c r="AS176" s="38">
        <v>2494.4520828906452</v>
      </c>
      <c r="AT176" s="38">
        <v>2139.3589193867642</v>
      </c>
      <c r="AU176">
        <v>2054.8117559164575</v>
      </c>
      <c r="AV176">
        <v>2479.5429656444239</v>
      </c>
      <c r="AW176">
        <v>2858.2979537187121</v>
      </c>
      <c r="AX176">
        <v>2984.5199202630251</v>
      </c>
      <c r="AY176">
        <v>3195.2883330543696</v>
      </c>
      <c r="AZ176">
        <v>4191.9785329757651</v>
      </c>
      <c r="BA176">
        <v>5131.8620593198721</v>
      </c>
      <c r="BB176">
        <v>4395.0503984171837</v>
      </c>
      <c r="BC176">
        <v>4873.6489887969392</v>
      </c>
      <c r="BD176">
        <v>6671.3954355181786</v>
      </c>
      <c r="BE176">
        <v>8390.9906461320716</v>
      </c>
      <c r="BF176">
        <v>7445.6527576126082</v>
      </c>
      <c r="BG176">
        <v>6727.973019242806</v>
      </c>
      <c r="BH176">
        <v>8405.3089548994703</v>
      </c>
      <c r="BI176">
        <v>9960.8824612911594</v>
      </c>
      <c r="BJ176">
        <v>10330.441680739888</v>
      </c>
      <c r="BK176">
        <v>13736.429847845089</v>
      </c>
      <c r="BL176">
        <v>15904.888041163145</v>
      </c>
      <c r="BM176">
        <v>18047.194203141793</v>
      </c>
      <c r="BN176">
        <v>20083.972725680986</v>
      </c>
      <c r="BO176">
        <v>11984.766796291849</v>
      </c>
      <c r="BP176">
        <v>15251.315189019197</v>
      </c>
      <c r="BQ176">
        <v>16076.992271322777</v>
      </c>
      <c r="BR176">
        <v>19188.059087267917</v>
      </c>
      <c r="BS176">
        <v>21819.793090588635</v>
      </c>
    </row>
    <row r="177" spans="6:71" x14ac:dyDescent="0.45">
      <c r="F177" s="22">
        <v>100</v>
      </c>
      <c r="G177" s="38">
        <v>100</v>
      </c>
      <c r="H177" s="38">
        <v>107.34106957641428</v>
      </c>
      <c r="I177" s="38">
        <v>119.85077820330335</v>
      </c>
      <c r="J177" s="38">
        <v>126.88071092214045</v>
      </c>
      <c r="K177" s="38">
        <v>177.09296057058961</v>
      </c>
      <c r="L177" s="38">
        <v>162.14010149370614</v>
      </c>
      <c r="M177" s="38">
        <v>154.0377584214408</v>
      </c>
      <c r="N177" s="38">
        <v>179.87236401651495</v>
      </c>
      <c r="O177" s="38">
        <v>211.58958182057191</v>
      </c>
      <c r="P177" s="38">
        <v>247.06150336218388</v>
      </c>
      <c r="Q177" s="38">
        <v>290.93599996134986</v>
      </c>
      <c r="R177" s="38">
        <v>263.61573161281024</v>
      </c>
      <c r="S177" s="38">
        <v>305.36475932354892</v>
      </c>
      <c r="T177" s="38">
        <v>348.68938785017593</v>
      </c>
      <c r="U177" s="38">
        <v>393.90314339710829</v>
      </c>
      <c r="V177" s="38">
        <v>376.40851936954562</v>
      </c>
      <c r="W177" s="38">
        <v>395.44971714237926</v>
      </c>
      <c r="X177" s="38">
        <v>505.81897555490355</v>
      </c>
      <c r="Y177" s="38">
        <v>396.12741239609068</v>
      </c>
      <c r="Z177" s="38">
        <v>442.76327435290682</v>
      </c>
      <c r="AA177" s="38">
        <v>544.0884558056772</v>
      </c>
      <c r="AB177" s="38">
        <v>678.96306812133548</v>
      </c>
      <c r="AC177" s="38">
        <v>622.2518292135411</v>
      </c>
      <c r="AD177" s="38">
        <v>733.39088895463783</v>
      </c>
      <c r="AE177" s="38">
        <v>793.07003526803669</v>
      </c>
      <c r="AF177" s="38">
        <v>991.76233836335416</v>
      </c>
      <c r="AG177" s="38">
        <v>1347.0000863611315</v>
      </c>
      <c r="AH177" s="38">
        <v>1335.5976670073694</v>
      </c>
      <c r="AI177" s="38">
        <v>1820.9036189397555</v>
      </c>
      <c r="AJ177" s="38">
        <v>1714.2802865800375</v>
      </c>
      <c r="AK177" s="38">
        <v>2105.9042342535199</v>
      </c>
      <c r="AL177" s="38">
        <v>1984.7600178697003</v>
      </c>
      <c r="AM177" s="38">
        <v>1563.1700603046313</v>
      </c>
      <c r="AN177" s="38">
        <v>1882.9533496062988</v>
      </c>
      <c r="AO177" s="38">
        <v>2099.3076685821966</v>
      </c>
      <c r="AP177" s="38">
        <v>2634.0714232337241</v>
      </c>
      <c r="AQ177" s="38">
        <v>2422.2736371604356</v>
      </c>
      <c r="AR177" s="38">
        <v>2845.2119304170565</v>
      </c>
      <c r="AS177" s="38">
        <v>2214.6912106045929</v>
      </c>
      <c r="AT177" s="38">
        <v>2584.5250000567803</v>
      </c>
      <c r="AU177">
        <v>3633.0336769789283</v>
      </c>
      <c r="AV177">
        <v>4097.4195130743356</v>
      </c>
      <c r="AW177">
        <v>3175.2131870272592</v>
      </c>
      <c r="AX177">
        <v>3680.6171455594958</v>
      </c>
      <c r="AY177">
        <v>3155.8214697448948</v>
      </c>
      <c r="AZ177">
        <v>3437.4077550907919</v>
      </c>
      <c r="BA177">
        <v>4306.2314055437528</v>
      </c>
      <c r="BB177">
        <v>4442.2124308810771</v>
      </c>
      <c r="BC177">
        <v>5160.1074941471688</v>
      </c>
      <c r="BD177">
        <v>6560.5963085102339</v>
      </c>
      <c r="BE177">
        <v>8379.3593716537071</v>
      </c>
      <c r="BF177">
        <v>9711.6425679053045</v>
      </c>
      <c r="BG177">
        <v>12511.748979931053</v>
      </c>
      <c r="BH177">
        <v>15456.07050023099</v>
      </c>
      <c r="BI177">
        <v>16415.89959270474</v>
      </c>
      <c r="BJ177">
        <v>17016.046808122752</v>
      </c>
      <c r="BK177">
        <v>12850.541586896135</v>
      </c>
      <c r="BL177">
        <v>14104.898694164069</v>
      </c>
      <c r="BM177">
        <v>14908.732711727193</v>
      </c>
      <c r="BN177">
        <v>18480.526261723844</v>
      </c>
      <c r="BO177">
        <v>24767.106885784066</v>
      </c>
      <c r="BP177">
        <v>26890.815030181599</v>
      </c>
      <c r="BQ177">
        <v>37916.637527954379</v>
      </c>
      <c r="BR177">
        <v>33931.466958155273</v>
      </c>
      <c r="BS177">
        <v>39480.311783124402</v>
      </c>
    </row>
    <row r="183" spans="6:71" x14ac:dyDescent="0.45">
      <c r="F183" s="24" t="s">
        <v>81</v>
      </c>
    </row>
    <row r="184" spans="6:71" x14ac:dyDescent="0.45">
      <c r="F184" s="22" t="s">
        <v>47</v>
      </c>
      <c r="G184" s="26">
        <v>0</v>
      </c>
      <c r="H184" s="22">
        <v>1</v>
      </c>
      <c r="I184" s="22">
        <v>2</v>
      </c>
      <c r="J184" s="22">
        <v>3</v>
      </c>
      <c r="K184" s="22">
        <v>4</v>
      </c>
      <c r="L184" s="22">
        <v>5</v>
      </c>
      <c r="M184" s="22">
        <v>6</v>
      </c>
      <c r="N184" s="22">
        <v>7</v>
      </c>
      <c r="O184" s="22">
        <v>8</v>
      </c>
      <c r="P184" s="22">
        <v>9</v>
      </c>
      <c r="Q184" s="22">
        <v>10</v>
      </c>
      <c r="R184" s="22">
        <v>11</v>
      </c>
      <c r="S184" s="22">
        <v>12</v>
      </c>
      <c r="T184" s="22">
        <v>13</v>
      </c>
      <c r="U184" s="22">
        <v>14</v>
      </c>
      <c r="V184" s="22">
        <v>15</v>
      </c>
      <c r="W184" s="22">
        <v>16</v>
      </c>
      <c r="X184" s="22">
        <v>17</v>
      </c>
      <c r="Y184" s="22">
        <v>18</v>
      </c>
      <c r="Z184" s="22">
        <v>19</v>
      </c>
      <c r="AA184" s="22">
        <v>20</v>
      </c>
      <c r="AB184" s="22">
        <v>21</v>
      </c>
      <c r="AC184" s="22">
        <v>22</v>
      </c>
      <c r="AD184" s="22">
        <v>23</v>
      </c>
      <c r="AE184" s="22">
        <v>24</v>
      </c>
      <c r="AF184" s="22">
        <v>25</v>
      </c>
      <c r="AG184" s="22">
        <v>26</v>
      </c>
      <c r="AH184" s="22">
        <v>27</v>
      </c>
      <c r="AI184" s="22">
        <v>28</v>
      </c>
      <c r="AJ184" s="22">
        <v>29</v>
      </c>
      <c r="AK184" s="22">
        <v>30</v>
      </c>
      <c r="AL184" s="22">
        <v>31</v>
      </c>
      <c r="AM184" s="22">
        <v>32</v>
      </c>
      <c r="AN184" s="22">
        <v>33</v>
      </c>
      <c r="AO184" s="22">
        <v>34</v>
      </c>
      <c r="AP184" s="22">
        <v>35</v>
      </c>
      <c r="AQ184" s="22">
        <v>36</v>
      </c>
      <c r="AR184" s="22">
        <v>37</v>
      </c>
      <c r="AS184" s="22">
        <v>38</v>
      </c>
      <c r="AT184" s="22">
        <v>39</v>
      </c>
      <c r="AU184" s="22">
        <v>40</v>
      </c>
      <c r="AV184" s="22">
        <v>41</v>
      </c>
      <c r="AW184" s="22">
        <v>42</v>
      </c>
      <c r="AX184" s="22">
        <v>43</v>
      </c>
      <c r="AY184" s="22">
        <v>44</v>
      </c>
      <c r="AZ184" s="22">
        <v>45</v>
      </c>
      <c r="BA184" s="22">
        <v>46</v>
      </c>
      <c r="BB184" s="22">
        <v>47</v>
      </c>
      <c r="BC184" s="22">
        <v>48</v>
      </c>
      <c r="BD184" s="22">
        <v>49</v>
      </c>
      <c r="BE184" s="22">
        <v>50</v>
      </c>
      <c r="BF184" s="22">
        <v>51</v>
      </c>
      <c r="BG184" s="22">
        <v>52</v>
      </c>
      <c r="BH184" s="22">
        <v>53</v>
      </c>
      <c r="BI184" s="22">
        <v>54</v>
      </c>
      <c r="BJ184" s="22">
        <v>55</v>
      </c>
      <c r="BK184" s="22">
        <v>56</v>
      </c>
      <c r="BL184" s="22">
        <v>57</v>
      </c>
      <c r="BM184" s="22">
        <v>58</v>
      </c>
      <c r="BN184" s="22">
        <v>59</v>
      </c>
      <c r="BO184" s="22">
        <v>60</v>
      </c>
      <c r="BP184" s="22">
        <v>61</v>
      </c>
      <c r="BQ184" s="22">
        <v>62</v>
      </c>
      <c r="BR184" s="22">
        <v>63</v>
      </c>
      <c r="BS184" s="22">
        <v>64</v>
      </c>
    </row>
    <row r="185" spans="6:71" x14ac:dyDescent="0.45">
      <c r="F185" s="22">
        <v>1</v>
      </c>
      <c r="G185" s="72">
        <v>-11188800</v>
      </c>
      <c r="H185" s="72">
        <v>-306570819.24413782</v>
      </c>
      <c r="I185" s="72">
        <v>-519115991.64911807</v>
      </c>
      <c r="J185" s="72">
        <v>-1361185351.3822396</v>
      </c>
      <c r="K185" s="72">
        <v>-845321256.20883346</v>
      </c>
      <c r="L185" s="72">
        <v>57725462.202401996</v>
      </c>
      <c r="M185" s="72">
        <v>1570684875.6438005</v>
      </c>
      <c r="N185" s="72">
        <v>2013341014.7532544</v>
      </c>
      <c r="O185" s="72">
        <v>3763027663.4306998</v>
      </c>
      <c r="P185" s="72">
        <v>6858354724.6309738</v>
      </c>
      <c r="Q185" s="72">
        <v>5448558707.350441</v>
      </c>
      <c r="R185" s="72">
        <v>12295562479.893166</v>
      </c>
      <c r="S185" s="72">
        <v>8972960424.5394402</v>
      </c>
      <c r="T185" s="72">
        <v>5842912429.2123289</v>
      </c>
      <c r="U185" s="72">
        <v>8478349683.1649218</v>
      </c>
      <c r="V185" s="72">
        <v>12625462230.171984</v>
      </c>
      <c r="W185" s="72">
        <v>17846776374.141682</v>
      </c>
      <c r="X185" s="72">
        <v>6462639611.6371241</v>
      </c>
      <c r="Y185" s="72">
        <v>5296045442.9098759</v>
      </c>
      <c r="Z185" s="72">
        <v>8423538054.8240376</v>
      </c>
      <c r="AA185" s="72">
        <v>4395589178.8772821</v>
      </c>
      <c r="AB185" s="72">
        <v>15806005919.088314</v>
      </c>
      <c r="AC185" s="72">
        <v>25314429022.377129</v>
      </c>
      <c r="AD185" s="72">
        <v>32741993177.027142</v>
      </c>
      <c r="AE185" s="72">
        <v>40000599231.815651</v>
      </c>
      <c r="AF185" s="72">
        <v>26741723051.122234</v>
      </c>
      <c r="AG185" s="72">
        <v>25037937816.001888</v>
      </c>
      <c r="AH185" s="72">
        <v>34009921500.567638</v>
      </c>
      <c r="AI185" s="72">
        <v>23027498992.571255</v>
      </c>
      <c r="AJ185" s="72">
        <v>11410004475.477699</v>
      </c>
      <c r="AK185" s="72">
        <v>16748740810.356009</v>
      </c>
      <c r="AL185" s="72">
        <v>11640727713.357412</v>
      </c>
      <c r="AM185" s="72">
        <v>21963305239.351284</v>
      </c>
      <c r="AN185" s="72">
        <v>36271755952.275948</v>
      </c>
      <c r="AO185" s="72">
        <v>42495676351.155426</v>
      </c>
      <c r="AP185" s="72">
        <v>46082208267.88456</v>
      </c>
      <c r="AQ185" s="72">
        <v>38362291543.602203</v>
      </c>
      <c r="AR185" s="72">
        <v>40317732889.479347</v>
      </c>
      <c r="AS185" s="72">
        <v>42886500198.918671</v>
      </c>
      <c r="AT185" s="72">
        <v>42573017208.844994</v>
      </c>
      <c r="AU185" s="72">
        <v>22345957522.862747</v>
      </c>
      <c r="AV185" s="72">
        <v>7524147196.4215126</v>
      </c>
      <c r="AW185" s="72">
        <v>16198461135.512825</v>
      </c>
      <c r="AX185" s="72">
        <v>15338282661.872484</v>
      </c>
      <c r="AY185" s="72">
        <v>18127392911.367409</v>
      </c>
      <c r="AZ185" s="72">
        <v>16515128335.600554</v>
      </c>
      <c r="BA185" s="72">
        <v>24838533428.896072</v>
      </c>
      <c r="BB185" s="72">
        <v>28360115529.895496</v>
      </c>
      <c r="BC185" s="72">
        <v>23464360496.616463</v>
      </c>
      <c r="BD185" s="72">
        <v>13509259133.84516</v>
      </c>
      <c r="BE185" s="72">
        <v>14749870909.894552</v>
      </c>
      <c r="BF185" s="72">
        <v>17203701844.143303</v>
      </c>
      <c r="BG185" s="72">
        <v>9369128843.7593632</v>
      </c>
      <c r="BH185" s="72">
        <v>9260317653.5797539</v>
      </c>
      <c r="BI185" s="72">
        <v>8853313593.1316109</v>
      </c>
      <c r="BJ185" s="72">
        <v>5969628969.2498169</v>
      </c>
      <c r="BK185" s="72">
        <v>5113355341.6859198</v>
      </c>
      <c r="BL185" s="72">
        <v>4082166046.0374041</v>
      </c>
      <c r="BM185" s="72">
        <v>4822023351.4479189</v>
      </c>
      <c r="BN185" s="72">
        <v>2883934369.3467703</v>
      </c>
      <c r="BO185" s="72">
        <v>941462452.58071494</v>
      </c>
      <c r="BP185" s="72">
        <v>1347181275.0698597</v>
      </c>
      <c r="BQ185" s="72">
        <v>931816315.00553524</v>
      </c>
      <c r="BR185" s="72">
        <v>201232076.48876733</v>
      </c>
      <c r="BS185" s="72">
        <v>109416840.3400709</v>
      </c>
    </row>
    <row r="186" spans="6:71" x14ac:dyDescent="0.45">
      <c r="F186" s="22">
        <v>2</v>
      </c>
      <c r="G186" s="72">
        <v>-11188800</v>
      </c>
      <c r="H186" s="72">
        <v>-231546452.30513149</v>
      </c>
      <c r="I186" s="72">
        <v>57364607.494765699</v>
      </c>
      <c r="J186" s="72">
        <v>929525133.4343518</v>
      </c>
      <c r="K186" s="72">
        <v>433426252.66613716</v>
      </c>
      <c r="L186" s="72">
        <v>1019253250.0454609</v>
      </c>
      <c r="M186" s="72">
        <v>288322369.02987295</v>
      </c>
      <c r="N186" s="72">
        <v>2466524887.9730573</v>
      </c>
      <c r="O186" s="72">
        <v>4598898281.1053629</v>
      </c>
      <c r="P186" s="72">
        <v>2994256946.2071676</v>
      </c>
      <c r="Q186" s="72">
        <v>774934040.7833153</v>
      </c>
      <c r="R186" s="72">
        <v>262293842.12152421</v>
      </c>
      <c r="S186" s="72">
        <v>2407485395.409481</v>
      </c>
      <c r="T186" s="72">
        <v>1156046002.0392623</v>
      </c>
      <c r="U186" s="72">
        <v>5757694973.5048914</v>
      </c>
      <c r="V186" s="72">
        <v>-700734896.17973435</v>
      </c>
      <c r="W186" s="72">
        <v>468215121.35285455</v>
      </c>
      <c r="X186" s="72">
        <v>-2292554432.0842638</v>
      </c>
      <c r="Y186" s="72">
        <v>3407855576.8218565</v>
      </c>
      <c r="Z186" s="72">
        <v>9739625152.8910904</v>
      </c>
      <c r="AA186" s="72">
        <v>17039929058.920567</v>
      </c>
      <c r="AB186" s="72">
        <v>18818428234.525841</v>
      </c>
      <c r="AC186" s="72">
        <v>26566845361.451668</v>
      </c>
      <c r="AD186" s="72">
        <v>41852859803.540466</v>
      </c>
      <c r="AE186" s="72">
        <v>39783253452.386505</v>
      </c>
      <c r="AF186" s="72">
        <v>38054309742.763496</v>
      </c>
      <c r="AG186" s="72">
        <v>47951743730.135254</v>
      </c>
      <c r="AH186" s="72">
        <v>24115245049.333752</v>
      </c>
      <c r="AI186" s="72">
        <v>7284232558.9930096</v>
      </c>
      <c r="AJ186" s="72">
        <v>8409652307.5789452</v>
      </c>
      <c r="AK186" s="72">
        <v>10268562359.503445</v>
      </c>
      <c r="AL186" s="72">
        <v>9185369378.3936539</v>
      </c>
      <c r="AM186" s="72">
        <v>-4670784832.1212425</v>
      </c>
      <c r="AN186" s="72">
        <v>-4547148223.6547909</v>
      </c>
      <c r="AO186" s="72">
        <v>7037008264.1333399</v>
      </c>
      <c r="AP186" s="72">
        <v>14328065303.789116</v>
      </c>
      <c r="AQ186" s="72">
        <v>9620607468.03269</v>
      </c>
      <c r="AR186" s="72">
        <v>13694005362.669741</v>
      </c>
      <c r="AS186" s="72">
        <v>14173186212.099573</v>
      </c>
      <c r="AT186" s="72">
        <v>14065101834.007168</v>
      </c>
      <c r="AU186" s="72">
        <v>9180202802.1290016</v>
      </c>
      <c r="AV186" s="72">
        <v>10086815075.853039</v>
      </c>
      <c r="AW186" s="72">
        <v>22862733556.664124</v>
      </c>
      <c r="AX186" s="72">
        <v>11619357803.214521</v>
      </c>
      <c r="AY186" s="72">
        <v>10292768767.957743</v>
      </c>
      <c r="AZ186" s="72">
        <v>13431815846.924862</v>
      </c>
      <c r="BA186" s="72">
        <v>14771366967.50285</v>
      </c>
      <c r="BB186" s="72">
        <v>17318608745.99131</v>
      </c>
      <c r="BC186" s="72">
        <v>19252620935.563011</v>
      </c>
      <c r="BD186" s="72">
        <v>17006605687.598003</v>
      </c>
      <c r="BE186" s="72">
        <v>11856790711.795437</v>
      </c>
      <c r="BF186" s="72">
        <v>12324965620.238573</v>
      </c>
      <c r="BG186" s="72">
        <v>6722013338.2480888</v>
      </c>
      <c r="BH186" s="72">
        <v>8504713204.382555</v>
      </c>
      <c r="BI186" s="72">
        <v>7253031063.2638941</v>
      </c>
      <c r="BJ186" s="72">
        <v>9777858147.5474434</v>
      </c>
      <c r="BK186" s="72">
        <v>7361827717.067009</v>
      </c>
      <c r="BL186" s="72">
        <v>6061157834.6289644</v>
      </c>
      <c r="BM186" s="72">
        <v>8198789270.8036003</v>
      </c>
      <c r="BN186" s="72">
        <v>7385849196.1434383</v>
      </c>
      <c r="BO186" s="72">
        <v>3868136718.5514579</v>
      </c>
      <c r="BP186" s="72">
        <v>3457026445.7583957</v>
      </c>
      <c r="BQ186" s="72">
        <v>3061676198.7213116</v>
      </c>
      <c r="BR186" s="72">
        <v>2082075088.9928575</v>
      </c>
      <c r="BS186" s="72">
        <v>775808141.05438542</v>
      </c>
    </row>
    <row r="187" spans="6:71" x14ac:dyDescent="0.45">
      <c r="F187" s="22">
        <v>3</v>
      </c>
      <c r="G187" s="72">
        <v>-11188800</v>
      </c>
      <c r="H187" s="72">
        <v>-268378752.21154505</v>
      </c>
      <c r="I187" s="72">
        <v>59502006.772230789</v>
      </c>
      <c r="J187" s="72">
        <v>-140854159.00670889</v>
      </c>
      <c r="K187" s="72">
        <v>1405223958.7422986</v>
      </c>
      <c r="L187" s="72">
        <v>1082035639.4030113</v>
      </c>
      <c r="M187" s="72">
        <v>781452085.50274837</v>
      </c>
      <c r="N187" s="72">
        <v>1979702839.3348484</v>
      </c>
      <c r="O187" s="72">
        <v>-383835435.8092407</v>
      </c>
      <c r="P187" s="72">
        <v>-3017133547.7298794</v>
      </c>
      <c r="Q187" s="72">
        <v>-3667816812.6292801</v>
      </c>
      <c r="R187" s="72">
        <v>-187881288.71811596</v>
      </c>
      <c r="S187" s="72">
        <v>-466621459.5781849</v>
      </c>
      <c r="T187" s="72">
        <v>-1448323504.8954208</v>
      </c>
      <c r="U187" s="72">
        <v>-2312527297.7949734</v>
      </c>
      <c r="V187" s="72">
        <v>2084392955.8968539</v>
      </c>
      <c r="W187" s="72">
        <v>1708066937.0406759</v>
      </c>
      <c r="X187" s="72">
        <v>-5952582865.118351</v>
      </c>
      <c r="Y187" s="72">
        <v>-4516079375.1516399</v>
      </c>
      <c r="Z187" s="72">
        <v>-5619730082.0210056</v>
      </c>
      <c r="AA187" s="72">
        <v>-7031959805.7853003</v>
      </c>
      <c r="AB187" s="72">
        <v>28121442.719846755</v>
      </c>
      <c r="AC187" s="72">
        <v>-8798032477.8412094</v>
      </c>
      <c r="AD187" s="72">
        <v>-987624891.50296247</v>
      </c>
      <c r="AE187" s="72">
        <v>-9641772055.421917</v>
      </c>
      <c r="AF187" s="72">
        <v>-12169226388.148947</v>
      </c>
      <c r="AG187" s="72">
        <v>-5929079555.5238638</v>
      </c>
      <c r="AH187" s="72">
        <v>-12835046081.675228</v>
      </c>
      <c r="AI187" s="72">
        <v>-12441468170.586203</v>
      </c>
      <c r="AJ187" s="72">
        <v>-4563133450.1353045</v>
      </c>
      <c r="AK187" s="72">
        <v>-1312027558.8683298</v>
      </c>
      <c r="AL187" s="72">
        <v>-603157798.41403782</v>
      </c>
      <c r="AM187" s="72">
        <v>4880402191.5695505</v>
      </c>
      <c r="AN187" s="72">
        <v>8856183069.4357319</v>
      </c>
      <c r="AO187" s="72">
        <v>21187876696.769085</v>
      </c>
      <c r="AP187" s="72">
        <v>42481855779.605095</v>
      </c>
      <c r="AQ187" s="72">
        <v>41160100007.5383</v>
      </c>
      <c r="AR187" s="72">
        <v>37125715764.01899</v>
      </c>
      <c r="AS187" s="72">
        <v>45809124934.637199</v>
      </c>
      <c r="AT187" s="72">
        <v>25695774958.270767</v>
      </c>
      <c r="AU187" s="72">
        <v>36422489338.573135</v>
      </c>
      <c r="AV187" s="72">
        <v>56271939116.827972</v>
      </c>
      <c r="AW187" s="72">
        <v>53278117543.254257</v>
      </c>
      <c r="AX187" s="72">
        <v>62878717527.709755</v>
      </c>
      <c r="AY187" s="72">
        <v>78755136581.088394</v>
      </c>
      <c r="AZ187" s="72">
        <v>107550581922.84613</v>
      </c>
      <c r="BA187" s="72">
        <v>112194592424.48964</v>
      </c>
      <c r="BB187" s="72">
        <v>124490764118.31549</v>
      </c>
      <c r="BC187" s="72">
        <v>90081340501.060791</v>
      </c>
      <c r="BD187" s="72">
        <v>90865969123.261993</v>
      </c>
      <c r="BE187" s="72">
        <v>91916674819.117188</v>
      </c>
      <c r="BF187" s="72">
        <v>81528631143.865891</v>
      </c>
      <c r="BG187" s="72">
        <v>59436089864.787628</v>
      </c>
      <c r="BH187" s="72">
        <v>46719258794.616707</v>
      </c>
      <c r="BI187" s="72">
        <v>32370139711.264797</v>
      </c>
      <c r="BJ187" s="72">
        <v>30252741589.539646</v>
      </c>
      <c r="BK187" s="72">
        <v>30099886922.538303</v>
      </c>
      <c r="BL187" s="72">
        <v>19833812225.924816</v>
      </c>
      <c r="BM187" s="72">
        <v>13956199236.47945</v>
      </c>
      <c r="BN187" s="72">
        <v>9436290892.1307964</v>
      </c>
      <c r="BO187" s="72">
        <v>6345743844.5232162</v>
      </c>
      <c r="BP187" s="72">
        <v>3919214804.0166574</v>
      </c>
      <c r="BQ187" s="72">
        <v>3158213810.4925847</v>
      </c>
      <c r="BR187" s="72">
        <v>2613975788.7144585</v>
      </c>
      <c r="BS187" s="72">
        <v>1162661865.9288225</v>
      </c>
    </row>
    <row r="188" spans="6:71" x14ac:dyDescent="0.45">
      <c r="F188" s="22">
        <v>4</v>
      </c>
      <c r="G188" s="72">
        <v>-11188800</v>
      </c>
      <c r="H188" s="72">
        <v>-275176399.68434322</v>
      </c>
      <c r="I188" s="72">
        <v>-230801819.43591094</v>
      </c>
      <c r="J188" s="72">
        <v>-289233216.64242721</v>
      </c>
      <c r="K188" s="72">
        <v>-310179077.68637145</v>
      </c>
      <c r="L188" s="72">
        <v>-2090237474.747396</v>
      </c>
      <c r="M188" s="72">
        <v>-1735469252.3089077</v>
      </c>
      <c r="N188" s="72">
        <v>347201197.11738324</v>
      </c>
      <c r="O188" s="72">
        <v>477681391.61083156</v>
      </c>
      <c r="P188" s="72">
        <v>765040002.57111406</v>
      </c>
      <c r="Q188" s="72">
        <v>1195693562.9448161</v>
      </c>
      <c r="R188" s="72">
        <v>4998931686.1439762</v>
      </c>
      <c r="S188" s="72">
        <v>8022669310.0437765</v>
      </c>
      <c r="T188" s="72">
        <v>9731252339.355484</v>
      </c>
      <c r="U188" s="72">
        <v>15846895850.388811</v>
      </c>
      <c r="V188" s="72">
        <v>12773112312.359915</v>
      </c>
      <c r="W188" s="72">
        <v>16302967166.825998</v>
      </c>
      <c r="X188" s="72">
        <v>22700913336.001949</v>
      </c>
      <c r="Y188" s="72">
        <v>28360385015.59882</v>
      </c>
      <c r="Z188" s="72">
        <v>24395725280.309681</v>
      </c>
      <c r="AA188" s="72">
        <v>20297495125.574123</v>
      </c>
      <c r="AB188" s="72">
        <v>19708394468.340839</v>
      </c>
      <c r="AC188" s="72">
        <v>11570795878.220999</v>
      </c>
      <c r="AD188" s="72">
        <v>22108414471.607662</v>
      </c>
      <c r="AE188" s="72">
        <v>36118693566.023933</v>
      </c>
      <c r="AF188" s="72">
        <v>24714139912.24152</v>
      </c>
      <c r="AG188" s="72">
        <v>29459235086.698334</v>
      </c>
      <c r="AH188" s="72">
        <v>23158769872.91291</v>
      </c>
      <c r="AI188" s="72">
        <v>25650527140.794247</v>
      </c>
      <c r="AJ188" s="72">
        <v>8830569917.4611549</v>
      </c>
      <c r="AK188" s="72">
        <v>6785031456.3936357</v>
      </c>
      <c r="AL188" s="72">
        <v>2058093171.3153379</v>
      </c>
      <c r="AM188" s="72">
        <v>10043892487.146318</v>
      </c>
      <c r="AN188" s="72">
        <v>1063905367.1839495</v>
      </c>
      <c r="AO188" s="72">
        <v>1681005468.8375134</v>
      </c>
      <c r="AP188" s="72">
        <v>4341023294.2145376</v>
      </c>
      <c r="AQ188" s="72">
        <v>460265297.96193188</v>
      </c>
      <c r="AR188" s="72">
        <v>-7408957842.1521091</v>
      </c>
      <c r="AS188" s="72">
        <v>-785401738.97820342</v>
      </c>
      <c r="AT188" s="72">
        <v>3265172999.111815</v>
      </c>
      <c r="AU188" s="72">
        <v>5530585347.0526724</v>
      </c>
      <c r="AV188" s="72">
        <v>2746164492.8471026</v>
      </c>
      <c r="AW188" s="72">
        <v>9569513517.7808247</v>
      </c>
      <c r="AX188" s="72">
        <v>16446078643.567287</v>
      </c>
      <c r="AY188" s="72">
        <v>5321660807.0756636</v>
      </c>
      <c r="AZ188" s="72">
        <v>16305032958.01483</v>
      </c>
      <c r="BA188" s="72">
        <v>19495038027.514168</v>
      </c>
      <c r="BB188" s="72">
        <v>15859623265.41185</v>
      </c>
      <c r="BC188" s="72">
        <v>17441410719.812511</v>
      </c>
      <c r="BD188" s="72">
        <v>14426916808.463476</v>
      </c>
      <c r="BE188" s="72">
        <v>17802481559.141548</v>
      </c>
      <c r="BF188" s="72">
        <v>24672072364.749874</v>
      </c>
      <c r="BG188" s="72">
        <v>21098746893.518314</v>
      </c>
      <c r="BH188" s="72">
        <v>27953692813.278286</v>
      </c>
      <c r="BI188" s="72">
        <v>23832490061.923508</v>
      </c>
      <c r="BJ188" s="72">
        <v>19632660887.853825</v>
      </c>
      <c r="BK188" s="72">
        <v>16152449433.588045</v>
      </c>
      <c r="BL188" s="72">
        <v>15757604975.04775</v>
      </c>
      <c r="BM188" s="72">
        <v>19962932333.973194</v>
      </c>
      <c r="BN188" s="72">
        <v>15784849759.120216</v>
      </c>
      <c r="BO188" s="72">
        <v>11430795798.698547</v>
      </c>
      <c r="BP188" s="72">
        <v>13043800388.646713</v>
      </c>
      <c r="BQ188" s="72">
        <v>9971517236.5220222</v>
      </c>
      <c r="BR188" s="72">
        <v>8037903965.8000784</v>
      </c>
      <c r="BS188" s="72">
        <v>3406294349.3333969</v>
      </c>
    </row>
    <row r="189" spans="6:71" x14ac:dyDescent="0.45">
      <c r="F189" s="22">
        <v>5</v>
      </c>
      <c r="G189" s="72">
        <v>-11188800</v>
      </c>
      <c r="H189" s="72">
        <v>46793045.698681198</v>
      </c>
      <c r="I189" s="72">
        <v>230671755.06077999</v>
      </c>
      <c r="J189" s="72">
        <v>864825998.26888871</v>
      </c>
      <c r="K189" s="72">
        <v>359592355.82667184</v>
      </c>
      <c r="L189" s="72">
        <v>-1324933959.1782844</v>
      </c>
      <c r="M189" s="72">
        <v>-2004076489.2222557</v>
      </c>
      <c r="N189" s="72">
        <v>-3508912188.6744175</v>
      </c>
      <c r="O189" s="72">
        <v>-3333910725.5860605</v>
      </c>
      <c r="P189" s="72">
        <v>-4407388962.8033924</v>
      </c>
      <c r="Q189" s="72">
        <v>-5552832761.4737787</v>
      </c>
      <c r="R189" s="72">
        <v>-6528915016.4318094</v>
      </c>
      <c r="S189" s="72">
        <v>-7961408993.8035173</v>
      </c>
      <c r="T189" s="72">
        <v>-4469079421.8482275</v>
      </c>
      <c r="U189" s="72">
        <v>-3307430920.3880296</v>
      </c>
      <c r="V189" s="72">
        <v>-2009406920.0472288</v>
      </c>
      <c r="W189" s="72">
        <v>3920700664.2940035</v>
      </c>
      <c r="X189" s="72">
        <v>1437165682.6286438</v>
      </c>
      <c r="Y189" s="72">
        <v>1187505745.9106448</v>
      </c>
      <c r="Z189" s="72">
        <v>9670126614.6042862</v>
      </c>
      <c r="AA189" s="72">
        <v>15499994826.978306</v>
      </c>
      <c r="AB189" s="72">
        <v>18050364538.926945</v>
      </c>
      <c r="AC189" s="72">
        <v>18720370508.051311</v>
      </c>
      <c r="AD189" s="72">
        <v>27730433753.790413</v>
      </c>
      <c r="AE189" s="72">
        <v>28497075649.744999</v>
      </c>
      <c r="AF189" s="72">
        <v>25506196804.418869</v>
      </c>
      <c r="AG189" s="72">
        <v>36026227497.670166</v>
      </c>
      <c r="AH189" s="72">
        <v>44043311932.104759</v>
      </c>
      <c r="AI189" s="72">
        <v>56436930348.418755</v>
      </c>
      <c r="AJ189" s="72">
        <v>78082107953.301498</v>
      </c>
      <c r="AK189" s="72">
        <v>55634243636.759445</v>
      </c>
      <c r="AL189" s="72">
        <v>66755913909.380104</v>
      </c>
      <c r="AM189" s="72">
        <v>40971964906.948517</v>
      </c>
      <c r="AN189" s="72">
        <v>21544023122.283852</v>
      </c>
      <c r="AO189" s="72">
        <v>7947271915.4119711</v>
      </c>
      <c r="AP189" s="72">
        <v>10247589564.183941</v>
      </c>
      <c r="AQ189" s="72">
        <v>18948153953.902973</v>
      </c>
      <c r="AR189" s="72">
        <v>17513740809.691238</v>
      </c>
      <c r="AS189" s="72">
        <v>13990302447.139786</v>
      </c>
      <c r="AT189" s="72">
        <v>-306567570.37112021</v>
      </c>
      <c r="AU189" s="72">
        <v>6878987434.5497437</v>
      </c>
      <c r="AV189" s="72">
        <v>7253249698.965147</v>
      </c>
      <c r="AW189" s="72">
        <v>9037245147.3526058</v>
      </c>
      <c r="AX189" s="72">
        <v>11904012213.364365</v>
      </c>
      <c r="AY189" s="72">
        <v>18885305212.768459</v>
      </c>
      <c r="AZ189" s="72">
        <v>5838750834.1127644</v>
      </c>
      <c r="BA189" s="72">
        <v>3055130776.8365927</v>
      </c>
      <c r="BB189" s="72">
        <v>5900111438.5610666</v>
      </c>
      <c r="BC189" s="72">
        <v>5171521042.6062603</v>
      </c>
      <c r="BD189" s="72">
        <v>8382962035.5150299</v>
      </c>
      <c r="BE189" s="72">
        <v>13656997127.527111</v>
      </c>
      <c r="BF189" s="72">
        <v>11487716529.172525</v>
      </c>
      <c r="BG189" s="72">
        <v>18210194983.512943</v>
      </c>
      <c r="BH189" s="72">
        <v>11875633249.018831</v>
      </c>
      <c r="BI189" s="72">
        <v>8276897563.2469816</v>
      </c>
      <c r="BJ189" s="72">
        <v>6202442725.7039309</v>
      </c>
      <c r="BK189" s="72">
        <v>5256876780.2197113</v>
      </c>
      <c r="BL189" s="72">
        <v>8227031515.7762728</v>
      </c>
      <c r="BM189" s="72">
        <v>6849596051.3631124</v>
      </c>
      <c r="BN189" s="72">
        <v>6209854210.2893095</v>
      </c>
      <c r="BO189" s="72">
        <v>4725817061.2446709</v>
      </c>
      <c r="BP189" s="72">
        <v>3892708103.2148972</v>
      </c>
      <c r="BQ189" s="72">
        <v>4088901161.6930861</v>
      </c>
      <c r="BR189" s="72">
        <v>2973728907.6014023</v>
      </c>
      <c r="BS189" s="72">
        <v>1997282805.213167</v>
      </c>
    </row>
    <row r="190" spans="6:71" x14ac:dyDescent="0.45">
      <c r="F190" s="22">
        <v>6</v>
      </c>
      <c r="G190" s="72">
        <v>-11188800</v>
      </c>
      <c r="H190" s="72">
        <v>-98619486.607060805</v>
      </c>
      <c r="I190" s="72">
        <v>-11861939.316477515</v>
      </c>
      <c r="J190" s="72">
        <v>519469153.90596497</v>
      </c>
      <c r="K190" s="72">
        <v>-489211618.6303165</v>
      </c>
      <c r="L190" s="72">
        <v>-1547670860.6630464</v>
      </c>
      <c r="M190" s="72">
        <v>-569937835.04052699</v>
      </c>
      <c r="N190" s="72">
        <v>-1820430940.7895653</v>
      </c>
      <c r="O190" s="72">
        <v>-4002081308.364893</v>
      </c>
      <c r="P190" s="72">
        <v>-4255840484.2446694</v>
      </c>
      <c r="Q190" s="72">
        <v>-5069255235.6050549</v>
      </c>
      <c r="R190" s="72">
        <v>-5260820643.4570971</v>
      </c>
      <c r="S190" s="72">
        <v>-6876782315.8808804</v>
      </c>
      <c r="T190" s="72">
        <v>-5794808893.0035172</v>
      </c>
      <c r="U190" s="72">
        <v>-8873744281.4323769</v>
      </c>
      <c r="V190" s="72">
        <v>-7253630566.938035</v>
      </c>
      <c r="W190" s="72">
        <v>-4221711642.8428926</v>
      </c>
      <c r="X190" s="72">
        <v>-2596999234.7053924</v>
      </c>
      <c r="Y190" s="72">
        <v>6956438386.3686934</v>
      </c>
      <c r="Z190" s="72">
        <v>10254846159.735655</v>
      </c>
      <c r="AA190" s="72">
        <v>24291892684.494297</v>
      </c>
      <c r="AB190" s="72">
        <v>25162562029.249798</v>
      </c>
      <c r="AC190" s="72">
        <v>24250856027.994522</v>
      </c>
      <c r="AD190" s="72">
        <v>22875805373.305542</v>
      </c>
      <c r="AE190" s="72">
        <v>8450934503.9997215</v>
      </c>
      <c r="AF190" s="72">
        <v>2668609843.0449901</v>
      </c>
      <c r="AG190" s="72">
        <v>3367966242.9879284</v>
      </c>
      <c r="AH190" s="72">
        <v>456356377.38139689</v>
      </c>
      <c r="AI190" s="72">
        <v>897597404.00182486</v>
      </c>
      <c r="AJ190" s="72">
        <v>4496814777.9190931</v>
      </c>
      <c r="AK190" s="72">
        <v>17311643407.293121</v>
      </c>
      <c r="AL190" s="72">
        <v>24986563162.869072</v>
      </c>
      <c r="AM190" s="72">
        <v>12433337110.499516</v>
      </c>
      <c r="AN190" s="72">
        <v>14827894168.655941</v>
      </c>
      <c r="AO190" s="72">
        <v>14234455599.809177</v>
      </c>
      <c r="AP190" s="72">
        <v>723594400.45326757</v>
      </c>
      <c r="AQ190" s="72">
        <v>6793386118.5354548</v>
      </c>
      <c r="AR190" s="72">
        <v>4865772742.3170319</v>
      </c>
      <c r="AS190" s="72">
        <v>6475528104.9949684</v>
      </c>
      <c r="AT190" s="72">
        <v>13170892193.146521</v>
      </c>
      <c r="AU190" s="72">
        <v>15596372852.057976</v>
      </c>
      <c r="AV190" s="72">
        <v>16915527648.003294</v>
      </c>
      <c r="AW190" s="72">
        <v>10585314278.963509</v>
      </c>
      <c r="AX190" s="72">
        <v>21131870978.487358</v>
      </c>
      <c r="AY190" s="72">
        <v>29390954331.879997</v>
      </c>
      <c r="AZ190" s="72">
        <v>35696731141.906647</v>
      </c>
      <c r="BA190" s="72">
        <v>39590284992.530708</v>
      </c>
      <c r="BB190" s="72">
        <v>36845434546.45816</v>
      </c>
      <c r="BC190" s="72">
        <v>35116610351.562866</v>
      </c>
      <c r="BD190" s="72">
        <v>27253909672.481396</v>
      </c>
      <c r="BE190" s="72">
        <v>34672656314.611008</v>
      </c>
      <c r="BF190" s="72">
        <v>47527350479.821281</v>
      </c>
      <c r="BG190" s="72">
        <v>42415084614.875183</v>
      </c>
      <c r="BH190" s="72">
        <v>34513589875.306267</v>
      </c>
      <c r="BI190" s="72">
        <v>28691094893.928078</v>
      </c>
      <c r="BJ190" s="72">
        <v>27843300259.67976</v>
      </c>
      <c r="BK190" s="72">
        <v>18972132275.591133</v>
      </c>
      <c r="BL190" s="72">
        <v>16035853721.640163</v>
      </c>
      <c r="BM190" s="72">
        <v>11709771576.367163</v>
      </c>
      <c r="BN190" s="72">
        <v>9840936357.7793961</v>
      </c>
      <c r="BO190" s="72">
        <v>4258439364.1580734</v>
      </c>
      <c r="BP190" s="72">
        <v>3835629949.0528636</v>
      </c>
      <c r="BQ190" s="72">
        <v>2937638457.2592926</v>
      </c>
      <c r="BR190" s="72">
        <v>1813479065.3973582</v>
      </c>
      <c r="BS190" s="72">
        <v>1186657772.2667937</v>
      </c>
    </row>
    <row r="191" spans="6:71" x14ac:dyDescent="0.45">
      <c r="F191" s="22">
        <v>7</v>
      </c>
      <c r="G191" s="72">
        <v>-11188800</v>
      </c>
      <c r="H191" s="72">
        <v>78953715.114589259</v>
      </c>
      <c r="I191" s="72">
        <v>-347202689.79520786</v>
      </c>
      <c r="J191" s="72">
        <v>-315156461.93437785</v>
      </c>
      <c r="K191" s="72">
        <v>-463795018.85102785</v>
      </c>
      <c r="L191" s="72">
        <v>-1184234050.6726577</v>
      </c>
      <c r="M191" s="72">
        <v>-731513376.53173375</v>
      </c>
      <c r="N191" s="72">
        <v>161913673.13308525</v>
      </c>
      <c r="O191" s="72">
        <v>539488264.34347486</v>
      </c>
      <c r="P191" s="72">
        <v>4541830604.471386</v>
      </c>
      <c r="Q191" s="72">
        <v>762141078.43074715</v>
      </c>
      <c r="R191" s="72">
        <v>-2333433776.4709597</v>
      </c>
      <c r="S191" s="72">
        <v>-6322447571.0084457</v>
      </c>
      <c r="T191" s="72">
        <v>-6232962604.0509148</v>
      </c>
      <c r="U191" s="72">
        <v>-5335190504.8038521</v>
      </c>
      <c r="V191" s="72">
        <v>-5820336072.566865</v>
      </c>
      <c r="W191" s="72">
        <v>-8239946963.5558062</v>
      </c>
      <c r="X191" s="72">
        <v>-3720231481.3025665</v>
      </c>
      <c r="Y191" s="72">
        <v>159922617.62238455</v>
      </c>
      <c r="Z191" s="72">
        <v>-2347465083.7472858</v>
      </c>
      <c r="AA191" s="72">
        <v>2024001644.2466009</v>
      </c>
      <c r="AB191" s="72">
        <v>-2267585428.9578209</v>
      </c>
      <c r="AC191" s="72">
        <v>-1475367380.5860865</v>
      </c>
      <c r="AD191" s="72">
        <v>7091285353.6300049</v>
      </c>
      <c r="AE191" s="72">
        <v>13814933745.192465</v>
      </c>
      <c r="AF191" s="72">
        <v>17501292860.733624</v>
      </c>
      <c r="AG191" s="72">
        <v>27490078930.486801</v>
      </c>
      <c r="AH191" s="72">
        <v>31962451760.132935</v>
      </c>
      <c r="AI191" s="72">
        <v>46064912100.750023</v>
      </c>
      <c r="AJ191" s="72">
        <v>49692145049.786186</v>
      </c>
      <c r="AK191" s="72">
        <v>40492604905.958878</v>
      </c>
      <c r="AL191" s="72">
        <v>28108805598.247082</v>
      </c>
      <c r="AM191" s="72">
        <v>41032042311.036705</v>
      </c>
      <c r="AN191" s="72">
        <v>45792708800.353798</v>
      </c>
      <c r="AO191" s="72">
        <v>26971103127.027317</v>
      </c>
      <c r="AP191" s="72">
        <v>23244914463.910755</v>
      </c>
      <c r="AQ191" s="72">
        <v>27808264842.279243</v>
      </c>
      <c r="AR191" s="72">
        <v>29639735136.94873</v>
      </c>
      <c r="AS191" s="72">
        <v>32957393295.833679</v>
      </c>
      <c r="AT191" s="72">
        <v>13968434906.058371</v>
      </c>
      <c r="AU191" s="72">
        <v>10590836010.054672</v>
      </c>
      <c r="AV191" s="72">
        <v>21104415969.403435</v>
      </c>
      <c r="AW191" s="72">
        <v>12726576001.055513</v>
      </c>
      <c r="AX191" s="72">
        <v>9967081921.2148933</v>
      </c>
      <c r="AY191" s="72">
        <v>11140775575.072985</v>
      </c>
      <c r="AZ191" s="72">
        <v>5509409495.7314644</v>
      </c>
      <c r="BA191" s="72">
        <v>9530273044.0844936</v>
      </c>
      <c r="BB191" s="72">
        <v>8061665179.5906706</v>
      </c>
      <c r="BC191" s="72">
        <v>3267598483.1898003</v>
      </c>
      <c r="BD191" s="72">
        <v>4281019169.0063534</v>
      </c>
      <c r="BE191" s="72">
        <v>2062436772.3561635</v>
      </c>
      <c r="BF191" s="72">
        <v>1097993571.6908164</v>
      </c>
      <c r="BG191" s="72">
        <v>748278733.32122231</v>
      </c>
      <c r="BH191" s="72">
        <v>2900525840.2518697</v>
      </c>
      <c r="BI191" s="72">
        <v>4430344013.8213739</v>
      </c>
      <c r="BJ191" s="72">
        <v>2699756042.1837621</v>
      </c>
      <c r="BK191" s="72">
        <v>3537774409.8569436</v>
      </c>
      <c r="BL191" s="72">
        <v>3810200317.2069306</v>
      </c>
      <c r="BM191" s="72">
        <v>2541324607.8190126</v>
      </c>
      <c r="BN191" s="72">
        <v>2012328035.2067156</v>
      </c>
      <c r="BO191" s="72">
        <v>1227435682.3432739</v>
      </c>
      <c r="BP191" s="72">
        <v>846134170.15318608</v>
      </c>
      <c r="BQ191" s="72">
        <v>390676108.47309011</v>
      </c>
      <c r="BR191" s="72">
        <v>526415528.34893018</v>
      </c>
      <c r="BS191" s="72">
        <v>341269833.10957628</v>
      </c>
    </row>
    <row r="192" spans="6:71" x14ac:dyDescent="0.45">
      <c r="F192" s="22">
        <v>8</v>
      </c>
      <c r="G192" s="72">
        <v>-11188800</v>
      </c>
      <c r="H192" s="72">
        <v>-291839628.17940784</v>
      </c>
      <c r="I192" s="72">
        <v>-713349930.22402239</v>
      </c>
      <c r="J192" s="72">
        <v>-1736737360.084784</v>
      </c>
      <c r="K192" s="72">
        <v>-1634979780.3020353</v>
      </c>
      <c r="L192" s="72">
        <v>-337279586.68200243</v>
      </c>
      <c r="M192" s="72">
        <v>1322766505.78722</v>
      </c>
      <c r="N192" s="72">
        <v>196483112.82608211</v>
      </c>
      <c r="O192" s="72">
        <v>1938293717.7218449</v>
      </c>
      <c r="P192" s="72">
        <v>-2000032795.3915625</v>
      </c>
      <c r="Q192" s="72">
        <v>-188370370.12105715</v>
      </c>
      <c r="R192" s="72">
        <v>4189541546.9199238</v>
      </c>
      <c r="S192" s="72">
        <v>11446753861.322733</v>
      </c>
      <c r="T192" s="72">
        <v>8369778681.3825369</v>
      </c>
      <c r="U192" s="72">
        <v>13290980273.100302</v>
      </c>
      <c r="V192" s="72">
        <v>20804971591.056377</v>
      </c>
      <c r="W192" s="72">
        <v>13217349922.878286</v>
      </c>
      <c r="X192" s="72">
        <v>6431194144.1209812</v>
      </c>
      <c r="Y192" s="72">
        <v>16229428752.706343</v>
      </c>
      <c r="Z192" s="72">
        <v>30255506856.104404</v>
      </c>
      <c r="AA192" s="72">
        <v>37859689462.28595</v>
      </c>
      <c r="AB192" s="72">
        <v>35287049434.466965</v>
      </c>
      <c r="AC192" s="72">
        <v>31538616753.512318</v>
      </c>
      <c r="AD192" s="72">
        <v>25707085575.166199</v>
      </c>
      <c r="AE192" s="72">
        <v>9762299836.2028408</v>
      </c>
      <c r="AF192" s="72">
        <v>22885804157.337177</v>
      </c>
      <c r="AG192" s="72">
        <v>15200083424.539892</v>
      </c>
      <c r="AH192" s="72">
        <v>27726797499.953613</v>
      </c>
      <c r="AI192" s="72">
        <v>48417410450.325531</v>
      </c>
      <c r="AJ192" s="72">
        <v>54416502637.815071</v>
      </c>
      <c r="AK192" s="72">
        <v>53919576935.071877</v>
      </c>
      <c r="AL192" s="72">
        <v>57592415082.589226</v>
      </c>
      <c r="AM192" s="72">
        <v>33157205549.479252</v>
      </c>
      <c r="AN192" s="72">
        <v>38862890176.322823</v>
      </c>
      <c r="AO192" s="72">
        <v>15629772389.860722</v>
      </c>
      <c r="AP192" s="72">
        <v>11866185219.151072</v>
      </c>
      <c r="AQ192" s="72">
        <v>14785538863.824066</v>
      </c>
      <c r="AR192" s="72">
        <v>27371906560.615387</v>
      </c>
      <c r="AS192" s="72">
        <v>27323451335.95364</v>
      </c>
      <c r="AT192" s="72">
        <v>32371932395.516464</v>
      </c>
      <c r="AU192" s="72">
        <v>13099446120.608988</v>
      </c>
      <c r="AV192" s="72">
        <v>16968790155.633293</v>
      </c>
      <c r="AW192" s="72">
        <v>18787726173.576748</v>
      </c>
      <c r="AX192" s="72">
        <v>9159735071.0650215</v>
      </c>
      <c r="AY192" s="72">
        <v>9117118314.037426</v>
      </c>
      <c r="AZ192" s="72">
        <v>10268879190.764469</v>
      </c>
      <c r="BA192" s="72">
        <v>6135332515.0792456</v>
      </c>
      <c r="BB192" s="72">
        <v>12916463780.359314</v>
      </c>
      <c r="BC192" s="72">
        <v>8069690310.953639</v>
      </c>
      <c r="BD192" s="72">
        <v>4283046102.5303669</v>
      </c>
      <c r="BE192" s="72">
        <v>9704796916.8234215</v>
      </c>
      <c r="BF192" s="72">
        <v>8333645686.422884</v>
      </c>
      <c r="BG192" s="72">
        <v>6356297290.3204193</v>
      </c>
      <c r="BH192" s="72">
        <v>8679025697.9709034</v>
      </c>
      <c r="BI192" s="72">
        <v>11864622697.78121</v>
      </c>
      <c r="BJ192" s="72">
        <v>7700078100.0370941</v>
      </c>
      <c r="BK192" s="72">
        <v>11125438290.708801</v>
      </c>
      <c r="BL192" s="72">
        <v>7095607620.6231213</v>
      </c>
      <c r="BM192" s="72">
        <v>4679762517.1658792</v>
      </c>
      <c r="BN192" s="72">
        <v>3900832443.5193968</v>
      </c>
      <c r="BO192" s="72">
        <v>1645263411.993927</v>
      </c>
      <c r="BP192" s="72">
        <v>1601394246.2974203</v>
      </c>
      <c r="BQ192" s="72">
        <v>2060879379.846751</v>
      </c>
      <c r="BR192" s="72">
        <v>1586845737.8063812</v>
      </c>
      <c r="BS192" s="72">
        <v>1389057135.5236874</v>
      </c>
    </row>
    <row r="193" spans="6:71" x14ac:dyDescent="0.45">
      <c r="F193" s="22">
        <v>9</v>
      </c>
      <c r="G193" s="72">
        <v>-11188800</v>
      </c>
      <c r="H193" s="72">
        <v>-364086482.58217877</v>
      </c>
      <c r="I193" s="72">
        <v>-1055241207.0067178</v>
      </c>
      <c r="J193" s="72">
        <v>-407176321.61471617</v>
      </c>
      <c r="K193" s="72">
        <v>461931544.53701603</v>
      </c>
      <c r="L193" s="72">
        <v>38950080.791178562</v>
      </c>
      <c r="M193" s="72">
        <v>1163535239.0009062</v>
      </c>
      <c r="N193" s="72">
        <v>754276101.88720953</v>
      </c>
      <c r="O193" s="72">
        <v>2267397222.6581817</v>
      </c>
      <c r="P193" s="72">
        <v>2257212596.0825043</v>
      </c>
      <c r="Q193" s="72">
        <v>7573124645.0979252</v>
      </c>
      <c r="R193" s="72">
        <v>9290617596.0147419</v>
      </c>
      <c r="S193" s="72">
        <v>13236057684.976749</v>
      </c>
      <c r="T193" s="72">
        <v>18325228452.560406</v>
      </c>
      <c r="U193" s="72">
        <v>21262406218.224037</v>
      </c>
      <c r="V193" s="72">
        <v>25543739069.254662</v>
      </c>
      <c r="W193" s="72">
        <v>21760942943.347416</v>
      </c>
      <c r="X193" s="72">
        <v>27155428540.532642</v>
      </c>
      <c r="Y193" s="72">
        <v>37450810741.395035</v>
      </c>
      <c r="Z193" s="72">
        <v>29173208848.63097</v>
      </c>
      <c r="AA193" s="72">
        <v>48058721757.239075</v>
      </c>
      <c r="AB193" s="72">
        <v>52920583719.672569</v>
      </c>
      <c r="AC193" s="72">
        <v>50399954446.43119</v>
      </c>
      <c r="AD193" s="72">
        <v>58130444125.781334</v>
      </c>
      <c r="AE193" s="72">
        <v>63716799709.860184</v>
      </c>
      <c r="AF193" s="72">
        <v>64745558362.303932</v>
      </c>
      <c r="AG193" s="72">
        <v>68674216223.024094</v>
      </c>
      <c r="AH193" s="72">
        <v>72158137158.655563</v>
      </c>
      <c r="AI193" s="72">
        <v>55212857256.447227</v>
      </c>
      <c r="AJ193" s="72">
        <v>44250033440.68103</v>
      </c>
      <c r="AK193" s="72">
        <v>43495088698.145187</v>
      </c>
      <c r="AL193" s="72">
        <v>49839955257.023254</v>
      </c>
      <c r="AM193" s="72">
        <v>63761924816.208603</v>
      </c>
      <c r="AN193" s="72">
        <v>45174360688.63385</v>
      </c>
      <c r="AO193" s="72">
        <v>20298796128.799862</v>
      </c>
      <c r="AP193" s="72">
        <v>21522286612.138054</v>
      </c>
      <c r="AQ193" s="72">
        <v>19542098156.912544</v>
      </c>
      <c r="AR193" s="72">
        <v>25921640453.497601</v>
      </c>
      <c r="AS193" s="72">
        <v>25140375312.686401</v>
      </c>
      <c r="AT193" s="72">
        <v>20673981109.377007</v>
      </c>
      <c r="AU193" s="72">
        <v>12403355224.192595</v>
      </c>
      <c r="AV193" s="72">
        <v>17588829531.528168</v>
      </c>
      <c r="AW193" s="72">
        <v>13658056202.140381</v>
      </c>
      <c r="AX193" s="72">
        <v>17266694908.431087</v>
      </c>
      <c r="AY193" s="72">
        <v>10178817515.70845</v>
      </c>
      <c r="AZ193" s="72">
        <v>-10823747.709871236</v>
      </c>
      <c r="BA193" s="72">
        <v>-1217486984.5723703</v>
      </c>
      <c r="BB193" s="72">
        <v>2673267858.2220836</v>
      </c>
      <c r="BC193" s="72">
        <v>2370764465.2876358</v>
      </c>
      <c r="BD193" s="72">
        <v>21053004.448786236</v>
      </c>
      <c r="BE193" s="72">
        <v>-4591586243.3345594</v>
      </c>
      <c r="BF193" s="72">
        <v>-4496629759.1928339</v>
      </c>
      <c r="BG193" s="72">
        <v>-6380748052.3522243</v>
      </c>
      <c r="BH193" s="72">
        <v>-4127092923.8951931</v>
      </c>
      <c r="BI193" s="72">
        <v>-3310778336.5145335</v>
      </c>
      <c r="BJ193" s="72">
        <v>-2558716623.4104095</v>
      </c>
      <c r="BK193" s="72">
        <v>-1279622826.7831688</v>
      </c>
      <c r="BL193" s="72">
        <v>-91812787.546947256</v>
      </c>
      <c r="BM193" s="72">
        <v>1028269415.4873462</v>
      </c>
      <c r="BN193" s="72">
        <v>1986680427.696296</v>
      </c>
      <c r="BO193" s="72">
        <v>-46429151.878846221</v>
      </c>
      <c r="BP193" s="72">
        <v>-684913560.09662104</v>
      </c>
      <c r="BQ193" s="72">
        <v>-301891929.97813392</v>
      </c>
      <c r="BR193" s="72">
        <v>306608061.89283419</v>
      </c>
      <c r="BS193" s="72">
        <v>407374508.67190129</v>
      </c>
    </row>
    <row r="194" spans="6:71" x14ac:dyDescent="0.45">
      <c r="F194" s="22">
        <v>10</v>
      </c>
      <c r="G194" s="72">
        <v>-11188800</v>
      </c>
      <c r="H194" s="72">
        <v>-28892940.510402087</v>
      </c>
      <c r="I194" s="72">
        <v>244809587.94933599</v>
      </c>
      <c r="J194" s="72">
        <v>-804595160.87643862</v>
      </c>
      <c r="K194" s="72">
        <v>-890678392.14999843</v>
      </c>
      <c r="L194" s="72">
        <v>-362285353.46736127</v>
      </c>
      <c r="M194" s="72">
        <v>-512420142.9003365</v>
      </c>
      <c r="N194" s="72">
        <v>102125541.67386952</v>
      </c>
      <c r="O194" s="72">
        <v>513400098.03348315</v>
      </c>
      <c r="P194" s="72">
        <v>-173151735.48154977</v>
      </c>
      <c r="Q194" s="72">
        <v>1894697356.4550519</v>
      </c>
      <c r="R194" s="72">
        <v>-2997661515.9352722</v>
      </c>
      <c r="S194" s="72">
        <v>-3962161872.098877</v>
      </c>
      <c r="T194" s="72">
        <v>-588492733.65735209</v>
      </c>
      <c r="U194" s="72">
        <v>1162693899.5606353</v>
      </c>
      <c r="V194" s="72">
        <v>-4814517736.7973604</v>
      </c>
      <c r="W194" s="72">
        <v>-4417064491.4073067</v>
      </c>
      <c r="X194" s="72">
        <v>-2522857643.0035448</v>
      </c>
      <c r="Y194" s="72">
        <v>5386331002.3018694</v>
      </c>
      <c r="Z194" s="72">
        <v>11987843168.299362</v>
      </c>
      <c r="AA194" s="72">
        <v>18705052119.707722</v>
      </c>
      <c r="AB194" s="72">
        <v>12810556232.372797</v>
      </c>
      <c r="AC194" s="72">
        <v>27516809610.686329</v>
      </c>
      <c r="AD194" s="72">
        <v>19928852408.435623</v>
      </c>
      <c r="AE194" s="72">
        <v>19519690660.310684</v>
      </c>
      <c r="AF194" s="72">
        <v>24577431676.00806</v>
      </c>
      <c r="AG194" s="72">
        <v>22315685939.054585</v>
      </c>
      <c r="AH194" s="72">
        <v>37002076396.132141</v>
      </c>
      <c r="AI194" s="72">
        <v>33439166829.979458</v>
      </c>
      <c r="AJ194" s="72">
        <v>18350264244.690197</v>
      </c>
      <c r="AK194" s="72">
        <v>22815546492.842293</v>
      </c>
      <c r="AL194" s="72">
        <v>21589399835.112568</v>
      </c>
      <c r="AM194" s="72">
        <v>4513794100.2511234</v>
      </c>
      <c r="AN194" s="72">
        <v>-3110395368.0620313</v>
      </c>
      <c r="AO194" s="72">
        <v>8456080958.6864634</v>
      </c>
      <c r="AP194" s="72">
        <v>12646484526.060894</v>
      </c>
      <c r="AQ194" s="72">
        <v>6742976280.2216578</v>
      </c>
      <c r="AR194" s="72">
        <v>14313040015.121012</v>
      </c>
      <c r="AS194" s="72">
        <v>15287978013.805944</v>
      </c>
      <c r="AT194" s="72">
        <v>10063793149.043879</v>
      </c>
      <c r="AU194" s="72">
        <v>12762080915.838871</v>
      </c>
      <c r="AV194" s="72">
        <v>14038897059.732977</v>
      </c>
      <c r="AW194" s="72">
        <v>8158745483.8579741</v>
      </c>
      <c r="AX194" s="72">
        <v>-1202015160.9939075</v>
      </c>
      <c r="AY194" s="72">
        <v>6423093507.9648724</v>
      </c>
      <c r="AZ194" s="72">
        <v>16007043310.720779</v>
      </c>
      <c r="BA194" s="72">
        <v>14472925045.852741</v>
      </c>
      <c r="BB194" s="72">
        <v>10964618750.11377</v>
      </c>
      <c r="BC194" s="72">
        <v>4600807637.1405058</v>
      </c>
      <c r="BD194" s="72">
        <v>5724072745.0089493</v>
      </c>
      <c r="BE194" s="72">
        <v>6498800629.4338427</v>
      </c>
      <c r="BF194" s="72">
        <v>10771362785.277645</v>
      </c>
      <c r="BG194" s="72">
        <v>10792651869.071152</v>
      </c>
      <c r="BH194" s="72">
        <v>15472152102.812632</v>
      </c>
      <c r="BI194" s="72">
        <v>15689500616.546265</v>
      </c>
      <c r="BJ194" s="72">
        <v>12801126537.776205</v>
      </c>
      <c r="BK194" s="72">
        <v>14245036029.606043</v>
      </c>
      <c r="BL194" s="72">
        <v>19134261211.079296</v>
      </c>
      <c r="BM194" s="72">
        <v>23613518570.562378</v>
      </c>
      <c r="BN194" s="72">
        <v>12769099339.376017</v>
      </c>
      <c r="BO194" s="72">
        <v>9160034737.6530457</v>
      </c>
      <c r="BP194" s="72">
        <v>9855546924.7896786</v>
      </c>
      <c r="BQ194" s="72">
        <v>11718568102.803457</v>
      </c>
      <c r="BR194" s="72">
        <v>8400291779.4541321</v>
      </c>
      <c r="BS194" s="72">
        <v>3181154397.2476315</v>
      </c>
    </row>
    <row r="195" spans="6:71" x14ac:dyDescent="0.45">
      <c r="F195" s="22">
        <v>11</v>
      </c>
      <c r="G195" s="72">
        <v>-11188800</v>
      </c>
      <c r="H195" s="72">
        <v>39507764.508026198</v>
      </c>
      <c r="I195" s="72">
        <v>-142560627.65774086</v>
      </c>
      <c r="J195" s="72">
        <v>-827232562.08417034</v>
      </c>
      <c r="K195" s="72">
        <v>560603653.37543666</v>
      </c>
      <c r="L195" s="72">
        <v>-66127505.410079129</v>
      </c>
      <c r="M195" s="72">
        <v>734237417.01554668</v>
      </c>
      <c r="N195" s="72">
        <v>-352355599.91678548</v>
      </c>
      <c r="O195" s="72">
        <v>-2044948325.0298204</v>
      </c>
      <c r="P195" s="72">
        <v>-1967708829.6960011</v>
      </c>
      <c r="Q195" s="72">
        <v>-207226118.59276301</v>
      </c>
      <c r="R195" s="72">
        <v>-1614609650.3066785</v>
      </c>
      <c r="S195" s="72">
        <v>-3644660556.1959281</v>
      </c>
      <c r="T195" s="72">
        <v>-2577777074.0338535</v>
      </c>
      <c r="U195" s="72">
        <v>1375633099.4723167</v>
      </c>
      <c r="V195" s="72">
        <v>-2141316260.3970454</v>
      </c>
      <c r="W195" s="72">
        <v>-7836567670.9598789</v>
      </c>
      <c r="X195" s="72">
        <v>-3713164616.921484</v>
      </c>
      <c r="Y195" s="72">
        <v>195506619.09346846</v>
      </c>
      <c r="Z195" s="72">
        <v>8546009369.4206858</v>
      </c>
      <c r="AA195" s="72">
        <v>15616567848.817244</v>
      </c>
      <c r="AB195" s="72">
        <v>25672937289.585232</v>
      </c>
      <c r="AC195" s="72">
        <v>36001606285.513229</v>
      </c>
      <c r="AD195" s="72">
        <v>58851137779.924614</v>
      </c>
      <c r="AE195" s="72">
        <v>51839107417.381546</v>
      </c>
      <c r="AF195" s="72">
        <v>75148976608.174332</v>
      </c>
      <c r="AG195" s="72">
        <v>46808378302.008324</v>
      </c>
      <c r="AH195" s="72">
        <v>60032527888.703285</v>
      </c>
      <c r="AI195" s="72">
        <v>83194176648.729599</v>
      </c>
      <c r="AJ195" s="72">
        <v>116062002679.59517</v>
      </c>
      <c r="AK195" s="72">
        <v>117376343496.76834</v>
      </c>
      <c r="AL195" s="72">
        <v>155671343517.30807</v>
      </c>
      <c r="AM195" s="72">
        <v>158601041909.64902</v>
      </c>
      <c r="AN195" s="72">
        <v>190473615500.66544</v>
      </c>
      <c r="AO195" s="72">
        <v>157514779773.802</v>
      </c>
      <c r="AP195" s="72">
        <v>163910653370.4093</v>
      </c>
      <c r="AQ195" s="72">
        <v>198328759148.17847</v>
      </c>
      <c r="AR195" s="72">
        <v>148253226174.91321</v>
      </c>
      <c r="AS195" s="72">
        <v>138170808892.49744</v>
      </c>
      <c r="AT195" s="72">
        <v>128787458861.78893</v>
      </c>
      <c r="AU195" s="72">
        <v>124418272338.13071</v>
      </c>
      <c r="AV195" s="72">
        <v>89364673165.379486</v>
      </c>
      <c r="AW195" s="72">
        <v>80344552245.668121</v>
      </c>
      <c r="AX195" s="72">
        <v>90510334459.161087</v>
      </c>
      <c r="AY195" s="72">
        <v>70821400659.689163</v>
      </c>
      <c r="AZ195" s="72">
        <v>59009362992.385216</v>
      </c>
      <c r="BA195" s="72">
        <v>55139401436.416534</v>
      </c>
      <c r="BB195" s="72">
        <v>52957182374.269135</v>
      </c>
      <c r="BC195" s="72">
        <v>35025296793.815811</v>
      </c>
      <c r="BD195" s="72">
        <v>31900240725.354454</v>
      </c>
      <c r="BE195" s="72">
        <v>31764149088.417362</v>
      </c>
      <c r="BF195" s="72">
        <v>18369162752.639458</v>
      </c>
      <c r="BG195" s="72">
        <v>13913964799.13113</v>
      </c>
      <c r="BH195" s="72">
        <v>11315758223.756145</v>
      </c>
      <c r="BI195" s="72">
        <v>10486891708.733322</v>
      </c>
      <c r="BJ195" s="72">
        <v>7031795048.4481039</v>
      </c>
      <c r="BK195" s="72">
        <v>4065946699.0351624</v>
      </c>
      <c r="BL195" s="72">
        <v>1120768051.5571656</v>
      </c>
      <c r="BM195" s="72">
        <v>1327747509.6363835</v>
      </c>
      <c r="BN195" s="72">
        <v>85981708.128359377</v>
      </c>
      <c r="BO195" s="72">
        <v>137574062.06868321</v>
      </c>
      <c r="BP195" s="72">
        <v>-202826203.16541001</v>
      </c>
      <c r="BQ195" s="72">
        <v>108123724.70659651</v>
      </c>
      <c r="BR195" s="72">
        <v>144479467.07590112</v>
      </c>
      <c r="BS195" s="72">
        <v>138454481.82399854</v>
      </c>
    </row>
    <row r="196" spans="6:71" x14ac:dyDescent="0.45">
      <c r="F196" s="22">
        <v>12</v>
      </c>
      <c r="G196" s="72">
        <v>-11188800</v>
      </c>
      <c r="H196" s="72">
        <v>70996676.862861365</v>
      </c>
      <c r="I196" s="72">
        <v>783018671.61797261</v>
      </c>
      <c r="J196" s="72">
        <v>633556314.72283494</v>
      </c>
      <c r="K196" s="72">
        <v>-194923879.24872148</v>
      </c>
      <c r="L196" s="72">
        <v>819021280.33113384</v>
      </c>
      <c r="M196" s="72">
        <v>-557467873.37723064</v>
      </c>
      <c r="N196" s="72">
        <v>-62552768.311049454</v>
      </c>
      <c r="O196" s="72">
        <v>-42779809.874556422</v>
      </c>
      <c r="P196" s="72">
        <v>3334440493.7080994</v>
      </c>
      <c r="Q196" s="72">
        <v>-1388297962.7444603</v>
      </c>
      <c r="R196" s="72">
        <v>-3508612695.7104568</v>
      </c>
      <c r="S196" s="72">
        <v>-4067883541.6906314</v>
      </c>
      <c r="T196" s="72">
        <v>-1068753189.1213322</v>
      </c>
      <c r="U196" s="72">
        <v>-3749280012.4582138</v>
      </c>
      <c r="V196" s="72">
        <v>-6283420720.3260317</v>
      </c>
      <c r="W196" s="72">
        <v>-3693973449.9601107</v>
      </c>
      <c r="X196" s="72">
        <v>-6517398640.3265438</v>
      </c>
      <c r="Y196" s="72">
        <v>-10464018943.365206</v>
      </c>
      <c r="Z196" s="72">
        <v>-9857926972.5137272</v>
      </c>
      <c r="AA196" s="72">
        <v>-5609564283.2034607</v>
      </c>
      <c r="AB196" s="72">
        <v>-2000843304.9624155</v>
      </c>
      <c r="AC196" s="72">
        <v>-11823161638.327271</v>
      </c>
      <c r="AD196" s="72">
        <v>-15504790120.843721</v>
      </c>
      <c r="AE196" s="72">
        <v>-15917187668.889841</v>
      </c>
      <c r="AF196" s="72">
        <v>-8744095912.0568981</v>
      </c>
      <c r="AG196" s="72">
        <v>672041425.51198542</v>
      </c>
      <c r="AH196" s="72">
        <v>4924405519.1842079</v>
      </c>
      <c r="AI196" s="72">
        <v>-3585485351.9637899</v>
      </c>
      <c r="AJ196" s="72">
        <v>5015324493.3762941</v>
      </c>
      <c r="AK196" s="72">
        <v>19251587363.808727</v>
      </c>
      <c r="AL196" s="72">
        <v>11803058177.023397</v>
      </c>
      <c r="AM196" s="72">
        <v>-1085534639.0132158</v>
      </c>
      <c r="AN196" s="72">
        <v>8524058438.2525759</v>
      </c>
      <c r="AO196" s="72">
        <v>13633428601.618425</v>
      </c>
      <c r="AP196" s="72">
        <v>16932675877.664293</v>
      </c>
      <c r="AQ196" s="72">
        <v>24949546227.447495</v>
      </c>
      <c r="AR196" s="72">
        <v>27796424581.542412</v>
      </c>
      <c r="AS196" s="72">
        <v>16301446689.46286</v>
      </c>
      <c r="AT196" s="72">
        <v>21961806201.824699</v>
      </c>
      <c r="AU196" s="72">
        <v>8838196591.3786278</v>
      </c>
      <c r="AV196" s="72">
        <v>18016751659.196293</v>
      </c>
      <c r="AW196" s="72">
        <v>20472383757.771038</v>
      </c>
      <c r="AX196" s="72">
        <v>22352509573.327923</v>
      </c>
      <c r="AY196" s="72">
        <v>15079912624.606867</v>
      </c>
      <c r="AZ196" s="72">
        <v>20739868444.729069</v>
      </c>
      <c r="BA196" s="72">
        <v>26217729754.739666</v>
      </c>
      <c r="BB196" s="72">
        <v>18176154600.531166</v>
      </c>
      <c r="BC196" s="72">
        <v>28618018824.040558</v>
      </c>
      <c r="BD196" s="72">
        <v>16809408342.012127</v>
      </c>
      <c r="BE196" s="72">
        <v>17068848274.12578</v>
      </c>
      <c r="BF196" s="72">
        <v>17496638351.264874</v>
      </c>
      <c r="BG196" s="72">
        <v>14458750734.625523</v>
      </c>
      <c r="BH196" s="72">
        <v>17367789820.201191</v>
      </c>
      <c r="BI196" s="72">
        <v>15030549256.726048</v>
      </c>
      <c r="BJ196" s="72">
        <v>15824879850.426199</v>
      </c>
      <c r="BK196" s="72">
        <v>8419160628.78195</v>
      </c>
      <c r="BL196" s="72">
        <v>9555555017.2856846</v>
      </c>
      <c r="BM196" s="72">
        <v>9804928119.3042488</v>
      </c>
      <c r="BN196" s="72">
        <v>6100193461.7084036</v>
      </c>
      <c r="BO196" s="72">
        <v>4470116961.6782293</v>
      </c>
      <c r="BP196" s="72">
        <v>3823860948.5967999</v>
      </c>
      <c r="BQ196" s="72">
        <v>1972951340.5806634</v>
      </c>
      <c r="BR196" s="72">
        <v>1035121522.7958025</v>
      </c>
      <c r="BS196" s="72">
        <v>442708163.58126968</v>
      </c>
    </row>
    <row r="197" spans="6:71" x14ac:dyDescent="0.45">
      <c r="F197" s="22">
        <v>13</v>
      </c>
      <c r="G197" s="72">
        <v>-11188800</v>
      </c>
      <c r="H197" s="72">
        <v>230610856.72556931</v>
      </c>
      <c r="I197" s="72">
        <v>-21328936.0819868</v>
      </c>
      <c r="J197" s="72">
        <v>-402131114.04834878</v>
      </c>
      <c r="K197" s="72">
        <v>553755011.04059923</v>
      </c>
      <c r="L197" s="72">
        <v>1505440793.263155</v>
      </c>
      <c r="M197" s="72">
        <v>-1141304831.2171977</v>
      </c>
      <c r="N197" s="72">
        <v>698140740.10646164</v>
      </c>
      <c r="O197" s="72">
        <v>2890212661.2979369</v>
      </c>
      <c r="P197" s="72">
        <v>3504308939.0627165</v>
      </c>
      <c r="Q197" s="72">
        <v>1260004712.7529225</v>
      </c>
      <c r="R197" s="72">
        <v>2007136455.6911426</v>
      </c>
      <c r="S197" s="72">
        <v>4819207776.7912731</v>
      </c>
      <c r="T197" s="72">
        <v>7723544462.8006458</v>
      </c>
      <c r="U197" s="72">
        <v>7696682844.416214</v>
      </c>
      <c r="V197" s="72">
        <v>-147638166.61508873</v>
      </c>
      <c r="W197" s="72">
        <v>960744837.29801071</v>
      </c>
      <c r="X197" s="72">
        <v>3235703479.2771087</v>
      </c>
      <c r="Y197" s="72">
        <v>11425406853.859329</v>
      </c>
      <c r="Z197" s="72">
        <v>25064363771.176144</v>
      </c>
      <c r="AA197" s="72">
        <v>18369810918.111351</v>
      </c>
      <c r="AB197" s="72">
        <v>9955279079.0542011</v>
      </c>
      <c r="AC197" s="72">
        <v>4455412471.3485279</v>
      </c>
      <c r="AD197" s="72">
        <v>417463046.46938956</v>
      </c>
      <c r="AE197" s="72">
        <v>11743674910.946926</v>
      </c>
      <c r="AF197" s="72">
        <v>9930097254.9514103</v>
      </c>
      <c r="AG197" s="72">
        <v>10359331659.870485</v>
      </c>
      <c r="AH197" s="72">
        <v>8115622190.7126675</v>
      </c>
      <c r="AI197" s="72">
        <v>14836152734.270329</v>
      </c>
      <c r="AJ197" s="72">
        <v>27993437084.01535</v>
      </c>
      <c r="AK197" s="72">
        <v>23576086837.715725</v>
      </c>
      <c r="AL197" s="72">
        <v>13685635760.218334</v>
      </c>
      <c r="AM197" s="72">
        <v>10842932532.210718</v>
      </c>
      <c r="AN197" s="72">
        <v>10238046407.102407</v>
      </c>
      <c r="AO197" s="72">
        <v>-1720417347.529752</v>
      </c>
      <c r="AP197" s="72">
        <v>1743436168.3461332</v>
      </c>
      <c r="AQ197" s="72">
        <v>5534535692.0775061</v>
      </c>
      <c r="AR197" s="72">
        <v>-5723168863.3562984</v>
      </c>
      <c r="AS197" s="72">
        <v>-4642950486.5720568</v>
      </c>
      <c r="AT197" s="72">
        <v>-3653454049.7527738</v>
      </c>
      <c r="AU197" s="72">
        <v>-431953961.81035483</v>
      </c>
      <c r="AV197" s="72">
        <v>8189111143.7440262</v>
      </c>
      <c r="AW197" s="72">
        <v>18800413862.007637</v>
      </c>
      <c r="AX197" s="72">
        <v>31451544669.878838</v>
      </c>
      <c r="AY197" s="72">
        <v>19073501190.921585</v>
      </c>
      <c r="AZ197" s="72">
        <v>17578812699.610588</v>
      </c>
      <c r="BA197" s="72">
        <v>21596532469.635818</v>
      </c>
      <c r="BB197" s="72">
        <v>9717910244.3671322</v>
      </c>
      <c r="BC197" s="72">
        <v>10309205317.864798</v>
      </c>
      <c r="BD197" s="72">
        <v>18546269920.152176</v>
      </c>
      <c r="BE197" s="72">
        <v>18114313611.618916</v>
      </c>
      <c r="BF197" s="72">
        <v>19271618408.644737</v>
      </c>
      <c r="BG197" s="72">
        <v>22169831501.813213</v>
      </c>
      <c r="BH197" s="72">
        <v>13662879024.164047</v>
      </c>
      <c r="BI197" s="72">
        <v>12976761060.865845</v>
      </c>
      <c r="BJ197" s="72">
        <v>7814995934.1281185</v>
      </c>
      <c r="BK197" s="72">
        <v>10705333094.361042</v>
      </c>
      <c r="BL197" s="72">
        <v>13212098868.805588</v>
      </c>
      <c r="BM197" s="72">
        <v>11783574219.419109</v>
      </c>
      <c r="BN197" s="72">
        <v>10136984130.174891</v>
      </c>
      <c r="BO197" s="72">
        <v>8898680868.8199558</v>
      </c>
      <c r="BP197" s="72">
        <v>6296123930.9638443</v>
      </c>
      <c r="BQ197" s="72">
        <v>5293853318.4349566</v>
      </c>
      <c r="BR197" s="72">
        <v>3402691978.3126669</v>
      </c>
      <c r="BS197" s="72">
        <v>1818034535.0370209</v>
      </c>
    </row>
    <row r="198" spans="6:71" x14ac:dyDescent="0.45">
      <c r="F198" s="22">
        <v>14</v>
      </c>
      <c r="G198" s="72">
        <v>-11188800</v>
      </c>
      <c r="H198" s="72">
        <v>138763527.62504351</v>
      </c>
      <c r="I198" s="72">
        <v>100017490.65835033</v>
      </c>
      <c r="J198" s="72">
        <v>111615691.72806159</v>
      </c>
      <c r="K198" s="72">
        <v>-587338092.79999018</v>
      </c>
      <c r="L198" s="72">
        <v>-46720745.589579158</v>
      </c>
      <c r="M198" s="72">
        <v>-366089956.97424406</v>
      </c>
      <c r="N198" s="72">
        <v>1328548350.6794572</v>
      </c>
      <c r="O198" s="72">
        <v>1926815336.0496047</v>
      </c>
      <c r="P198" s="72">
        <v>366813418.94089252</v>
      </c>
      <c r="Q198" s="72">
        <v>3909801077.6980748</v>
      </c>
      <c r="R198" s="72">
        <v>-39530173.133555233</v>
      </c>
      <c r="S198" s="72">
        <v>-193149559.47632748</v>
      </c>
      <c r="T198" s="72">
        <v>1658091223.6057231</v>
      </c>
      <c r="U198" s="72">
        <v>-987100544.54807508</v>
      </c>
      <c r="V198" s="72">
        <v>1832546626.1678851</v>
      </c>
      <c r="W198" s="72">
        <v>4782871136.5640955</v>
      </c>
      <c r="X198" s="72">
        <v>5228069775.5903749</v>
      </c>
      <c r="Y198" s="72">
        <v>3852142787.0723019</v>
      </c>
      <c r="Z198" s="72">
        <v>10318096194.26096</v>
      </c>
      <c r="AA198" s="72">
        <v>15024753283.991129</v>
      </c>
      <c r="AB198" s="72">
        <v>18918741411.481365</v>
      </c>
      <c r="AC198" s="72">
        <v>17589517997.988514</v>
      </c>
      <c r="AD198" s="72">
        <v>17623262416.140919</v>
      </c>
      <c r="AE198" s="72">
        <v>17052257877.221125</v>
      </c>
      <c r="AF198" s="72">
        <v>18992063146.08313</v>
      </c>
      <c r="AG198" s="72">
        <v>29340937858.302601</v>
      </c>
      <c r="AH198" s="72">
        <v>30628285080.608856</v>
      </c>
      <c r="AI198" s="72">
        <v>33140246008.013298</v>
      </c>
      <c r="AJ198" s="72">
        <v>30326685296.10445</v>
      </c>
      <c r="AK198" s="72">
        <v>25813484888.671894</v>
      </c>
      <c r="AL198" s="72">
        <v>14383582706.440538</v>
      </c>
      <c r="AM198" s="72">
        <v>21637011343.847374</v>
      </c>
      <c r="AN198" s="72">
        <v>22576442705.202751</v>
      </c>
      <c r="AO198" s="72">
        <v>21441287597.669895</v>
      </c>
      <c r="AP198" s="72">
        <v>12009705599.714434</v>
      </c>
      <c r="AQ198" s="72">
        <v>16405599485.304546</v>
      </c>
      <c r="AR198" s="72">
        <v>5637000682.3671637</v>
      </c>
      <c r="AS198" s="72">
        <v>5032912109.7442265</v>
      </c>
      <c r="AT198" s="72">
        <v>-3139141742.179481</v>
      </c>
      <c r="AU198" s="72">
        <v>-5013167556.4873972</v>
      </c>
      <c r="AV198" s="72">
        <v>306133685.54757905</v>
      </c>
      <c r="AW198" s="72">
        <v>3205629960.0594897</v>
      </c>
      <c r="AX198" s="72">
        <v>-24289218.21427891</v>
      </c>
      <c r="AY198" s="72">
        <v>7882692617.6029453</v>
      </c>
      <c r="AZ198" s="72">
        <v>6788438501.4223032</v>
      </c>
      <c r="BA198" s="72">
        <v>2584715505.6722836</v>
      </c>
      <c r="BB198" s="72">
        <v>8062346298.7631531</v>
      </c>
      <c r="BC198" s="72">
        <v>1712547151.7330379</v>
      </c>
      <c r="BD198" s="72">
        <v>3352623602.4885139</v>
      </c>
      <c r="BE198" s="72">
        <v>3067563071.2636442</v>
      </c>
      <c r="BF198" s="72">
        <v>4903932201.4977312</v>
      </c>
      <c r="BG198" s="72">
        <v>2418500887.1919522</v>
      </c>
      <c r="BH198" s="72">
        <v>4039181048.8837252</v>
      </c>
      <c r="BI198" s="72">
        <v>6381486640.0254393</v>
      </c>
      <c r="BJ198" s="72">
        <v>6634249188.354476</v>
      </c>
      <c r="BK198" s="72">
        <v>9993424932.9419479</v>
      </c>
      <c r="BL198" s="72">
        <v>6355699237.3517847</v>
      </c>
      <c r="BM198" s="72">
        <v>7037958196.2658577</v>
      </c>
      <c r="BN198" s="72">
        <v>7153534785.7212067</v>
      </c>
      <c r="BO198" s="72">
        <v>5211497659.1541462</v>
      </c>
      <c r="BP198" s="72">
        <v>4173344383.998383</v>
      </c>
      <c r="BQ198" s="72">
        <v>2313817179.7371516</v>
      </c>
      <c r="BR198" s="72">
        <v>1610654619.4067059</v>
      </c>
      <c r="BS198" s="72">
        <v>830820758.76435173</v>
      </c>
    </row>
    <row r="199" spans="6:71" x14ac:dyDescent="0.45">
      <c r="F199" s="22">
        <v>15</v>
      </c>
      <c r="G199" s="72">
        <v>-11188800</v>
      </c>
      <c r="H199" s="72">
        <v>-377034381.50157893</v>
      </c>
      <c r="I199" s="72">
        <v>-40614727.624072492</v>
      </c>
      <c r="J199" s="72">
        <v>1178704445.5803804</v>
      </c>
      <c r="K199" s="72">
        <v>-1986033.3682458103</v>
      </c>
      <c r="L199" s="72">
        <v>954877698.04812169</v>
      </c>
      <c r="M199" s="72">
        <v>758299111.6445601</v>
      </c>
      <c r="N199" s="72">
        <v>1522395982.2010012</v>
      </c>
      <c r="O199" s="72">
        <v>1889643940.3514626</v>
      </c>
      <c r="P199" s="72">
        <v>4912076829.2260962</v>
      </c>
      <c r="Q199" s="72">
        <v>3932371772.7256384</v>
      </c>
      <c r="R199" s="72">
        <v>4038108918.1236048</v>
      </c>
      <c r="S199" s="72">
        <v>5763257859.9958973</v>
      </c>
      <c r="T199" s="72">
        <v>8581476151.0273914</v>
      </c>
      <c r="U199" s="72">
        <v>9912248277.219492</v>
      </c>
      <c r="V199" s="72">
        <v>5739170327.7085752</v>
      </c>
      <c r="W199" s="72">
        <v>2831726343.770319</v>
      </c>
      <c r="X199" s="72">
        <v>522780031.96145618</v>
      </c>
      <c r="Y199" s="72">
        <v>-7371722544.7309752</v>
      </c>
      <c r="Z199" s="72">
        <v>-5043238939.427803</v>
      </c>
      <c r="AA199" s="72">
        <v>-2512903165.0836034</v>
      </c>
      <c r="AB199" s="72">
        <v>-6513121052.5020914</v>
      </c>
      <c r="AC199" s="72">
        <v>1168207801.4567184</v>
      </c>
      <c r="AD199" s="72">
        <v>907415954.27148962</v>
      </c>
      <c r="AE199" s="72">
        <v>-957880747.53433633</v>
      </c>
      <c r="AF199" s="72">
        <v>-4294864206.1170058</v>
      </c>
      <c r="AG199" s="72">
        <v>-3215645292.802783</v>
      </c>
      <c r="AH199" s="72">
        <v>-10301712158.430576</v>
      </c>
      <c r="AI199" s="72">
        <v>-5200635570.2191486</v>
      </c>
      <c r="AJ199" s="72">
        <v>-2224682274.2252336</v>
      </c>
      <c r="AK199" s="72">
        <v>11318068467.909689</v>
      </c>
      <c r="AL199" s="72">
        <v>18247831513.682892</v>
      </c>
      <c r="AM199" s="72">
        <v>7773938031.1883097</v>
      </c>
      <c r="AN199" s="72">
        <v>-5077853211.5638952</v>
      </c>
      <c r="AO199" s="72">
        <v>6510084416.3640862</v>
      </c>
      <c r="AP199" s="72">
        <v>21481893184.682789</v>
      </c>
      <c r="AQ199" s="72">
        <v>5727886880.7217512</v>
      </c>
      <c r="AR199" s="72">
        <v>8629850533.7988396</v>
      </c>
      <c r="AS199" s="72">
        <v>18006706558.705818</v>
      </c>
      <c r="AT199" s="72">
        <v>24343714396.656506</v>
      </c>
      <c r="AU199" s="72">
        <v>22402661433.570004</v>
      </c>
      <c r="AV199" s="72">
        <v>32965466785.068855</v>
      </c>
      <c r="AW199" s="72">
        <v>29560963366.687176</v>
      </c>
      <c r="AX199" s="72">
        <v>31383267198.333076</v>
      </c>
      <c r="AY199" s="72">
        <v>28375307612.017258</v>
      </c>
      <c r="AZ199" s="72">
        <v>20677560689.136612</v>
      </c>
      <c r="BA199" s="72">
        <v>9492583865.008234</v>
      </c>
      <c r="BB199" s="72">
        <v>16982707347.594654</v>
      </c>
      <c r="BC199" s="72">
        <v>22775483576.487446</v>
      </c>
      <c r="BD199" s="72">
        <v>20829215707.342552</v>
      </c>
      <c r="BE199" s="72">
        <v>22394351466.839867</v>
      </c>
      <c r="BF199" s="72">
        <v>32184674142.801586</v>
      </c>
      <c r="BG199" s="72">
        <v>30039677599.795155</v>
      </c>
      <c r="BH199" s="72">
        <v>26425949650.206078</v>
      </c>
      <c r="BI199" s="72">
        <v>14538912638.030378</v>
      </c>
      <c r="BJ199" s="72">
        <v>12719114775.771143</v>
      </c>
      <c r="BK199" s="72">
        <v>9443930948.2212658</v>
      </c>
      <c r="BL199" s="72">
        <v>10018811885.747255</v>
      </c>
      <c r="BM199" s="72">
        <v>8389644412.0321188</v>
      </c>
      <c r="BN199" s="72">
        <v>7513025368.9407129</v>
      </c>
      <c r="BO199" s="72">
        <v>3955747424.0763364</v>
      </c>
      <c r="BP199" s="72">
        <v>3325412192.1631851</v>
      </c>
      <c r="BQ199" s="72">
        <v>3866456813.0119162</v>
      </c>
      <c r="BR199" s="72">
        <v>2708025626.5460949</v>
      </c>
      <c r="BS199" s="72">
        <v>1012732394.4992154</v>
      </c>
    </row>
    <row r="200" spans="6:71" x14ac:dyDescent="0.45">
      <c r="F200" s="22">
        <v>16</v>
      </c>
      <c r="G200" s="72">
        <v>-11188800</v>
      </c>
      <c r="H200" s="72">
        <v>16168790.426669072</v>
      </c>
      <c r="I200" s="72">
        <v>-219900240.99216354</v>
      </c>
      <c r="J200" s="72">
        <v>-982472231.40449774</v>
      </c>
      <c r="K200" s="72">
        <v>-183711620.70553684</v>
      </c>
      <c r="L200" s="72">
        <v>230301056.54346585</v>
      </c>
      <c r="M200" s="72">
        <v>1675574033.2217236</v>
      </c>
      <c r="N200" s="72">
        <v>87217819.31454812</v>
      </c>
      <c r="O200" s="72">
        <v>3271211862.6016383</v>
      </c>
      <c r="P200" s="72">
        <v>2304349206.3358064</v>
      </c>
      <c r="Q200" s="72">
        <v>-478319894.9163366</v>
      </c>
      <c r="R200" s="72">
        <v>-5142835392.6123877</v>
      </c>
      <c r="S200" s="72">
        <v>-5107911596.2135029</v>
      </c>
      <c r="T200" s="72">
        <v>-7797500215.2948265</v>
      </c>
      <c r="U200" s="72">
        <v>-7189335524.2636213</v>
      </c>
      <c r="V200" s="72">
        <v>-5694346379.2325726</v>
      </c>
      <c r="W200" s="72">
        <v>-4557750625.8273964</v>
      </c>
      <c r="X200" s="72">
        <v>-11347457580.254709</v>
      </c>
      <c r="Y200" s="72">
        <v>-5227592991.2324953</v>
      </c>
      <c r="Z200" s="72">
        <v>2221158852.1356182</v>
      </c>
      <c r="AA200" s="72">
        <v>6026148985.9459095</v>
      </c>
      <c r="AB200" s="72">
        <v>5793225420.022294</v>
      </c>
      <c r="AC200" s="72">
        <v>2434628575.3574424</v>
      </c>
      <c r="AD200" s="72">
        <v>6422046958.8737068</v>
      </c>
      <c r="AE200" s="72">
        <v>18222142181.970684</v>
      </c>
      <c r="AF200" s="72">
        <v>29336772334.584248</v>
      </c>
      <c r="AG200" s="72">
        <v>37435028355.523788</v>
      </c>
      <c r="AH200" s="72">
        <v>42730768941.023987</v>
      </c>
      <c r="AI200" s="72">
        <v>67850749172.156334</v>
      </c>
      <c r="AJ200" s="72">
        <v>40141431919.339928</v>
      </c>
      <c r="AK200" s="72">
        <v>38043693800.45919</v>
      </c>
      <c r="AL200" s="72">
        <v>44058824224.002678</v>
      </c>
      <c r="AM200" s="72">
        <v>22305664609.798306</v>
      </c>
      <c r="AN200" s="72">
        <v>20424449483.802639</v>
      </c>
      <c r="AO200" s="72">
        <v>32178386107.260941</v>
      </c>
      <c r="AP200" s="72">
        <v>37045406533.519356</v>
      </c>
      <c r="AQ200" s="72">
        <v>42241993839.37104</v>
      </c>
      <c r="AR200" s="72">
        <v>26367749321.212605</v>
      </c>
      <c r="AS200" s="72">
        <v>19223771970.058407</v>
      </c>
      <c r="AT200" s="72">
        <v>18855754823.940922</v>
      </c>
      <c r="AU200" s="72">
        <v>9459534465.8998642</v>
      </c>
      <c r="AV200" s="72">
        <v>16016232215.712872</v>
      </c>
      <c r="AW200" s="72">
        <v>22578571290.402557</v>
      </c>
      <c r="AX200" s="72">
        <v>22848512480.345104</v>
      </c>
      <c r="AY200" s="72">
        <v>25246261380.446774</v>
      </c>
      <c r="AZ200" s="72">
        <v>25135591312.199753</v>
      </c>
      <c r="BA200" s="72">
        <v>22892084909.82589</v>
      </c>
      <c r="BB200" s="72">
        <v>16812300182.658312</v>
      </c>
      <c r="BC200" s="72">
        <v>13398959832.719172</v>
      </c>
      <c r="BD200" s="72">
        <v>15648684766.393026</v>
      </c>
      <c r="BE200" s="72">
        <v>14053106330.660727</v>
      </c>
      <c r="BF200" s="72">
        <v>10523022207.35216</v>
      </c>
      <c r="BG200" s="72">
        <v>14084388217.661451</v>
      </c>
      <c r="BH200" s="72">
        <v>18686287570.252125</v>
      </c>
      <c r="BI200" s="72">
        <v>19628047036.736237</v>
      </c>
      <c r="BJ200" s="72">
        <v>10897308334.721262</v>
      </c>
      <c r="BK200" s="72">
        <v>9334713063.5181179</v>
      </c>
      <c r="BL200" s="72">
        <v>12861515029.675699</v>
      </c>
      <c r="BM200" s="72">
        <v>9665776256.0570278</v>
      </c>
      <c r="BN200" s="72">
        <v>5817369881.4891672</v>
      </c>
      <c r="BO200" s="72">
        <v>4850455357.7614775</v>
      </c>
      <c r="BP200" s="72">
        <v>4367393063.2381916</v>
      </c>
      <c r="BQ200" s="72">
        <v>5009703914.7914953</v>
      </c>
      <c r="BR200" s="72">
        <v>3801149871.14043</v>
      </c>
      <c r="BS200" s="72">
        <v>1345357304.4250612</v>
      </c>
    </row>
    <row r="201" spans="6:71" x14ac:dyDescent="0.45">
      <c r="F201" s="22">
        <v>17</v>
      </c>
      <c r="G201" s="72">
        <v>-11188800</v>
      </c>
      <c r="H201" s="72">
        <v>-330668202.89266688</v>
      </c>
      <c r="I201" s="72">
        <v>-764625859.39735687</v>
      </c>
      <c r="J201" s="72">
        <v>-536185173.19631714</v>
      </c>
      <c r="K201" s="72">
        <v>492497763.97995299</v>
      </c>
      <c r="L201" s="72">
        <v>2029909180.1332943</v>
      </c>
      <c r="M201" s="72">
        <v>4558446704.6344223</v>
      </c>
      <c r="N201" s="72">
        <v>3905893053.478919</v>
      </c>
      <c r="O201" s="72">
        <v>3826265183.327023</v>
      </c>
      <c r="P201" s="72">
        <v>9028401627.2195568</v>
      </c>
      <c r="Q201" s="72">
        <v>5048757633.7215347</v>
      </c>
      <c r="R201" s="72">
        <v>2715065706.4890323</v>
      </c>
      <c r="S201" s="72">
        <v>-2670032516.2406149</v>
      </c>
      <c r="T201" s="72">
        <v>-2543635041.8967714</v>
      </c>
      <c r="U201" s="72">
        <v>-5220904437.9600201</v>
      </c>
      <c r="V201" s="72">
        <v>-1848576802.0023627</v>
      </c>
      <c r="W201" s="72">
        <v>1247328107.8886404</v>
      </c>
      <c r="X201" s="72">
        <v>10322299621.287136</v>
      </c>
      <c r="Y201" s="72">
        <v>12568906658.39212</v>
      </c>
      <c r="Z201" s="72">
        <v>8202236605.4786978</v>
      </c>
      <c r="AA201" s="72">
        <v>11369377064.020842</v>
      </c>
      <c r="AB201" s="72">
        <v>21925735610.907806</v>
      </c>
      <c r="AC201" s="72">
        <v>18073283184.615803</v>
      </c>
      <c r="AD201" s="72">
        <v>18459044392.090092</v>
      </c>
      <c r="AE201" s="72">
        <v>8185963489.9662638</v>
      </c>
      <c r="AF201" s="72">
        <v>10684480526.100517</v>
      </c>
      <c r="AG201" s="72">
        <v>2565843611.2694893</v>
      </c>
      <c r="AH201" s="72">
        <v>12544534007.532888</v>
      </c>
      <c r="AI201" s="72">
        <v>11800538048.140102</v>
      </c>
      <c r="AJ201" s="72">
        <v>26110538613.918674</v>
      </c>
      <c r="AK201" s="72">
        <v>9233920476.2715397</v>
      </c>
      <c r="AL201" s="72">
        <v>5740995593.5145302</v>
      </c>
      <c r="AM201" s="72">
        <v>4792364389.5884323</v>
      </c>
      <c r="AN201" s="72">
        <v>-5772736886.7734814</v>
      </c>
      <c r="AO201" s="72">
        <v>-2677941948.8757253</v>
      </c>
      <c r="AP201" s="72">
        <v>6817609049.2289762</v>
      </c>
      <c r="AQ201" s="72">
        <v>3584293175.3858056</v>
      </c>
      <c r="AR201" s="72">
        <v>7723546827.9253368</v>
      </c>
      <c r="AS201" s="72">
        <v>11316998084.980011</v>
      </c>
      <c r="AT201" s="72">
        <v>4443903536.9304342</v>
      </c>
      <c r="AU201" s="72">
        <v>-1098061894.0930188</v>
      </c>
      <c r="AV201" s="72">
        <v>8709317919.8552704</v>
      </c>
      <c r="AW201" s="72">
        <v>2631319734.265202</v>
      </c>
      <c r="AX201" s="72">
        <v>-4057552743.9966669</v>
      </c>
      <c r="AY201" s="72">
        <v>-5399655756.73248</v>
      </c>
      <c r="AZ201" s="72">
        <v>249889994.34180847</v>
      </c>
      <c r="BA201" s="72">
        <v>889649290.79093933</v>
      </c>
      <c r="BB201" s="72">
        <v>-4015552558.0908217</v>
      </c>
      <c r="BC201" s="72">
        <v>917396170.17070889</v>
      </c>
      <c r="BD201" s="72">
        <v>5167388104.6254463</v>
      </c>
      <c r="BE201" s="72">
        <v>8044284758.4897776</v>
      </c>
      <c r="BF201" s="72">
        <v>14351260784.226706</v>
      </c>
      <c r="BG201" s="72">
        <v>13641378910.886894</v>
      </c>
      <c r="BH201" s="72">
        <v>9196472733.3803253</v>
      </c>
      <c r="BI201" s="72">
        <v>13656788420.352549</v>
      </c>
      <c r="BJ201" s="72">
        <v>6428674196.4503164</v>
      </c>
      <c r="BK201" s="72">
        <v>7106797109.1552372</v>
      </c>
      <c r="BL201" s="72">
        <v>2863537466.3620682</v>
      </c>
      <c r="BM201" s="72">
        <v>4227398229.8543291</v>
      </c>
      <c r="BN201" s="72">
        <v>2904651920.1182942</v>
      </c>
      <c r="BO201" s="72">
        <v>1680378661.9809394</v>
      </c>
      <c r="BP201" s="72">
        <v>2101245003.492636</v>
      </c>
      <c r="BQ201" s="72">
        <v>2026748406.5690019</v>
      </c>
      <c r="BR201" s="72">
        <v>1926023884.2132113</v>
      </c>
      <c r="BS201" s="72">
        <v>1268691645.2367804</v>
      </c>
    </row>
    <row r="202" spans="6:71" x14ac:dyDescent="0.45">
      <c r="F202" s="22">
        <v>18</v>
      </c>
      <c r="G202" s="72">
        <v>-11188800</v>
      </c>
      <c r="H202" s="72">
        <v>61729135.129278481</v>
      </c>
      <c r="I202" s="72">
        <v>-179392894.64498323</v>
      </c>
      <c r="J202" s="72">
        <v>292458341.56300372</v>
      </c>
      <c r="K202" s="72">
        <v>1200114410.6332235</v>
      </c>
      <c r="L202" s="72">
        <v>2374935180.5207887</v>
      </c>
      <c r="M202" s="72">
        <v>4477944206.5923729</v>
      </c>
      <c r="N202" s="72">
        <v>7015404337.608448</v>
      </c>
      <c r="O202" s="72">
        <v>8073191305.9321079</v>
      </c>
      <c r="P202" s="72">
        <v>7936077488.5081701</v>
      </c>
      <c r="Q202" s="72">
        <v>9580803447.1901703</v>
      </c>
      <c r="R202" s="72">
        <v>10974315055.290745</v>
      </c>
      <c r="S202" s="72">
        <v>20132186462.525677</v>
      </c>
      <c r="T202" s="72">
        <v>11380134821.934402</v>
      </c>
      <c r="U202" s="72">
        <v>11864042255.708101</v>
      </c>
      <c r="V202" s="72">
        <v>9185904990.2805824</v>
      </c>
      <c r="W202" s="72">
        <v>8026913169.2962599</v>
      </c>
      <c r="X202" s="72">
        <v>4255932207.9793139</v>
      </c>
      <c r="Y202" s="72">
        <v>462500229.16696739</v>
      </c>
      <c r="Z202" s="72">
        <v>-3972799131.2078104</v>
      </c>
      <c r="AA202" s="72">
        <v>-3364006981.3833113</v>
      </c>
      <c r="AB202" s="72">
        <v>5444128324.8358202</v>
      </c>
      <c r="AC202" s="72">
        <v>9564900606.9914742</v>
      </c>
      <c r="AD202" s="72">
        <v>9388600044.4999943</v>
      </c>
      <c r="AE202" s="72">
        <v>13340026481.180033</v>
      </c>
      <c r="AF202" s="72">
        <v>18289751810.386662</v>
      </c>
      <c r="AG202" s="72">
        <v>10605530088.432924</v>
      </c>
      <c r="AH202" s="72">
        <v>15202545576.335304</v>
      </c>
      <c r="AI202" s="72">
        <v>14282678799.691465</v>
      </c>
      <c r="AJ202" s="72">
        <v>20994057648.071564</v>
      </c>
      <c r="AK202" s="72">
        <v>21574397063.81992</v>
      </c>
      <c r="AL202" s="72">
        <v>23336079116.58987</v>
      </c>
      <c r="AM202" s="72">
        <v>18205848504.800896</v>
      </c>
      <c r="AN202" s="72">
        <v>1483330266.9620228</v>
      </c>
      <c r="AO202" s="72">
        <v>2477956035.4721608</v>
      </c>
      <c r="AP202" s="72">
        <v>-9181598384.4469414</v>
      </c>
      <c r="AQ202" s="72">
        <v>-16243336538.818897</v>
      </c>
      <c r="AR202" s="72">
        <v>-12465744264.006668</v>
      </c>
      <c r="AS202" s="72">
        <v>-9474597661.2605896</v>
      </c>
      <c r="AT202" s="72">
        <v>-3179686899.1982274</v>
      </c>
      <c r="AU202" s="72">
        <v>-5377270851.5326462</v>
      </c>
      <c r="AV202" s="72">
        <v>2568310413.620626</v>
      </c>
      <c r="AW202" s="72">
        <v>2539863917.8091621</v>
      </c>
      <c r="AX202" s="72">
        <v>8642196757.071043</v>
      </c>
      <c r="AY202" s="72">
        <v>12070672372.033838</v>
      </c>
      <c r="AZ202" s="72">
        <v>20369613396.212303</v>
      </c>
      <c r="BA202" s="72">
        <v>19608779441.283646</v>
      </c>
      <c r="BB202" s="72">
        <v>14902881401.918367</v>
      </c>
      <c r="BC202" s="72">
        <v>6002043850.914937</v>
      </c>
      <c r="BD202" s="72">
        <v>12224777596.470282</v>
      </c>
      <c r="BE202" s="72">
        <v>15330797192.277658</v>
      </c>
      <c r="BF202" s="72">
        <v>6588431947.27561</v>
      </c>
      <c r="BG202" s="72">
        <v>3259753435.1404419</v>
      </c>
      <c r="BH202" s="72">
        <v>7262736809.5568399</v>
      </c>
      <c r="BI202" s="72">
        <v>6424769867.9372778</v>
      </c>
      <c r="BJ202" s="72">
        <v>4240705599.6198063</v>
      </c>
      <c r="BK202" s="72">
        <v>2771620949.7205558</v>
      </c>
      <c r="BL202" s="72">
        <v>4246864890.6990261</v>
      </c>
      <c r="BM202" s="72">
        <v>5148313555.5681868</v>
      </c>
      <c r="BN202" s="72">
        <v>4436931989.6597118</v>
      </c>
      <c r="BO202" s="72">
        <v>4072553626.3994517</v>
      </c>
      <c r="BP202" s="72">
        <v>3308712409.1021342</v>
      </c>
      <c r="BQ202" s="72">
        <v>3287141519.6419582</v>
      </c>
      <c r="BR202" s="72">
        <v>2837847602.6606274</v>
      </c>
      <c r="BS202" s="72">
        <v>1937473064.6096408</v>
      </c>
    </row>
    <row r="203" spans="6:71" x14ac:dyDescent="0.45">
      <c r="F203" s="22">
        <v>19</v>
      </c>
      <c r="G203" s="72">
        <v>-11188800</v>
      </c>
      <c r="H203" s="72">
        <v>332145717.86493808</v>
      </c>
      <c r="I203" s="72">
        <v>450040903.27003062</v>
      </c>
      <c r="J203" s="72">
        <v>366074467.43715674</v>
      </c>
      <c r="K203" s="72">
        <v>-284314904.01436919</v>
      </c>
      <c r="L203" s="72">
        <v>-455193934.10495049</v>
      </c>
      <c r="M203" s="72">
        <v>727055565.51283979</v>
      </c>
      <c r="N203" s="72">
        <v>-1414689233.1599815</v>
      </c>
      <c r="O203" s="72">
        <v>940136954.48986948</v>
      </c>
      <c r="P203" s="72">
        <v>-1092417803.8591392</v>
      </c>
      <c r="Q203" s="72">
        <v>-3368118929.9975176</v>
      </c>
      <c r="R203" s="72">
        <v>-1397703705.5151017</v>
      </c>
      <c r="S203" s="72">
        <v>-1220769454.5621746</v>
      </c>
      <c r="T203" s="72">
        <v>4160974810.6681938</v>
      </c>
      <c r="U203" s="72">
        <v>8649636954.1930752</v>
      </c>
      <c r="V203" s="72">
        <v>1115711847.3886328</v>
      </c>
      <c r="W203" s="72">
        <v>6513879835.1992397</v>
      </c>
      <c r="X203" s="72">
        <v>14385807343.583374</v>
      </c>
      <c r="Y203" s="72">
        <v>11509391205.660963</v>
      </c>
      <c r="Z203" s="72">
        <v>12356437041.865007</v>
      </c>
      <c r="AA203" s="72">
        <v>17264913247.324402</v>
      </c>
      <c r="AB203" s="72">
        <v>17677364379.939514</v>
      </c>
      <c r="AC203" s="72">
        <v>9447240513.7117958</v>
      </c>
      <c r="AD203" s="72">
        <v>11175060337.459677</v>
      </c>
      <c r="AE203" s="72">
        <v>17059370693.229067</v>
      </c>
      <c r="AF203" s="72">
        <v>17693636715.514294</v>
      </c>
      <c r="AG203" s="72">
        <v>20332681849.12682</v>
      </c>
      <c r="AH203" s="72">
        <v>26245118548.70562</v>
      </c>
      <c r="AI203" s="72">
        <v>15380313338.751543</v>
      </c>
      <c r="AJ203" s="72">
        <v>23272882874.529392</v>
      </c>
      <c r="AK203" s="72">
        <v>34519395261.104362</v>
      </c>
      <c r="AL203" s="72">
        <v>29344541939.533989</v>
      </c>
      <c r="AM203" s="72">
        <v>29449695596.974705</v>
      </c>
      <c r="AN203" s="72">
        <v>35310951903.318398</v>
      </c>
      <c r="AO203" s="72">
        <v>38170175152.107323</v>
      </c>
      <c r="AP203" s="72">
        <v>21257551595.339016</v>
      </c>
      <c r="AQ203" s="72">
        <v>16517576338.140976</v>
      </c>
      <c r="AR203" s="72">
        <v>13135458001.335682</v>
      </c>
      <c r="AS203" s="72">
        <v>18327305937.365685</v>
      </c>
      <c r="AT203" s="72">
        <v>18156748008.099354</v>
      </c>
      <c r="AU203" s="72">
        <v>10368447997.653872</v>
      </c>
      <c r="AV203" s="72">
        <v>13785722137.522814</v>
      </c>
      <c r="AW203" s="72">
        <v>9513188081.3698406</v>
      </c>
      <c r="AX203" s="72">
        <v>2550524738.7001567</v>
      </c>
      <c r="AY203" s="72">
        <v>-831539107.50948298</v>
      </c>
      <c r="AZ203" s="72">
        <v>-599717993.31363189</v>
      </c>
      <c r="BA203" s="72">
        <v>414491570.5114916</v>
      </c>
      <c r="BB203" s="72">
        <v>3045607678.4659133</v>
      </c>
      <c r="BC203" s="72">
        <v>9687476297.0250797</v>
      </c>
      <c r="BD203" s="72">
        <v>2193296754.9447441</v>
      </c>
      <c r="BE203" s="72">
        <v>6832900720.0419464</v>
      </c>
      <c r="BF203" s="72">
        <v>6906579224.8041191</v>
      </c>
      <c r="BG203" s="72">
        <v>2366484285.5038271</v>
      </c>
      <c r="BH203" s="72">
        <v>5660317325.3520403</v>
      </c>
      <c r="BI203" s="72">
        <v>8429976392.2429276</v>
      </c>
      <c r="BJ203" s="72">
        <v>2907324508.3232002</v>
      </c>
      <c r="BK203" s="72">
        <v>5371960767.0404415</v>
      </c>
      <c r="BL203" s="72">
        <v>4131165349.6083169</v>
      </c>
      <c r="BM203" s="72">
        <v>5981179792.1877651</v>
      </c>
      <c r="BN203" s="72">
        <v>2686424343.15763</v>
      </c>
      <c r="BO203" s="72">
        <v>1958472006.3834026</v>
      </c>
      <c r="BP203" s="72">
        <v>1404067751.0979695</v>
      </c>
      <c r="BQ203" s="72">
        <v>932511903.09346044</v>
      </c>
      <c r="BR203" s="72">
        <v>350699518.60973603</v>
      </c>
      <c r="BS203" s="72">
        <v>226617606.43210623</v>
      </c>
    </row>
    <row r="204" spans="6:71" x14ac:dyDescent="0.45">
      <c r="F204" s="22">
        <v>20</v>
      </c>
      <c r="G204" s="72">
        <v>-11188800</v>
      </c>
      <c r="H204" s="72">
        <v>-48519101.327063046</v>
      </c>
      <c r="I204" s="72">
        <v>-455161457.46205968</v>
      </c>
      <c r="J204" s="72">
        <v>-808517886.37331426</v>
      </c>
      <c r="K204" s="72">
        <v>-429568261.51167274</v>
      </c>
      <c r="L204" s="72">
        <v>-2424430381.2284546</v>
      </c>
      <c r="M204" s="72">
        <v>-985827733.89045382</v>
      </c>
      <c r="N204" s="72">
        <v>-954561033.60891831</v>
      </c>
      <c r="O204" s="72">
        <v>-1948837195.9851596</v>
      </c>
      <c r="P204" s="72">
        <v>-3370214216.8966055</v>
      </c>
      <c r="Q204" s="72">
        <v>-2454979971.5520124</v>
      </c>
      <c r="R204" s="72">
        <v>2116953898.4928005</v>
      </c>
      <c r="S204" s="72">
        <v>3185496635.0502944</v>
      </c>
      <c r="T204" s="72">
        <v>3355642788.7098732</v>
      </c>
      <c r="U204" s="72">
        <v>10795477005.962299</v>
      </c>
      <c r="V204" s="72">
        <v>9368880352.6808071</v>
      </c>
      <c r="W204" s="72">
        <v>11461195630.81949</v>
      </c>
      <c r="X204" s="72">
        <v>6181476838.8962679</v>
      </c>
      <c r="Y204" s="72">
        <v>9528716065.7586575</v>
      </c>
      <c r="Z204" s="72">
        <v>18467097860.793709</v>
      </c>
      <c r="AA204" s="72">
        <v>24344445716.924015</v>
      </c>
      <c r="AB204" s="72">
        <v>20961796951.830055</v>
      </c>
      <c r="AC204" s="72">
        <v>19621290031.533512</v>
      </c>
      <c r="AD204" s="72">
        <v>30574339067.781864</v>
      </c>
      <c r="AE204" s="72">
        <v>24645069607.294979</v>
      </c>
      <c r="AF204" s="72">
        <v>28930335368.747128</v>
      </c>
      <c r="AG204" s="72">
        <v>28732879020.762409</v>
      </c>
      <c r="AH204" s="72">
        <v>12784152643.33569</v>
      </c>
      <c r="AI204" s="72">
        <v>13504972354.173401</v>
      </c>
      <c r="AJ204" s="72">
        <v>220422199.55552065</v>
      </c>
      <c r="AK204" s="72">
        <v>-5203360102.026165</v>
      </c>
      <c r="AL204" s="72">
        <v>-6830859023.4883747</v>
      </c>
      <c r="AM204" s="72">
        <v>-7326182951.3184166</v>
      </c>
      <c r="AN204" s="72">
        <v>746082491.46469975</v>
      </c>
      <c r="AO204" s="72">
        <v>-6650326608.5650282</v>
      </c>
      <c r="AP204" s="72">
        <v>-13360338717.743402</v>
      </c>
      <c r="AQ204" s="72">
        <v>-14286317888.868803</v>
      </c>
      <c r="AR204" s="72">
        <v>-15896006894.083952</v>
      </c>
      <c r="AS204" s="72">
        <v>-13787416418.382874</v>
      </c>
      <c r="AT204" s="72">
        <v>-10612299129.825788</v>
      </c>
      <c r="AU204" s="72">
        <v>-7341145303.5171843</v>
      </c>
      <c r="AV204" s="72">
        <v>-13902701114.658302</v>
      </c>
      <c r="AW204" s="72">
        <v>-12520261808.345182</v>
      </c>
      <c r="AX204" s="72">
        <v>-12587333210.851412</v>
      </c>
      <c r="AY204" s="72">
        <v>-8241582717.3093977</v>
      </c>
      <c r="AZ204" s="72">
        <v>-398918656.42806721</v>
      </c>
      <c r="BA204" s="72">
        <v>2001635137.3203609</v>
      </c>
      <c r="BB204" s="72">
        <v>5071504232.136858</v>
      </c>
      <c r="BC204" s="72">
        <v>7021984129.7944326</v>
      </c>
      <c r="BD204" s="72">
        <v>8214206208.6977577</v>
      </c>
      <c r="BE204" s="72">
        <v>1456385767.7825596</v>
      </c>
      <c r="BF204" s="72">
        <v>4626120818.0258856</v>
      </c>
      <c r="BG204" s="72">
        <v>7073945977.1874361</v>
      </c>
      <c r="BH204" s="72">
        <v>9334882574.7911224</v>
      </c>
      <c r="BI204" s="72">
        <v>3751752604.841114</v>
      </c>
      <c r="BJ204" s="72">
        <v>3152826478.772718</v>
      </c>
      <c r="BK204" s="72">
        <v>936447611.52440608</v>
      </c>
      <c r="BL204" s="72">
        <v>1579214672.4031942</v>
      </c>
      <c r="BM204" s="72">
        <v>945694300.90429997</v>
      </c>
      <c r="BN204" s="72">
        <v>2145962459.3219495</v>
      </c>
      <c r="BO204" s="72">
        <v>2288835316.5199437</v>
      </c>
      <c r="BP204" s="72">
        <v>1964580807.3372838</v>
      </c>
      <c r="BQ204" s="72">
        <v>2134569133.5974033</v>
      </c>
      <c r="BR204" s="72">
        <v>1250590777.8220599</v>
      </c>
      <c r="BS204" s="72">
        <v>147725690.53691861</v>
      </c>
    </row>
    <row r="205" spans="6:71" x14ac:dyDescent="0.45">
      <c r="F205" s="22">
        <v>21</v>
      </c>
      <c r="G205" s="72">
        <v>-11188800</v>
      </c>
      <c r="H205" s="72">
        <v>-158768085.56092224</v>
      </c>
      <c r="I205" s="72">
        <v>532694057.42744899</v>
      </c>
      <c r="J205" s="72">
        <v>1667206594.522049</v>
      </c>
      <c r="K205" s="72">
        <v>1603890335.4083211</v>
      </c>
      <c r="L205" s="72">
        <v>2604700386.9123311</v>
      </c>
      <c r="M205" s="72">
        <v>3123398442.285049</v>
      </c>
      <c r="N205" s="72">
        <v>3318571441.970787</v>
      </c>
      <c r="O205" s="72">
        <v>-69333651.934472784</v>
      </c>
      <c r="P205" s="72">
        <v>-285173622.45449013</v>
      </c>
      <c r="Q205" s="72">
        <v>3140374460.3485851</v>
      </c>
      <c r="R205" s="72">
        <v>-1810159940.4831076</v>
      </c>
      <c r="S205" s="72">
        <v>-4199559121.7558713</v>
      </c>
      <c r="T205" s="72">
        <v>-5671470287.922204</v>
      </c>
      <c r="U205" s="72">
        <v>-6489370112.0324116</v>
      </c>
      <c r="V205" s="72">
        <v>-5694837898.1047163</v>
      </c>
      <c r="W205" s="72">
        <v>-3999234519.8071394</v>
      </c>
      <c r="X205" s="72">
        <v>-4781987034.9731932</v>
      </c>
      <c r="Y205" s="72">
        <v>-8201009233.4575119</v>
      </c>
      <c r="Z205" s="72">
        <v>-4661120905.7765436</v>
      </c>
      <c r="AA205" s="72">
        <v>-3954321563.0524135</v>
      </c>
      <c r="AB205" s="72">
        <v>192036352.06617734</v>
      </c>
      <c r="AC205" s="72">
        <v>4268999524.1436696</v>
      </c>
      <c r="AD205" s="72">
        <v>-1718269660.5910614</v>
      </c>
      <c r="AE205" s="72">
        <v>341851817.41910309</v>
      </c>
      <c r="AF205" s="72">
        <v>1339184267.3573403</v>
      </c>
      <c r="AG205" s="72">
        <v>3192903999.2635517</v>
      </c>
      <c r="AH205" s="72">
        <v>7325056357.1231155</v>
      </c>
      <c r="AI205" s="72">
        <v>6550360672.3147659</v>
      </c>
      <c r="AJ205" s="72">
        <v>2307172144.3233175</v>
      </c>
      <c r="AK205" s="72">
        <v>4147822055.0866561</v>
      </c>
      <c r="AL205" s="72">
        <v>8904830326.3916092</v>
      </c>
      <c r="AM205" s="72">
        <v>11219100424.45183</v>
      </c>
      <c r="AN205" s="72">
        <v>26553159616.37738</v>
      </c>
      <c r="AO205" s="72">
        <v>25241376739.778698</v>
      </c>
      <c r="AP205" s="72">
        <v>32892992107.100216</v>
      </c>
      <c r="AQ205" s="72">
        <v>34547189956.831612</v>
      </c>
      <c r="AR205" s="72">
        <v>42924386570.849297</v>
      </c>
      <c r="AS205" s="72">
        <v>41584123475.918732</v>
      </c>
      <c r="AT205" s="72">
        <v>56185485838.471123</v>
      </c>
      <c r="AU205" s="72">
        <v>59380554426.927757</v>
      </c>
      <c r="AV205" s="72">
        <v>50890969937.298187</v>
      </c>
      <c r="AW205" s="72">
        <v>30015849258.584343</v>
      </c>
      <c r="AX205" s="72">
        <v>40542741352.681931</v>
      </c>
      <c r="AY205" s="72">
        <v>35129269054.506889</v>
      </c>
      <c r="AZ205" s="72">
        <v>29631489678.116379</v>
      </c>
      <c r="BA205" s="72">
        <v>35022213545.833694</v>
      </c>
      <c r="BB205" s="72">
        <v>24336224022.715908</v>
      </c>
      <c r="BC205" s="72">
        <v>14427259221.18228</v>
      </c>
      <c r="BD205" s="72">
        <v>10954484384.290209</v>
      </c>
      <c r="BE205" s="72">
        <v>5813265758.7564135</v>
      </c>
      <c r="BF205" s="72">
        <v>10546249347.743868</v>
      </c>
      <c r="BG205" s="72">
        <v>16536141103.828213</v>
      </c>
      <c r="BH205" s="72">
        <v>19950732743.567154</v>
      </c>
      <c r="BI205" s="72">
        <v>17807238579.277477</v>
      </c>
      <c r="BJ205" s="72">
        <v>21734207075.292015</v>
      </c>
      <c r="BK205" s="72">
        <v>13007687032.54933</v>
      </c>
      <c r="BL205" s="72">
        <v>11102352742.272039</v>
      </c>
      <c r="BM205" s="72">
        <v>9378786043.35252</v>
      </c>
      <c r="BN205" s="72">
        <v>9941131321.5020561</v>
      </c>
      <c r="BO205" s="72">
        <v>4724340752.0531664</v>
      </c>
      <c r="BP205" s="72">
        <v>4723610274.96626</v>
      </c>
      <c r="BQ205" s="72">
        <v>3817523134.3050952</v>
      </c>
      <c r="BR205" s="72">
        <v>2984850134.8840938</v>
      </c>
      <c r="BS205" s="72">
        <v>1311565757.3461702</v>
      </c>
    </row>
    <row r="206" spans="6:71" x14ac:dyDescent="0.45">
      <c r="F206" s="22">
        <v>22</v>
      </c>
      <c r="G206" s="72">
        <v>-11188800</v>
      </c>
      <c r="H206" s="72">
        <v>-11416631.129237115</v>
      </c>
      <c r="I206" s="72">
        <v>118629046.16720268</v>
      </c>
      <c r="J206" s="72">
        <v>-294210720.91532689</v>
      </c>
      <c r="K206" s="72">
        <v>-285405478.86596251</v>
      </c>
      <c r="L206" s="72">
        <v>-887057231.64189398</v>
      </c>
      <c r="M206" s="72">
        <v>-1897466954.5080709</v>
      </c>
      <c r="N206" s="72">
        <v>-1780298741.290849</v>
      </c>
      <c r="O206" s="72">
        <v>-401408262.76437724</v>
      </c>
      <c r="P206" s="72">
        <v>-2764720504.2976403</v>
      </c>
      <c r="Q206" s="72">
        <v>-3753597657.4289947</v>
      </c>
      <c r="R206" s="72">
        <v>-2832359295.1247373</v>
      </c>
      <c r="S206" s="72">
        <v>-1834570369.1599686</v>
      </c>
      <c r="T206" s="72">
        <v>-754021753.67374897</v>
      </c>
      <c r="U206" s="72">
        <v>1514520145.3881075</v>
      </c>
      <c r="V206" s="72">
        <v>3221678842.7502766</v>
      </c>
      <c r="W206" s="72">
        <v>7218034470.1068382</v>
      </c>
      <c r="X206" s="72">
        <v>5184908615.0913401</v>
      </c>
      <c r="Y206" s="72">
        <v>6146439681.4413481</v>
      </c>
      <c r="Z206" s="72">
        <v>1572708158.1638346</v>
      </c>
      <c r="AA206" s="72">
        <v>4473873903.4085064</v>
      </c>
      <c r="AB206" s="72">
        <v>7055464289.4916487</v>
      </c>
      <c r="AC206" s="72">
        <v>8902816111.2714367</v>
      </c>
      <c r="AD206" s="72">
        <v>3991298722.35008</v>
      </c>
      <c r="AE206" s="72">
        <v>906139814.64851797</v>
      </c>
      <c r="AF206" s="72">
        <v>-7387602340.5427437</v>
      </c>
      <c r="AG206" s="72">
        <v>-4072556232.6375647</v>
      </c>
      <c r="AH206" s="72">
        <v>-7488495406.5244675</v>
      </c>
      <c r="AI206" s="72">
        <v>2759818536.1556625</v>
      </c>
      <c r="AJ206" s="72">
        <v>837560254.95812595</v>
      </c>
      <c r="AK206" s="72">
        <v>462406363.62107074</v>
      </c>
      <c r="AL206" s="72">
        <v>-1721783160.282069</v>
      </c>
      <c r="AM206" s="72">
        <v>-3735881877.917954</v>
      </c>
      <c r="AN206" s="72">
        <v>-7455555396.1360807</v>
      </c>
      <c r="AO206" s="72">
        <v>-4986820462.324502</v>
      </c>
      <c r="AP206" s="72">
        <v>-4452131535.6402588</v>
      </c>
      <c r="AQ206" s="72">
        <v>-13785561624.287577</v>
      </c>
      <c r="AR206" s="72">
        <v>-16171127279.403414</v>
      </c>
      <c r="AS206" s="72">
        <v>-12288472442.938303</v>
      </c>
      <c r="AT206" s="72">
        <v>-14847716738.860483</v>
      </c>
      <c r="AU206" s="72">
        <v>-8289534404.2956429</v>
      </c>
      <c r="AV206" s="72">
        <v>752336129.61905205</v>
      </c>
      <c r="AW206" s="72">
        <v>7211775137.5159655</v>
      </c>
      <c r="AX206" s="72">
        <v>8478357856.2130642</v>
      </c>
      <c r="AY206" s="72">
        <v>16421591768.036335</v>
      </c>
      <c r="AZ206" s="72">
        <v>18048824037.667717</v>
      </c>
      <c r="BA206" s="72">
        <v>23230762829.651142</v>
      </c>
      <c r="BB206" s="72">
        <v>37549379961.83493</v>
      </c>
      <c r="BC206" s="72">
        <v>30356474572.071289</v>
      </c>
      <c r="BD206" s="72">
        <v>34724752234.90126</v>
      </c>
      <c r="BE206" s="72">
        <v>38511430353.576492</v>
      </c>
      <c r="BF206" s="72">
        <v>22564122879.44379</v>
      </c>
      <c r="BG206" s="72">
        <v>27364928191.444965</v>
      </c>
      <c r="BH206" s="72">
        <v>21534299002.37933</v>
      </c>
      <c r="BI206" s="72">
        <v>20110972071.439835</v>
      </c>
      <c r="BJ206" s="72">
        <v>12173092017.764063</v>
      </c>
      <c r="BK206" s="72">
        <v>11468173190.83358</v>
      </c>
      <c r="BL206" s="72">
        <v>13121270490.090294</v>
      </c>
      <c r="BM206" s="72">
        <v>9701484636.0985126</v>
      </c>
      <c r="BN206" s="72">
        <v>4975450598.3730679</v>
      </c>
      <c r="BO206" s="72">
        <v>4079164372.149404</v>
      </c>
      <c r="BP206" s="72">
        <v>4227223718.8782091</v>
      </c>
      <c r="BQ206" s="72">
        <v>3878645668.4795465</v>
      </c>
      <c r="BR206" s="72">
        <v>2921814901.6886706</v>
      </c>
      <c r="BS206" s="72">
        <v>1627470574.6923831</v>
      </c>
    </row>
    <row r="207" spans="6:71" x14ac:dyDescent="0.45">
      <c r="F207" s="22">
        <v>23</v>
      </c>
      <c r="G207" s="72">
        <v>-11188800</v>
      </c>
      <c r="H207" s="72">
        <v>-59794832.023618467</v>
      </c>
      <c r="I207" s="72">
        <v>57527550.706782192</v>
      </c>
      <c r="J207" s="72">
        <v>74518111.588976175</v>
      </c>
      <c r="K207" s="72">
        <v>-696523113.71852767</v>
      </c>
      <c r="L207" s="72">
        <v>-961014097.33588898</v>
      </c>
      <c r="M207" s="72">
        <v>-453109970.8896001</v>
      </c>
      <c r="N207" s="72">
        <v>-674039735.53004861</v>
      </c>
      <c r="O207" s="72">
        <v>-1626601328.3242192</v>
      </c>
      <c r="P207" s="72">
        <v>1423126342.2409225</v>
      </c>
      <c r="Q207" s="72">
        <v>-1607449214.6694531</v>
      </c>
      <c r="R207" s="72">
        <v>1894486115.8402214</v>
      </c>
      <c r="S207" s="72">
        <v>-2014530854.610451</v>
      </c>
      <c r="T207" s="72">
        <v>-645177501.78430653</v>
      </c>
      <c r="U207" s="72">
        <v>285407811.83576316</v>
      </c>
      <c r="V207" s="72">
        <v>4305433187.7851734</v>
      </c>
      <c r="W207" s="72">
        <v>-2704593013.7993798</v>
      </c>
      <c r="X207" s="72">
        <v>-2442749250.1246719</v>
      </c>
      <c r="Y207" s="72">
        <v>-1493470344.491549</v>
      </c>
      <c r="Z207" s="72">
        <v>-4598194967.0500431</v>
      </c>
      <c r="AA207" s="72">
        <v>-7583977594.8099279</v>
      </c>
      <c r="AB207" s="72">
        <v>-11251397362.335421</v>
      </c>
      <c r="AC207" s="72">
        <v>-5151779377.5988617</v>
      </c>
      <c r="AD207" s="72">
        <v>-8724947574.7971821</v>
      </c>
      <c r="AE207" s="72">
        <v>-13146641386.70257</v>
      </c>
      <c r="AF207" s="72">
        <v>-15391522635.294033</v>
      </c>
      <c r="AG207" s="72">
        <v>-12727351525.045118</v>
      </c>
      <c r="AH207" s="72">
        <v>-2811597445.5883789</v>
      </c>
      <c r="AI207" s="72">
        <v>-749098835.45361066</v>
      </c>
      <c r="AJ207" s="72">
        <v>-1564242171.8587344</v>
      </c>
      <c r="AK207" s="72">
        <v>-2527594279.5882945</v>
      </c>
      <c r="AL207" s="72">
        <v>11131489333.336744</v>
      </c>
      <c r="AM207" s="72">
        <v>8500539973.8262959</v>
      </c>
      <c r="AN207" s="72">
        <v>1673392244.5830326</v>
      </c>
      <c r="AO207" s="72">
        <v>4365633391.7426872</v>
      </c>
      <c r="AP207" s="72">
        <v>324032283.29873884</v>
      </c>
      <c r="AQ207" s="72">
        <v>6656172619.7949333</v>
      </c>
      <c r="AR207" s="72">
        <v>232897739.78104016</v>
      </c>
      <c r="AS207" s="72">
        <v>8576970023.0917387</v>
      </c>
      <c r="AT207" s="72">
        <v>13458103381.507725</v>
      </c>
      <c r="AU207" s="72">
        <v>10620901324.311033</v>
      </c>
      <c r="AV207" s="72">
        <v>23328140050.830326</v>
      </c>
      <c r="AW207" s="72">
        <v>24988255638.504723</v>
      </c>
      <c r="AX207" s="72">
        <v>35567448806.369133</v>
      </c>
      <c r="AY207" s="72">
        <v>48624494232.533844</v>
      </c>
      <c r="AZ207" s="72">
        <v>40424462810.581383</v>
      </c>
      <c r="BA207" s="72">
        <v>42839858081.197784</v>
      </c>
      <c r="BB207" s="72">
        <v>24005989782.70639</v>
      </c>
      <c r="BC207" s="72">
        <v>28631354783.239441</v>
      </c>
      <c r="BD207" s="72">
        <v>28060857767.374004</v>
      </c>
      <c r="BE207" s="72">
        <v>15771130442.111477</v>
      </c>
      <c r="BF207" s="72">
        <v>10916354939.384989</v>
      </c>
      <c r="BG207" s="72">
        <v>9560979119.8840046</v>
      </c>
      <c r="BH207" s="72">
        <v>11677618761.455</v>
      </c>
      <c r="BI207" s="72">
        <v>9046479726.971365</v>
      </c>
      <c r="BJ207" s="72">
        <v>10674221967.891933</v>
      </c>
      <c r="BK207" s="72">
        <v>6864391835.2114878</v>
      </c>
      <c r="BL207" s="72">
        <v>5126227150.5426292</v>
      </c>
      <c r="BM207" s="72">
        <v>3294803889.5533185</v>
      </c>
      <c r="BN207" s="72">
        <v>2348542929.8926539</v>
      </c>
      <c r="BO207" s="72">
        <v>2284889385.1274529</v>
      </c>
      <c r="BP207" s="72">
        <v>1192499442.4296911</v>
      </c>
      <c r="BQ207" s="72">
        <v>1184490201.7974019</v>
      </c>
      <c r="BR207" s="72">
        <v>1237810730.9557686</v>
      </c>
      <c r="BS207" s="72">
        <v>585469986.07097983</v>
      </c>
    </row>
    <row r="208" spans="6:71" x14ac:dyDescent="0.45">
      <c r="F208" s="22">
        <v>24</v>
      </c>
      <c r="G208" s="72">
        <v>-11188800</v>
      </c>
      <c r="H208" s="72">
        <v>178460825.83993605</v>
      </c>
      <c r="I208" s="72">
        <v>616147187.5782665</v>
      </c>
      <c r="J208" s="72">
        <v>-240096316.74878964</v>
      </c>
      <c r="K208" s="72">
        <v>-818184282.95121729</v>
      </c>
      <c r="L208" s="72">
        <v>-540792348.82287598</v>
      </c>
      <c r="M208" s="72">
        <v>1786918319.995142</v>
      </c>
      <c r="N208" s="72">
        <v>2471115248.90347</v>
      </c>
      <c r="O208" s="72">
        <v>5473385125.556262</v>
      </c>
      <c r="P208" s="72">
        <v>5538979684.7571459</v>
      </c>
      <c r="Q208" s="72">
        <v>6398118835.1025248</v>
      </c>
      <c r="R208" s="72">
        <v>8540802665.2992468</v>
      </c>
      <c r="S208" s="72">
        <v>2268510789.1280088</v>
      </c>
      <c r="T208" s="72">
        <v>5848468835.8001127</v>
      </c>
      <c r="U208" s="72">
        <v>3325069473.2104135</v>
      </c>
      <c r="V208" s="72">
        <v>-2385681317.3977256</v>
      </c>
      <c r="W208" s="72">
        <v>-2346641635.8974104</v>
      </c>
      <c r="X208" s="72">
        <v>-3370598324.2740359</v>
      </c>
      <c r="Y208" s="72">
        <v>-10897014008.724684</v>
      </c>
      <c r="Z208" s="72">
        <v>-9114558910.7425957</v>
      </c>
      <c r="AA208" s="72">
        <v>-7880789452.7631664</v>
      </c>
      <c r="AB208" s="72">
        <v>-15449531582.200151</v>
      </c>
      <c r="AC208" s="72">
        <v>-8868397800.8115063</v>
      </c>
      <c r="AD208" s="72">
        <v>-7495586659.5663872</v>
      </c>
      <c r="AE208" s="72">
        <v>-13562241331.584333</v>
      </c>
      <c r="AF208" s="72">
        <v>-16087101978.189899</v>
      </c>
      <c r="AG208" s="72">
        <v>-19544255490.413548</v>
      </c>
      <c r="AH208" s="72">
        <v>-11005940188.644072</v>
      </c>
      <c r="AI208" s="72">
        <v>-1413779236.8465443</v>
      </c>
      <c r="AJ208" s="72">
        <v>595018500.53472078</v>
      </c>
      <c r="AK208" s="72">
        <v>380235779.43480688</v>
      </c>
      <c r="AL208" s="72">
        <v>-79719225.349861816</v>
      </c>
      <c r="AM208" s="72">
        <v>8189603007.2364874</v>
      </c>
      <c r="AN208" s="72">
        <v>20787030843.660542</v>
      </c>
      <c r="AO208" s="72">
        <v>30896788267.009171</v>
      </c>
      <c r="AP208" s="72">
        <v>39258452750.749672</v>
      </c>
      <c r="AQ208" s="72">
        <v>46878882680.798492</v>
      </c>
      <c r="AR208" s="72">
        <v>44685066679.254951</v>
      </c>
      <c r="AS208" s="72">
        <v>33086143115.825291</v>
      </c>
      <c r="AT208" s="72">
        <v>16634397955.421316</v>
      </c>
      <c r="AU208" s="72">
        <v>21473914066.037647</v>
      </c>
      <c r="AV208" s="72">
        <v>37068302004.069435</v>
      </c>
      <c r="AW208" s="72">
        <v>30141209119.821781</v>
      </c>
      <c r="AX208" s="72">
        <v>27768244872.650799</v>
      </c>
      <c r="AY208" s="72">
        <v>23447532065.950409</v>
      </c>
      <c r="AZ208" s="72">
        <v>23599001715.340237</v>
      </c>
      <c r="BA208" s="72">
        <v>13614970383.276356</v>
      </c>
      <c r="BB208" s="72">
        <v>9152799053.9268703</v>
      </c>
      <c r="BC208" s="72">
        <v>9407409153.3633232</v>
      </c>
      <c r="BD208" s="72">
        <v>12231471793.121048</v>
      </c>
      <c r="BE208" s="72">
        <v>9106569405.7135792</v>
      </c>
      <c r="BF208" s="72">
        <v>9527649124.7857838</v>
      </c>
      <c r="BG208" s="72">
        <v>11075182767.33535</v>
      </c>
      <c r="BH208" s="72">
        <v>11618153308.780313</v>
      </c>
      <c r="BI208" s="72">
        <v>16913340127.850735</v>
      </c>
      <c r="BJ208" s="72">
        <v>12591229654.132017</v>
      </c>
      <c r="BK208" s="72">
        <v>12114410928.69422</v>
      </c>
      <c r="BL208" s="72">
        <v>7483364151.2299509</v>
      </c>
      <c r="BM208" s="72">
        <v>5167206355.1352253</v>
      </c>
      <c r="BN208" s="72">
        <v>6157247926.1282949</v>
      </c>
      <c r="BO208" s="72">
        <v>4831165406.9405956</v>
      </c>
      <c r="BP208" s="72">
        <v>3393442281.132391</v>
      </c>
      <c r="BQ208" s="72">
        <v>2533751971.9177241</v>
      </c>
      <c r="BR208" s="72">
        <v>1328365788.7781122</v>
      </c>
      <c r="BS208" s="72">
        <v>745999881.7599411</v>
      </c>
    </row>
    <row r="209" spans="6:71" x14ac:dyDescent="0.45">
      <c r="F209" s="22">
        <v>25</v>
      </c>
      <c r="G209" s="72">
        <v>-11188800</v>
      </c>
      <c r="H209" s="72">
        <v>-142662955.44051477</v>
      </c>
      <c r="I209" s="72">
        <v>284306683.78411186</v>
      </c>
      <c r="J209" s="72">
        <v>1497031441.6764364</v>
      </c>
      <c r="K209" s="72">
        <v>2673018166.7049274</v>
      </c>
      <c r="L209" s="72">
        <v>3130795631.6463242</v>
      </c>
      <c r="M209" s="72">
        <v>2405825788.4293838</v>
      </c>
      <c r="N209" s="72">
        <v>4106587239.1250257</v>
      </c>
      <c r="O209" s="72">
        <v>3670509098.8951025</v>
      </c>
      <c r="P209" s="72">
        <v>3873166112.5772142</v>
      </c>
      <c r="Q209" s="72">
        <v>4864080617.36691</v>
      </c>
      <c r="R209" s="72">
        <v>-763527738.15667295</v>
      </c>
      <c r="S209" s="72">
        <v>2754484731.5025511</v>
      </c>
      <c r="T209" s="72">
        <v>4470656760.1440954</v>
      </c>
      <c r="U209" s="72">
        <v>3008595745.7318883</v>
      </c>
      <c r="V209" s="72">
        <v>2388800546.1206598</v>
      </c>
      <c r="W209" s="72">
        <v>3375059546.1951709</v>
      </c>
      <c r="X209" s="72">
        <v>3696743375.114831</v>
      </c>
      <c r="Y209" s="72">
        <v>6785494644.3129492</v>
      </c>
      <c r="Z209" s="72">
        <v>5556407136.7644739</v>
      </c>
      <c r="AA209" s="72">
        <v>10644056343.414942</v>
      </c>
      <c r="AB209" s="72">
        <v>8640301801.3128376</v>
      </c>
      <c r="AC209" s="72">
        <v>2056874733.9743686</v>
      </c>
      <c r="AD209" s="72">
        <v>-8391428621.3372202</v>
      </c>
      <c r="AE209" s="72">
        <v>-6010545748.1812506</v>
      </c>
      <c r="AF209" s="72">
        <v>-3203219493.8577623</v>
      </c>
      <c r="AG209" s="72">
        <v>-12517981917.841904</v>
      </c>
      <c r="AH209" s="72">
        <v>-12381355414.727009</v>
      </c>
      <c r="AI209" s="72">
        <v>-15920817950.170198</v>
      </c>
      <c r="AJ209" s="72">
        <v>-16128557681.503893</v>
      </c>
      <c r="AK209" s="72">
        <v>-6921020169.9216309</v>
      </c>
      <c r="AL209" s="72">
        <v>-1804185146.9030018</v>
      </c>
      <c r="AM209" s="72">
        <v>9227495824.246172</v>
      </c>
      <c r="AN209" s="72">
        <v>-4810608266.4974928</v>
      </c>
      <c r="AO209" s="72">
        <v>-4927883726.9249659</v>
      </c>
      <c r="AP209" s="72">
        <v>2943446096.384346</v>
      </c>
      <c r="AQ209" s="72">
        <v>9907136935.0402699</v>
      </c>
      <c r="AR209" s="72">
        <v>21889872296.765892</v>
      </c>
      <c r="AS209" s="72">
        <v>22212484903.017982</v>
      </c>
      <c r="AT209" s="72">
        <v>28158942982.052792</v>
      </c>
      <c r="AU209" s="72">
        <v>24528929983.423454</v>
      </c>
      <c r="AV209" s="72">
        <v>19194162941.48391</v>
      </c>
      <c r="AW209" s="72">
        <v>29397079214.850479</v>
      </c>
      <c r="AX209" s="72">
        <v>43804224085.840622</v>
      </c>
      <c r="AY209" s="72">
        <v>40002013816.320953</v>
      </c>
      <c r="AZ209" s="72">
        <v>45031464210.279045</v>
      </c>
      <c r="BA209" s="72">
        <v>55023314941.690956</v>
      </c>
      <c r="BB209" s="72">
        <v>73704561675.335327</v>
      </c>
      <c r="BC209" s="72">
        <v>60086282978.730637</v>
      </c>
      <c r="BD209" s="72">
        <v>51226650070.308395</v>
      </c>
      <c r="BE209" s="72">
        <v>46982879498.85186</v>
      </c>
      <c r="BF209" s="72">
        <v>35816117855.798431</v>
      </c>
      <c r="BG209" s="72">
        <v>38435622555.453476</v>
      </c>
      <c r="BH209" s="72">
        <v>35695727444.252052</v>
      </c>
      <c r="BI209" s="72">
        <v>38498495465.465858</v>
      </c>
      <c r="BJ209" s="72">
        <v>23958120320.349018</v>
      </c>
      <c r="BK209" s="72">
        <v>23954614598.825275</v>
      </c>
      <c r="BL209" s="72">
        <v>19942489312.152699</v>
      </c>
      <c r="BM209" s="72">
        <v>18483068510.118202</v>
      </c>
      <c r="BN209" s="72">
        <v>13386421008.810869</v>
      </c>
      <c r="BO209" s="72">
        <v>8279320750.4747267</v>
      </c>
      <c r="BP209" s="72">
        <v>6615458009.9126673</v>
      </c>
      <c r="BQ209" s="72">
        <v>4862845936.0412312</v>
      </c>
      <c r="BR209" s="72">
        <v>4536743614.4196491</v>
      </c>
      <c r="BS209" s="72">
        <v>1980573128.5055532</v>
      </c>
    </row>
    <row r="210" spans="6:71" x14ac:dyDescent="0.45">
      <c r="F210" s="22">
        <v>26</v>
      </c>
      <c r="G210" s="72">
        <v>-11188800</v>
      </c>
      <c r="H210" s="72">
        <v>-206002444.87384516</v>
      </c>
      <c r="I210" s="72">
        <v>-328589011.02028042</v>
      </c>
      <c r="J210" s="72">
        <v>335391473.60070163</v>
      </c>
      <c r="K210" s="72">
        <v>-837647732.98044717</v>
      </c>
      <c r="L210" s="72">
        <v>-2610715597.71103</v>
      </c>
      <c r="M210" s="72">
        <v>-3662355275.8753781</v>
      </c>
      <c r="N210" s="72">
        <v>-2829959085.0256824</v>
      </c>
      <c r="O210" s="72">
        <v>-230562977.73319808</v>
      </c>
      <c r="P210" s="72">
        <v>2191775484.9623222</v>
      </c>
      <c r="Q210" s="72">
        <v>5211360617.3482914</v>
      </c>
      <c r="R210" s="72">
        <v>2334942745.785984</v>
      </c>
      <c r="S210" s="72">
        <v>3711561399.7091961</v>
      </c>
      <c r="T210" s="72">
        <v>6307019234.5403452</v>
      </c>
      <c r="U210" s="72">
        <v>6002273860.5275793</v>
      </c>
      <c r="V210" s="72">
        <v>11608850839.159256</v>
      </c>
      <c r="W210" s="72">
        <v>9839444772.3684731</v>
      </c>
      <c r="X210" s="72">
        <v>14569563531.31403</v>
      </c>
      <c r="Y210" s="72">
        <v>17583670589.073196</v>
      </c>
      <c r="Z210" s="72">
        <v>15478548613.447369</v>
      </c>
      <c r="AA210" s="72">
        <v>16659796943.927525</v>
      </c>
      <c r="AB210" s="72">
        <v>4101721733.2437744</v>
      </c>
      <c r="AC210" s="72">
        <v>15279693903.358696</v>
      </c>
      <c r="AD210" s="72">
        <v>7916238946.8543863</v>
      </c>
      <c r="AE210" s="72">
        <v>-788499731.60540485</v>
      </c>
      <c r="AF210" s="72">
        <v>2083240299.7634034</v>
      </c>
      <c r="AG210" s="72">
        <v>-9450474803.142683</v>
      </c>
      <c r="AH210" s="72">
        <v>-9352856889.2846222</v>
      </c>
      <c r="AI210" s="72">
        <v>-11112939996.227196</v>
      </c>
      <c r="AJ210" s="72">
        <v>-12960939594.782499</v>
      </c>
      <c r="AK210" s="72">
        <v>-7708851008.0419664</v>
      </c>
      <c r="AL210" s="72">
        <v>-591322784.59572899</v>
      </c>
      <c r="AM210" s="72">
        <v>6751538282.8484793</v>
      </c>
      <c r="AN210" s="72">
        <v>10997266011.224789</v>
      </c>
      <c r="AO210" s="72">
        <v>25021495808.620647</v>
      </c>
      <c r="AP210" s="72">
        <v>9757301881.5672207</v>
      </c>
      <c r="AQ210" s="72">
        <v>4162362849.8599815</v>
      </c>
      <c r="AR210" s="72">
        <v>6892708850.3670721</v>
      </c>
      <c r="AS210" s="72">
        <v>1972414328.8950529</v>
      </c>
      <c r="AT210" s="72">
        <v>6083947978.6685791</v>
      </c>
      <c r="AU210" s="72">
        <v>6920099443.9633512</v>
      </c>
      <c r="AV210" s="72">
        <v>16995265070.495821</v>
      </c>
      <c r="AW210" s="72">
        <v>9919285058.1920128</v>
      </c>
      <c r="AX210" s="72">
        <v>11021099728.408087</v>
      </c>
      <c r="AY210" s="72">
        <v>10022785547.015282</v>
      </c>
      <c r="AZ210" s="72">
        <v>17207058486.721989</v>
      </c>
      <c r="BA210" s="72">
        <v>16395545878.016281</v>
      </c>
      <c r="BB210" s="72">
        <v>17225455917.062458</v>
      </c>
      <c r="BC210" s="72">
        <v>19432697213.525307</v>
      </c>
      <c r="BD210" s="72">
        <v>13194153929.360214</v>
      </c>
      <c r="BE210" s="72">
        <v>13187534026.297874</v>
      </c>
      <c r="BF210" s="72">
        <v>12678076773.624266</v>
      </c>
      <c r="BG210" s="72">
        <v>13423829790.369335</v>
      </c>
      <c r="BH210" s="72">
        <v>15667171504.097206</v>
      </c>
      <c r="BI210" s="72">
        <v>11622313126.942715</v>
      </c>
      <c r="BJ210" s="72">
        <v>6190238563.1542435</v>
      </c>
      <c r="BK210" s="72">
        <v>8427819639.8685913</v>
      </c>
      <c r="BL210" s="72">
        <v>9931271999.9194946</v>
      </c>
      <c r="BM210" s="72">
        <v>7731055987.15868</v>
      </c>
      <c r="BN210" s="72">
        <v>6037056216.2644796</v>
      </c>
      <c r="BO210" s="72">
        <v>4419603475.9140778</v>
      </c>
      <c r="BP210" s="72">
        <v>1529947028.4707625</v>
      </c>
      <c r="BQ210" s="72">
        <v>706418404.9357605</v>
      </c>
      <c r="BR210" s="72">
        <v>446653791.08617246</v>
      </c>
      <c r="BS210" s="72">
        <v>484249568.06373715</v>
      </c>
    </row>
    <row r="211" spans="6:71" x14ac:dyDescent="0.45">
      <c r="F211" s="22">
        <v>27</v>
      </c>
      <c r="G211" s="72">
        <v>-11188800</v>
      </c>
      <c r="H211" s="72">
        <v>-194856591.64667979</v>
      </c>
      <c r="I211" s="72">
        <v>81541568.176055506</v>
      </c>
      <c r="J211" s="72">
        <v>169933939.40674186</v>
      </c>
      <c r="K211" s="72">
        <v>465934094.51717299</v>
      </c>
      <c r="L211" s="72">
        <v>1882284754.7431836</v>
      </c>
      <c r="M211" s="72">
        <v>2314120651.8228416</v>
      </c>
      <c r="N211" s="72">
        <v>1766582229.0362911</v>
      </c>
      <c r="O211" s="72">
        <v>1569817000.1455739</v>
      </c>
      <c r="P211" s="72">
        <v>-536689647.09785229</v>
      </c>
      <c r="Q211" s="72">
        <v>-4391877679.5830927</v>
      </c>
      <c r="R211" s="72">
        <v>-4132380948.9293022</v>
      </c>
      <c r="S211" s="72">
        <v>-3542717700.9565558</v>
      </c>
      <c r="T211" s="72">
        <v>-3964047138.6287069</v>
      </c>
      <c r="U211" s="72">
        <v>-484078947.15081435</v>
      </c>
      <c r="V211" s="72">
        <v>7062249912.8811293</v>
      </c>
      <c r="W211" s="72">
        <v>-485236615.75545824</v>
      </c>
      <c r="X211" s="72">
        <v>3093409770.5534973</v>
      </c>
      <c r="Y211" s="72">
        <v>10480522873.710184</v>
      </c>
      <c r="Z211" s="72">
        <v>16254497271.520201</v>
      </c>
      <c r="AA211" s="72">
        <v>11213931480.662167</v>
      </c>
      <c r="AB211" s="72">
        <v>15013452390.702805</v>
      </c>
      <c r="AC211" s="72">
        <v>24096547662.676777</v>
      </c>
      <c r="AD211" s="72">
        <v>15221764601.858816</v>
      </c>
      <c r="AE211" s="72">
        <v>1215337122.4449167</v>
      </c>
      <c r="AF211" s="72">
        <v>3212808068.9693942</v>
      </c>
      <c r="AG211" s="72">
        <v>2552837222.1564879</v>
      </c>
      <c r="AH211" s="72">
        <v>14028803298.927258</v>
      </c>
      <c r="AI211" s="72">
        <v>21056152778.89394</v>
      </c>
      <c r="AJ211" s="72">
        <v>5774098219.5551291</v>
      </c>
      <c r="AK211" s="72">
        <v>6677349653.3790026</v>
      </c>
      <c r="AL211" s="72">
        <v>19938711473.856663</v>
      </c>
      <c r="AM211" s="72">
        <v>2244582434.7291856</v>
      </c>
      <c r="AN211" s="72">
        <v>4540898316.8801765</v>
      </c>
      <c r="AO211" s="72">
        <v>17634469912.337273</v>
      </c>
      <c r="AP211" s="72">
        <v>13232900548.768097</v>
      </c>
      <c r="AQ211" s="72">
        <v>14922825384.786629</v>
      </c>
      <c r="AR211" s="72">
        <v>20981109945.593605</v>
      </c>
      <c r="AS211" s="72">
        <v>21066670238.287842</v>
      </c>
      <c r="AT211" s="72">
        <v>29498941253.728485</v>
      </c>
      <c r="AU211" s="72">
        <v>30825087281.160122</v>
      </c>
      <c r="AV211" s="72">
        <v>31481327448.834221</v>
      </c>
      <c r="AW211" s="72">
        <v>30324772137.94136</v>
      </c>
      <c r="AX211" s="72">
        <v>35004549204.584229</v>
      </c>
      <c r="AY211" s="72">
        <v>50589227246.018867</v>
      </c>
      <c r="AZ211" s="72">
        <v>31736484979.02338</v>
      </c>
      <c r="BA211" s="72">
        <v>43419671867.037857</v>
      </c>
      <c r="BB211" s="72">
        <v>32664061305.35281</v>
      </c>
      <c r="BC211" s="72">
        <v>30855288382.10424</v>
      </c>
      <c r="BD211" s="72">
        <v>24279936171.431637</v>
      </c>
      <c r="BE211" s="72">
        <v>24736567504.716518</v>
      </c>
      <c r="BF211" s="72">
        <v>20733139933.586277</v>
      </c>
      <c r="BG211" s="72">
        <v>16778593127.838879</v>
      </c>
      <c r="BH211" s="72">
        <v>8523294799.1506996</v>
      </c>
      <c r="BI211" s="72">
        <v>5448853506.7561884</v>
      </c>
      <c r="BJ211" s="72">
        <v>1419898255.5838473</v>
      </c>
      <c r="BK211" s="72">
        <v>3501633724.9621167</v>
      </c>
      <c r="BL211" s="72">
        <v>4064058204.9132929</v>
      </c>
      <c r="BM211" s="72">
        <v>4866724312.6313105</v>
      </c>
      <c r="BN211" s="72">
        <v>6233922343.9101229</v>
      </c>
      <c r="BO211" s="72">
        <v>4448805090.8439674</v>
      </c>
      <c r="BP211" s="72">
        <v>5064748275.4402027</v>
      </c>
      <c r="BQ211" s="72">
        <v>4415081876.862999</v>
      </c>
      <c r="BR211" s="72">
        <v>2915209013.8893728</v>
      </c>
      <c r="BS211" s="72">
        <v>1141947026.5298197</v>
      </c>
    </row>
    <row r="212" spans="6:71" x14ac:dyDescent="0.45">
      <c r="F212" s="22">
        <v>28</v>
      </c>
      <c r="G212" s="72">
        <v>-11188800</v>
      </c>
      <c r="H212" s="72">
        <v>-128755617.22627771</v>
      </c>
      <c r="I212" s="72">
        <v>-570472320.39318657</v>
      </c>
      <c r="J212" s="72">
        <v>-513467452.51369095</v>
      </c>
      <c r="K212" s="72">
        <v>359942306.53334308</v>
      </c>
      <c r="L212" s="72">
        <v>894187810.8191129</v>
      </c>
      <c r="M212" s="72">
        <v>937295897.12551534</v>
      </c>
      <c r="N212" s="72">
        <v>2363238016.1595774</v>
      </c>
      <c r="O212" s="72">
        <v>2617298361.2002993</v>
      </c>
      <c r="P212" s="72">
        <v>3061516413.5361867</v>
      </c>
      <c r="Q212" s="72">
        <v>4402573240.7949991</v>
      </c>
      <c r="R212" s="72">
        <v>4175317809.9816556</v>
      </c>
      <c r="S212" s="72">
        <v>2410769056.3872633</v>
      </c>
      <c r="T212" s="72">
        <v>6702470052.1452827</v>
      </c>
      <c r="U212" s="72">
        <v>5473796157.5346689</v>
      </c>
      <c r="V212" s="72">
        <v>4992120667.7439003</v>
      </c>
      <c r="W212" s="72">
        <v>428388498.16437733</v>
      </c>
      <c r="X212" s="72">
        <v>-4398878154.1062975</v>
      </c>
      <c r="Y212" s="72">
        <v>275918902.48737037</v>
      </c>
      <c r="Z212" s="72">
        <v>-6504936553.7734613</v>
      </c>
      <c r="AA212" s="72">
        <v>-7394733326.7668943</v>
      </c>
      <c r="AB212" s="72">
        <v>-5559533055.0391598</v>
      </c>
      <c r="AC212" s="72">
        <v>-3282202203.7629747</v>
      </c>
      <c r="AD212" s="72">
        <v>728879200.99555755</v>
      </c>
      <c r="AE212" s="72">
        <v>-529680492.87396383</v>
      </c>
      <c r="AF212" s="72">
        <v>5404964988.5478039</v>
      </c>
      <c r="AG212" s="72">
        <v>5827064832.3862476</v>
      </c>
      <c r="AH212" s="72">
        <v>11611577541.669403</v>
      </c>
      <c r="AI212" s="72">
        <v>22135227152.578777</v>
      </c>
      <c r="AJ212" s="72">
        <v>13785783044.602699</v>
      </c>
      <c r="AK212" s="72">
        <v>21669794618.645332</v>
      </c>
      <c r="AL212" s="72">
        <v>14726297133.211088</v>
      </c>
      <c r="AM212" s="72">
        <v>5702543745.8496256</v>
      </c>
      <c r="AN212" s="72">
        <v>-661374110.1679498</v>
      </c>
      <c r="AO212" s="72">
        <v>3779600296.0290265</v>
      </c>
      <c r="AP212" s="72">
        <v>7785759400.3239918</v>
      </c>
      <c r="AQ212" s="72">
        <v>8202663534.7093248</v>
      </c>
      <c r="AR212" s="72">
        <v>6684807209.5530453</v>
      </c>
      <c r="AS212" s="72">
        <v>3945793234.193892</v>
      </c>
      <c r="AT212" s="72">
        <v>8781751262.803997</v>
      </c>
      <c r="AU212" s="72">
        <v>19012685951.297848</v>
      </c>
      <c r="AV212" s="72">
        <v>25306813214.830093</v>
      </c>
      <c r="AW212" s="72">
        <v>22322843129.079643</v>
      </c>
      <c r="AX212" s="72">
        <v>25007270489.97049</v>
      </c>
      <c r="AY212" s="72">
        <v>29652272371.0755</v>
      </c>
      <c r="AZ212" s="72">
        <v>21669912591.720242</v>
      </c>
      <c r="BA212" s="72">
        <v>27524881635.452271</v>
      </c>
      <c r="BB212" s="72">
        <v>14650000608.357756</v>
      </c>
      <c r="BC212" s="72">
        <v>10998729818.824467</v>
      </c>
      <c r="BD212" s="72">
        <v>12361289397.653036</v>
      </c>
      <c r="BE212" s="72">
        <v>17798897937.221497</v>
      </c>
      <c r="BF212" s="72">
        <v>25629074320.517281</v>
      </c>
      <c r="BG212" s="72">
        <v>20457232777.228241</v>
      </c>
      <c r="BH212" s="72">
        <v>19056394337.677399</v>
      </c>
      <c r="BI212" s="72">
        <v>24498114099.258343</v>
      </c>
      <c r="BJ212" s="72">
        <v>19496792186.65527</v>
      </c>
      <c r="BK212" s="72">
        <v>13741000057.341686</v>
      </c>
      <c r="BL212" s="72">
        <v>17615934408.354317</v>
      </c>
      <c r="BM212" s="72">
        <v>18566282010.787567</v>
      </c>
      <c r="BN212" s="72">
        <v>12870648516.449993</v>
      </c>
      <c r="BO212" s="72">
        <v>11105534628.564505</v>
      </c>
      <c r="BP212" s="72">
        <v>8111642496.2802286</v>
      </c>
      <c r="BQ212" s="72">
        <v>7416904986.3993435</v>
      </c>
      <c r="BR212" s="72">
        <v>5093205701.9436188</v>
      </c>
      <c r="BS212" s="72">
        <v>2132905422.9220901</v>
      </c>
    </row>
    <row r="213" spans="6:71" x14ac:dyDescent="0.45">
      <c r="F213" s="22">
        <v>29</v>
      </c>
      <c r="G213" s="72">
        <v>-11188800</v>
      </c>
      <c r="H213" s="72">
        <v>-268155860.88747677</v>
      </c>
      <c r="I213" s="72">
        <v>-514239383.11339641</v>
      </c>
      <c r="J213" s="72">
        <v>141154009.72656462</v>
      </c>
      <c r="K213" s="72">
        <v>-414433058.40790224</v>
      </c>
      <c r="L213" s="72">
        <v>-200444030.58050978</v>
      </c>
      <c r="M213" s="72">
        <v>1750451846.0483792</v>
      </c>
      <c r="N213" s="72">
        <v>162327764.73386854</v>
      </c>
      <c r="O213" s="72">
        <v>-774310946.11424589</v>
      </c>
      <c r="P213" s="72">
        <v>1385592227.1061041</v>
      </c>
      <c r="Q213" s="72">
        <v>2843556567.2150264</v>
      </c>
      <c r="R213" s="72">
        <v>-2047719290.6103292</v>
      </c>
      <c r="S213" s="72">
        <v>-3329765335.6754165</v>
      </c>
      <c r="T213" s="72">
        <v>-6512797356.6636267</v>
      </c>
      <c r="U213" s="72">
        <v>-6919575847.1592875</v>
      </c>
      <c r="V213" s="72">
        <v>-2115822947.2859337</v>
      </c>
      <c r="W213" s="72">
        <v>-4154659934.1525578</v>
      </c>
      <c r="X213" s="72">
        <v>819883301.17623091</v>
      </c>
      <c r="Y213" s="72">
        <v>5326373058.7576332</v>
      </c>
      <c r="Z213" s="72">
        <v>8674637981.6127892</v>
      </c>
      <c r="AA213" s="72">
        <v>12545250297.046488</v>
      </c>
      <c r="AB213" s="72">
        <v>7257920487.669241</v>
      </c>
      <c r="AC213" s="72">
        <v>13299160239.146446</v>
      </c>
      <c r="AD213" s="72">
        <v>16885252010.728035</v>
      </c>
      <c r="AE213" s="72">
        <v>17998363619.655125</v>
      </c>
      <c r="AF213" s="72">
        <v>20414831510.773891</v>
      </c>
      <c r="AG213" s="72">
        <v>16261994128.977537</v>
      </c>
      <c r="AH213" s="72">
        <v>32893866701.024574</v>
      </c>
      <c r="AI213" s="72">
        <v>24376859811.490219</v>
      </c>
      <c r="AJ213" s="72">
        <v>28423226400.02702</v>
      </c>
      <c r="AK213" s="72">
        <v>20851722431.87476</v>
      </c>
      <c r="AL213" s="72">
        <v>26496520819.20319</v>
      </c>
      <c r="AM213" s="72">
        <v>32045140265.437172</v>
      </c>
      <c r="AN213" s="72">
        <v>28891604211.918144</v>
      </c>
      <c r="AO213" s="72">
        <v>9843457311.619833</v>
      </c>
      <c r="AP213" s="72">
        <v>17820095100.64291</v>
      </c>
      <c r="AQ213" s="72">
        <v>21276447600.804108</v>
      </c>
      <c r="AR213" s="72">
        <v>13261844758.547642</v>
      </c>
      <c r="AS213" s="72">
        <v>27651809708.762405</v>
      </c>
      <c r="AT213" s="72">
        <v>43422478386.607033</v>
      </c>
      <c r="AU213" s="72">
        <v>22115440064.168179</v>
      </c>
      <c r="AV213" s="72">
        <v>24044706558.427326</v>
      </c>
      <c r="AW213" s="72">
        <v>28204454318.507477</v>
      </c>
      <c r="AX213" s="72">
        <v>43599594452.322784</v>
      </c>
      <c r="AY213" s="72">
        <v>39059776184.606354</v>
      </c>
      <c r="AZ213" s="72">
        <v>31053335618.22448</v>
      </c>
      <c r="BA213" s="72">
        <v>31237554004.16534</v>
      </c>
      <c r="BB213" s="72">
        <v>17994541393.145844</v>
      </c>
      <c r="BC213" s="72">
        <v>16029435330.450771</v>
      </c>
      <c r="BD213" s="72">
        <v>23844440666.321823</v>
      </c>
      <c r="BE213" s="72">
        <v>21274926732.134815</v>
      </c>
      <c r="BF213" s="72">
        <v>10789537114.084026</v>
      </c>
      <c r="BG213" s="72">
        <v>14352860531.736664</v>
      </c>
      <c r="BH213" s="72">
        <v>11504918850.455452</v>
      </c>
      <c r="BI213" s="72">
        <v>10010546647.633404</v>
      </c>
      <c r="BJ213" s="72">
        <v>9215744639.7731476</v>
      </c>
      <c r="BK213" s="72">
        <v>11528249793.070908</v>
      </c>
      <c r="BL213" s="72">
        <v>9108266487.1008034</v>
      </c>
      <c r="BM213" s="72">
        <v>10069031428.287741</v>
      </c>
      <c r="BN213" s="72">
        <v>10308839967.148624</v>
      </c>
      <c r="BO213" s="72">
        <v>7432802453.5968523</v>
      </c>
      <c r="BP213" s="72">
        <v>5916571711.7268524</v>
      </c>
      <c r="BQ213" s="72">
        <v>4492586332.6790857</v>
      </c>
      <c r="BR213" s="72">
        <v>3335759192.8732991</v>
      </c>
      <c r="BS213" s="72">
        <v>2283683580.1873608</v>
      </c>
    </row>
    <row r="214" spans="6:71" x14ac:dyDescent="0.45">
      <c r="F214" s="22">
        <v>30</v>
      </c>
      <c r="G214" s="72">
        <v>-11188800</v>
      </c>
      <c r="H214" s="72">
        <v>-222462298.41229442</v>
      </c>
      <c r="I214" s="72">
        <v>258570016.61538315</v>
      </c>
      <c r="J214" s="72">
        <v>31914369.566458896</v>
      </c>
      <c r="K214" s="72">
        <v>1675370852.5666695</v>
      </c>
      <c r="L214" s="72">
        <v>968280344.19235706</v>
      </c>
      <c r="M214" s="72">
        <v>1627190810.2747865</v>
      </c>
      <c r="N214" s="72">
        <v>2824440849.695044</v>
      </c>
      <c r="O214" s="72">
        <v>1551579724.4312143</v>
      </c>
      <c r="P214" s="72">
        <v>2452669808.0463247</v>
      </c>
      <c r="Q214" s="72">
        <v>1346978498.1646769</v>
      </c>
      <c r="R214" s="72">
        <v>6716798765.1805696</v>
      </c>
      <c r="S214" s="72">
        <v>4050009984.4825568</v>
      </c>
      <c r="T214" s="72">
        <v>7074208696.3762741</v>
      </c>
      <c r="U214" s="72">
        <v>276474059.92410129</v>
      </c>
      <c r="V214" s="72">
        <v>-1548125075.4909475</v>
      </c>
      <c r="W214" s="72">
        <v>-4878497178.545145</v>
      </c>
      <c r="X214" s="72">
        <v>-2516443402.895061</v>
      </c>
      <c r="Y214" s="72">
        <v>-3626916329.8335652</v>
      </c>
      <c r="Z214" s="72">
        <v>-89161162.814819008</v>
      </c>
      <c r="AA214" s="72">
        <v>7721671182.0737848</v>
      </c>
      <c r="AB214" s="72">
        <v>13353313318.426678</v>
      </c>
      <c r="AC214" s="72">
        <v>7619097409.2433224</v>
      </c>
      <c r="AD214" s="72">
        <v>1271397754.9600852</v>
      </c>
      <c r="AE214" s="72">
        <v>991660237.1164273</v>
      </c>
      <c r="AF214" s="72">
        <v>3370809769.8687201</v>
      </c>
      <c r="AG214" s="72">
        <v>-1659595784.8304679</v>
      </c>
      <c r="AH214" s="72">
        <v>-2878800251.2614093</v>
      </c>
      <c r="AI214" s="72">
        <v>9449877204.4031734</v>
      </c>
      <c r="AJ214" s="72">
        <v>-3102747373.0513225</v>
      </c>
      <c r="AK214" s="72">
        <v>-4844850249.4458609</v>
      </c>
      <c r="AL214" s="72">
        <v>5415393479.0322475</v>
      </c>
      <c r="AM214" s="72">
        <v>17711141533.539093</v>
      </c>
      <c r="AN214" s="72">
        <v>22146604980.24123</v>
      </c>
      <c r="AO214" s="72">
        <v>6201612742.4953117</v>
      </c>
      <c r="AP214" s="72">
        <v>19370366390.143539</v>
      </c>
      <c r="AQ214" s="72">
        <v>4521762317.7140074</v>
      </c>
      <c r="AR214" s="72">
        <v>17135287890.944239</v>
      </c>
      <c r="AS214" s="72">
        <v>31333073490.884724</v>
      </c>
      <c r="AT214" s="72">
        <v>50652377341.142799</v>
      </c>
      <c r="AU214" s="72">
        <v>28041488305.790291</v>
      </c>
      <c r="AV214" s="72">
        <v>41573718439.371979</v>
      </c>
      <c r="AW214" s="72">
        <v>35807715009.008354</v>
      </c>
      <c r="AX214" s="72">
        <v>36137723879.458534</v>
      </c>
      <c r="AY214" s="72">
        <v>39500202646.603851</v>
      </c>
      <c r="AZ214" s="72">
        <v>56691144654.26239</v>
      </c>
      <c r="BA214" s="72">
        <v>54465693050.275307</v>
      </c>
      <c r="BB214" s="72">
        <v>33779090713.270622</v>
      </c>
      <c r="BC214" s="72">
        <v>42224530804.282593</v>
      </c>
      <c r="BD214" s="72">
        <v>50349224098.706795</v>
      </c>
      <c r="BE214" s="72">
        <v>50537338154.82354</v>
      </c>
      <c r="BF214" s="72">
        <v>56263567517.381325</v>
      </c>
      <c r="BG214" s="72">
        <v>34637317170.368355</v>
      </c>
      <c r="BH214" s="72">
        <v>29241887298.231537</v>
      </c>
      <c r="BI214" s="72">
        <v>24430772811.138172</v>
      </c>
      <c r="BJ214" s="72">
        <v>23668694402.314167</v>
      </c>
      <c r="BK214" s="72">
        <v>16866231224.587078</v>
      </c>
      <c r="BL214" s="72">
        <v>15091142724.220823</v>
      </c>
      <c r="BM214" s="72">
        <v>16004507266.426836</v>
      </c>
      <c r="BN214" s="72">
        <v>13591530749.033375</v>
      </c>
      <c r="BO214" s="72">
        <v>9339980446.0449467</v>
      </c>
      <c r="BP214" s="72">
        <v>6039642351.4602489</v>
      </c>
      <c r="BQ214" s="72">
        <v>4313663561.1718578</v>
      </c>
      <c r="BR214" s="72">
        <v>3047214805.6864228</v>
      </c>
      <c r="BS214" s="72">
        <v>1879505789.9581602</v>
      </c>
    </row>
    <row r="215" spans="6:71" x14ac:dyDescent="0.45">
      <c r="F215" s="22">
        <v>31</v>
      </c>
      <c r="G215" s="72">
        <v>-11188800</v>
      </c>
      <c r="H215" s="72">
        <v>355708039.7682271</v>
      </c>
      <c r="I215" s="72">
        <v>-374038448.34235203</v>
      </c>
      <c r="J215" s="72">
        <v>-236751505.79728594</v>
      </c>
      <c r="K215" s="72">
        <v>-83385909.830063775</v>
      </c>
      <c r="L215" s="72">
        <v>-1023120856.6156751</v>
      </c>
      <c r="M215" s="72">
        <v>-1323115231.4951005</v>
      </c>
      <c r="N215" s="72">
        <v>-1799467157.9090636</v>
      </c>
      <c r="O215" s="72">
        <v>-1165624413.8843474</v>
      </c>
      <c r="P215" s="72">
        <v>-1766690066.7344656</v>
      </c>
      <c r="Q215" s="72">
        <v>-3590397652.6846094</v>
      </c>
      <c r="R215" s="72">
        <v>-7058017237.315999</v>
      </c>
      <c r="S215" s="72">
        <v>-5612226054.6984854</v>
      </c>
      <c r="T215" s="72">
        <v>-8509592230.7843504</v>
      </c>
      <c r="U215" s="72">
        <v>-4392689493.1132355</v>
      </c>
      <c r="V215" s="72">
        <v>-2020275370.0506365</v>
      </c>
      <c r="W215" s="72">
        <v>5841137811.5389738</v>
      </c>
      <c r="X215" s="72">
        <v>16650136034.308105</v>
      </c>
      <c r="Y215" s="72">
        <v>18375013331.48476</v>
      </c>
      <c r="Z215" s="72">
        <v>22247477082.07608</v>
      </c>
      <c r="AA215" s="72">
        <v>23009863014.738609</v>
      </c>
      <c r="AB215" s="72">
        <v>35794036512.312492</v>
      </c>
      <c r="AC215" s="72">
        <v>36811100424.873177</v>
      </c>
      <c r="AD215" s="72">
        <v>42707934427.556076</v>
      </c>
      <c r="AE215" s="72">
        <v>32274100449.824299</v>
      </c>
      <c r="AF215" s="72">
        <v>31651666761.452148</v>
      </c>
      <c r="AG215" s="72">
        <v>51784698232.663521</v>
      </c>
      <c r="AH215" s="72">
        <v>46045543211.885162</v>
      </c>
      <c r="AI215" s="72">
        <v>33507805829.044529</v>
      </c>
      <c r="AJ215" s="72">
        <v>52644910706.395988</v>
      </c>
      <c r="AK215" s="72">
        <v>58890728387.204865</v>
      </c>
      <c r="AL215" s="72">
        <v>60741360210.507614</v>
      </c>
      <c r="AM215" s="72">
        <v>51236400411.265022</v>
      </c>
      <c r="AN215" s="72">
        <v>37098024339.652695</v>
      </c>
      <c r="AO215" s="72">
        <v>28190237731.814774</v>
      </c>
      <c r="AP215" s="72">
        <v>19731212250.845535</v>
      </c>
      <c r="AQ215" s="72">
        <v>11555475927.468647</v>
      </c>
      <c r="AR215" s="72">
        <v>11430943455.936403</v>
      </c>
      <c r="AS215" s="72">
        <v>8376539597.384408</v>
      </c>
      <c r="AT215" s="72">
        <v>2462878749.1416664</v>
      </c>
      <c r="AU215" s="72">
        <v>10334833793.29405</v>
      </c>
      <c r="AV215" s="72">
        <v>14420616082.448267</v>
      </c>
      <c r="AW215" s="72">
        <v>2491092278.0935507</v>
      </c>
      <c r="AX215" s="72">
        <v>-4863058315.9086065</v>
      </c>
      <c r="AY215" s="72">
        <v>-6526250721.8411074</v>
      </c>
      <c r="AZ215" s="72">
        <v>-2402323000.7566814</v>
      </c>
      <c r="BA215" s="72">
        <v>1303148512.7942467</v>
      </c>
      <c r="BB215" s="72">
        <v>973413193.44585788</v>
      </c>
      <c r="BC215" s="72">
        <v>856934429.16588879</v>
      </c>
      <c r="BD215" s="72">
        <v>1912436365.1382279</v>
      </c>
      <c r="BE215" s="72">
        <v>4048028121.869359</v>
      </c>
      <c r="BF215" s="72">
        <v>3635262857.8409896</v>
      </c>
      <c r="BG215" s="72">
        <v>49740362.037732355</v>
      </c>
      <c r="BH215" s="72">
        <v>-517538297.52214581</v>
      </c>
      <c r="BI215" s="72">
        <v>2866416944.520843</v>
      </c>
      <c r="BJ215" s="72">
        <v>2468491156.5046458</v>
      </c>
      <c r="BK215" s="72">
        <v>442314475.76046687</v>
      </c>
      <c r="BL215" s="72">
        <v>413451492.26856345</v>
      </c>
      <c r="BM215" s="72">
        <v>1345217703.2474999</v>
      </c>
      <c r="BN215" s="72">
        <v>38846748.852337137</v>
      </c>
      <c r="BO215" s="72">
        <v>81383112.883645594</v>
      </c>
      <c r="BP215" s="72">
        <v>45953038.792504445</v>
      </c>
      <c r="BQ215" s="72">
        <v>397536382.03643131</v>
      </c>
      <c r="BR215" s="72">
        <v>308737871.83245516</v>
      </c>
      <c r="BS215" s="72">
        <v>329639938.3471117</v>
      </c>
    </row>
    <row r="216" spans="6:71" x14ac:dyDescent="0.45">
      <c r="F216" s="22">
        <v>32</v>
      </c>
      <c r="G216" s="72">
        <v>-11188800</v>
      </c>
      <c r="H216" s="72">
        <v>263744417.31612182</v>
      </c>
      <c r="I216" s="72">
        <v>911631204.50381351</v>
      </c>
      <c r="J216" s="72">
        <v>-25903599.419522677</v>
      </c>
      <c r="K216" s="72">
        <v>-90176853.93265669</v>
      </c>
      <c r="L216" s="72">
        <v>446668820.60985911</v>
      </c>
      <c r="M216" s="72">
        <v>-1268166282.9641442</v>
      </c>
      <c r="N216" s="72">
        <v>-1344328058.8327014</v>
      </c>
      <c r="O216" s="72">
        <v>-829169623.67468107</v>
      </c>
      <c r="P216" s="72">
        <v>-189051811.94251147</v>
      </c>
      <c r="Q216" s="72">
        <v>-774101754.08963919</v>
      </c>
      <c r="R216" s="72">
        <v>-2627686465.0982261</v>
      </c>
      <c r="S216" s="72">
        <v>-4822315385.5698929</v>
      </c>
      <c r="T216" s="72">
        <v>-3786329526.4394259</v>
      </c>
      <c r="U216" s="72">
        <v>-3454603255.8044958</v>
      </c>
      <c r="V216" s="72">
        <v>-8035367650.302247</v>
      </c>
      <c r="W216" s="72">
        <v>-3661549621.2716279</v>
      </c>
      <c r="X216" s="72">
        <v>-10737433648.598276</v>
      </c>
      <c r="Y216" s="72">
        <v>-9391370300.4641075</v>
      </c>
      <c r="Z216" s="72">
        <v>-10527117232.59111</v>
      </c>
      <c r="AA216" s="72">
        <v>-8835692714.5085354</v>
      </c>
      <c r="AB216" s="72">
        <v>-8391896285.3634453</v>
      </c>
      <c r="AC216" s="72">
        <v>-4712731353.4368992</v>
      </c>
      <c r="AD216" s="72">
        <v>-283427283.72310013</v>
      </c>
      <c r="AE216" s="72">
        <v>-2111926.0253762268</v>
      </c>
      <c r="AF216" s="72">
        <v>-417061609.01861662</v>
      </c>
      <c r="AG216" s="72">
        <v>-2225176147.8523545</v>
      </c>
      <c r="AH216" s="72">
        <v>5742972363.7944098</v>
      </c>
      <c r="AI216" s="72">
        <v>19635138705.370369</v>
      </c>
      <c r="AJ216" s="72">
        <v>16248111806.699303</v>
      </c>
      <c r="AK216" s="72">
        <v>10458324179.664165</v>
      </c>
      <c r="AL216" s="72">
        <v>18561607656.207855</v>
      </c>
      <c r="AM216" s="72">
        <v>14482240913.23015</v>
      </c>
      <c r="AN216" s="72">
        <v>18372921822.324184</v>
      </c>
      <c r="AO216" s="72">
        <v>14624594828.350677</v>
      </c>
      <c r="AP216" s="72">
        <v>23939528584.855083</v>
      </c>
      <c r="AQ216" s="72">
        <v>11470257315.28277</v>
      </c>
      <c r="AR216" s="72">
        <v>26272516091.323009</v>
      </c>
      <c r="AS216" s="72">
        <v>14733213804.749853</v>
      </c>
      <c r="AT216" s="72">
        <v>28571345520.693802</v>
      </c>
      <c r="AU216" s="72">
        <v>41042876979.598129</v>
      </c>
      <c r="AV216" s="72">
        <v>20654388424.43095</v>
      </c>
      <c r="AW216" s="72">
        <v>12938183141.29981</v>
      </c>
      <c r="AX216" s="72">
        <v>4259902033.5923495</v>
      </c>
      <c r="AY216" s="72">
        <v>3913598371.3133717</v>
      </c>
      <c r="AZ216" s="72">
        <v>-1486084758.3588872</v>
      </c>
      <c r="BA216" s="72">
        <v>4161582508.9417152</v>
      </c>
      <c r="BB216" s="72">
        <v>8528363282.5521736</v>
      </c>
      <c r="BC216" s="72">
        <v>1264262885.5597396</v>
      </c>
      <c r="BD216" s="72">
        <v>4598599366.6012192</v>
      </c>
      <c r="BE216" s="72">
        <v>-261510521.16142482</v>
      </c>
      <c r="BF216" s="72">
        <v>2927793620.3751783</v>
      </c>
      <c r="BG216" s="72">
        <v>986208668.3718729</v>
      </c>
      <c r="BH216" s="72">
        <v>1890893349.7090929</v>
      </c>
      <c r="BI216" s="72">
        <v>-1202070794.9914782</v>
      </c>
      <c r="BJ216" s="72">
        <v>1308783320.8727574</v>
      </c>
      <c r="BK216" s="72">
        <v>738613305.40142834</v>
      </c>
      <c r="BL216" s="72">
        <v>-1485231267.7372384</v>
      </c>
      <c r="BM216" s="72">
        <v>-93316145.275717407</v>
      </c>
      <c r="BN216" s="72">
        <v>299819565.10570693</v>
      </c>
      <c r="BO216" s="72">
        <v>255491740.80536205</v>
      </c>
      <c r="BP216" s="72">
        <v>1022232169.978773</v>
      </c>
      <c r="BQ216" s="72">
        <v>1674231116.7163405</v>
      </c>
      <c r="BR216" s="72">
        <v>1404261746.8513179</v>
      </c>
      <c r="BS216" s="72">
        <v>698244825.63351345</v>
      </c>
    </row>
    <row r="217" spans="6:71" x14ac:dyDescent="0.45">
      <c r="F217" s="22">
        <v>33</v>
      </c>
      <c r="G217" s="72">
        <v>-11188800</v>
      </c>
      <c r="H217" s="72">
        <v>-37077388.173768148</v>
      </c>
      <c r="I217" s="72">
        <v>338778651.96512645</v>
      </c>
      <c r="J217" s="72">
        <v>394243153.03113163</v>
      </c>
      <c r="K217" s="72">
        <v>-11225279.06106301</v>
      </c>
      <c r="L217" s="72">
        <v>326560270.78623223</v>
      </c>
      <c r="M217" s="72">
        <v>1633805747.3115678</v>
      </c>
      <c r="N217" s="72">
        <v>242230641.48859027</v>
      </c>
      <c r="O217" s="72">
        <v>263446157.40078425</v>
      </c>
      <c r="P217" s="72">
        <v>3069840486.6916504</v>
      </c>
      <c r="Q217" s="72">
        <v>6097493658.5412655</v>
      </c>
      <c r="R217" s="72">
        <v>3969438972.522254</v>
      </c>
      <c r="S217" s="72">
        <v>6185176504.0604801</v>
      </c>
      <c r="T217" s="72">
        <v>14642262927.101377</v>
      </c>
      <c r="U217" s="72">
        <v>15024748295.916019</v>
      </c>
      <c r="V217" s="72">
        <v>15551565062.803226</v>
      </c>
      <c r="W217" s="72">
        <v>11100441014.530233</v>
      </c>
      <c r="X217" s="72">
        <v>7507341833.8854876</v>
      </c>
      <c r="Y217" s="72">
        <v>598467450.13101637</v>
      </c>
      <c r="Z217" s="72">
        <v>-3764591968.4406714</v>
      </c>
      <c r="AA217" s="72">
        <v>-2314020980.2359376</v>
      </c>
      <c r="AB217" s="72">
        <v>-2427217099.3290682</v>
      </c>
      <c r="AC217" s="72">
        <v>-7382216567.2017698</v>
      </c>
      <c r="AD217" s="72">
        <v>-4267294760.808454</v>
      </c>
      <c r="AE217" s="72">
        <v>-3586870340.5989976</v>
      </c>
      <c r="AF217" s="72">
        <v>1465581752.7504575</v>
      </c>
      <c r="AG217" s="72">
        <v>8950625433.9668941</v>
      </c>
      <c r="AH217" s="72">
        <v>16229093527.371927</v>
      </c>
      <c r="AI217" s="72">
        <v>9497732718.3430824</v>
      </c>
      <c r="AJ217" s="72">
        <v>16945216501.04344</v>
      </c>
      <c r="AK217" s="72">
        <v>14046808389.184273</v>
      </c>
      <c r="AL217" s="72">
        <v>3156244706.987608</v>
      </c>
      <c r="AM217" s="72">
        <v>-87391133.486495674</v>
      </c>
      <c r="AN217" s="72">
        <v>7531518280.916954</v>
      </c>
      <c r="AO217" s="72">
        <v>19615513420.871323</v>
      </c>
      <c r="AP217" s="72">
        <v>10724153318.215822</v>
      </c>
      <c r="AQ217" s="72">
        <v>21438319876.013031</v>
      </c>
      <c r="AR217" s="72">
        <v>17173495100.950733</v>
      </c>
      <c r="AS217" s="72">
        <v>17654836751.791618</v>
      </c>
      <c r="AT217" s="72">
        <v>20752559435.454685</v>
      </c>
      <c r="AU217" s="72">
        <v>12957737135.959068</v>
      </c>
      <c r="AV217" s="72">
        <v>3684741741.266932</v>
      </c>
      <c r="AW217" s="72">
        <v>5769535721.305831</v>
      </c>
      <c r="AX217" s="72">
        <v>10021182784.91234</v>
      </c>
      <c r="AY217" s="72">
        <v>17567220800.91338</v>
      </c>
      <c r="AZ217" s="72">
        <v>18722506793.585506</v>
      </c>
      <c r="BA217" s="72">
        <v>18000491196.45332</v>
      </c>
      <c r="BB217" s="72">
        <v>20702299599.47121</v>
      </c>
      <c r="BC217" s="72">
        <v>10196533884.532305</v>
      </c>
      <c r="BD217" s="72">
        <v>9137485073.0792046</v>
      </c>
      <c r="BE217" s="72">
        <v>14095629816.862299</v>
      </c>
      <c r="BF217" s="72">
        <v>15620477357.585587</v>
      </c>
      <c r="BG217" s="72">
        <v>21710739538.027302</v>
      </c>
      <c r="BH217" s="72">
        <v>17457011823.349598</v>
      </c>
      <c r="BI217" s="72">
        <v>8392225398.7389317</v>
      </c>
      <c r="BJ217" s="72">
        <v>2989854726.7819848</v>
      </c>
      <c r="BK217" s="72">
        <v>2431574814.2393475</v>
      </c>
      <c r="BL217" s="72">
        <v>2947886924.8004603</v>
      </c>
      <c r="BM217" s="72">
        <v>4313226736.5798159</v>
      </c>
      <c r="BN217" s="72">
        <v>1976733229.4616694</v>
      </c>
      <c r="BO217" s="72">
        <v>2169123930.0220447</v>
      </c>
      <c r="BP217" s="72">
        <v>1747794951.9919133</v>
      </c>
      <c r="BQ217" s="72">
        <v>1627555150.4448454</v>
      </c>
      <c r="BR217" s="72">
        <v>546174777.13831139</v>
      </c>
      <c r="BS217" s="72">
        <v>0</v>
      </c>
    </row>
    <row r="218" spans="6:71" x14ac:dyDescent="0.45">
      <c r="F218" s="22">
        <v>34</v>
      </c>
      <c r="G218" s="72">
        <v>-11188800</v>
      </c>
      <c r="H218" s="72">
        <v>158454517.2991696</v>
      </c>
      <c r="I218" s="72">
        <v>777209080.58749223</v>
      </c>
      <c r="J218" s="72">
        <v>2240447171.6446986</v>
      </c>
      <c r="K218" s="72">
        <v>1893148380.0893393</v>
      </c>
      <c r="L218" s="72">
        <v>1429355002.8434992</v>
      </c>
      <c r="M218" s="72">
        <v>1023312585.3176568</v>
      </c>
      <c r="N218" s="72">
        <v>454453839.17259419</v>
      </c>
      <c r="O218" s="72">
        <v>2744271423.501668</v>
      </c>
      <c r="P218" s="72">
        <v>-301790632.46071297</v>
      </c>
      <c r="Q218" s="72">
        <v>-1671620903.3627763</v>
      </c>
      <c r="R218" s="72">
        <v>1414513593.0371542</v>
      </c>
      <c r="S218" s="72">
        <v>-1729853040.9831955</v>
      </c>
      <c r="T218" s="72">
        <v>-4323364791.4181366</v>
      </c>
      <c r="U218" s="72">
        <v>-5177854893.6163836</v>
      </c>
      <c r="V218" s="72">
        <v>-8895160516.2490158</v>
      </c>
      <c r="W218" s="72">
        <v>-10814407467.967119</v>
      </c>
      <c r="X218" s="72">
        <v>-9006837619.8097286</v>
      </c>
      <c r="Y218" s="72">
        <v>-2866164863.11939</v>
      </c>
      <c r="Z218" s="72">
        <v>-1656755216.8234563</v>
      </c>
      <c r="AA218" s="72">
        <v>-618259815.77962184</v>
      </c>
      <c r="AB218" s="72">
        <v>8233469958.1691008</v>
      </c>
      <c r="AC218" s="72">
        <v>14241197387.991966</v>
      </c>
      <c r="AD218" s="72">
        <v>7697867948.9380121</v>
      </c>
      <c r="AE218" s="72">
        <v>1454619371.8481832</v>
      </c>
      <c r="AF218" s="72">
        <v>7213211745.8138866</v>
      </c>
      <c r="AG218" s="72">
        <v>1971158697.6006534</v>
      </c>
      <c r="AH218" s="72">
        <v>2731279462.7902517</v>
      </c>
      <c r="AI218" s="72">
        <v>-2948291734.1776714</v>
      </c>
      <c r="AJ218" s="72">
        <v>-5252043371.0395756</v>
      </c>
      <c r="AK218" s="72">
        <v>-1177246531.4469619</v>
      </c>
      <c r="AL218" s="72">
        <v>-234571709.59742382</v>
      </c>
      <c r="AM218" s="72">
        <v>7931022763.596961</v>
      </c>
      <c r="AN218" s="72">
        <v>19853282513.69817</v>
      </c>
      <c r="AO218" s="72">
        <v>18341231357.732414</v>
      </c>
      <c r="AP218" s="72">
        <v>22838718736.903645</v>
      </c>
      <c r="AQ218" s="72">
        <v>8954586188.3475056</v>
      </c>
      <c r="AR218" s="72">
        <v>21928516077.310085</v>
      </c>
      <c r="AS218" s="72">
        <v>26392218656.418831</v>
      </c>
      <c r="AT218" s="72">
        <v>15339847901.094198</v>
      </c>
      <c r="AU218" s="72">
        <v>25300218392.740711</v>
      </c>
      <c r="AV218" s="72">
        <v>32675476481.237556</v>
      </c>
      <c r="AW218" s="72">
        <v>27732612128.689613</v>
      </c>
      <c r="AX218" s="72">
        <v>23945501292.627499</v>
      </c>
      <c r="AY218" s="72">
        <v>21847200877.220852</v>
      </c>
      <c r="AZ218" s="72">
        <v>10952589888.696207</v>
      </c>
      <c r="BA218" s="72">
        <v>11535805357.118973</v>
      </c>
      <c r="BB218" s="72">
        <v>6113142572.6412897</v>
      </c>
      <c r="BC218" s="72">
        <v>5220941677.3103628</v>
      </c>
      <c r="BD218" s="72">
        <v>5292983688.5532036</v>
      </c>
      <c r="BE218" s="72">
        <v>10111676607.050041</v>
      </c>
      <c r="BF218" s="72">
        <v>5297339840.9032917</v>
      </c>
      <c r="BG218" s="72">
        <v>5781037602.776248</v>
      </c>
      <c r="BH218" s="72">
        <v>9454123734.7015381</v>
      </c>
      <c r="BI218" s="72">
        <v>10112019051.033966</v>
      </c>
      <c r="BJ218" s="72">
        <v>9543037336.1647453</v>
      </c>
      <c r="BK218" s="72">
        <v>4370715489.1760721</v>
      </c>
      <c r="BL218" s="72">
        <v>3809901762.9816542</v>
      </c>
      <c r="BM218" s="72">
        <v>4461837603.4806194</v>
      </c>
      <c r="BN218" s="72">
        <v>4612636850.5692148</v>
      </c>
      <c r="BO218" s="72">
        <v>2383661506.5559249</v>
      </c>
      <c r="BP218" s="72">
        <v>1226594420.2911465</v>
      </c>
      <c r="BQ218" s="72">
        <v>510820672.4319883</v>
      </c>
      <c r="BR218" s="72">
        <v>-45604500.266917996</v>
      </c>
      <c r="BS218" s="72">
        <v>0</v>
      </c>
    </row>
    <row r="219" spans="6:71" x14ac:dyDescent="0.45">
      <c r="F219" s="22">
        <v>35</v>
      </c>
      <c r="G219" s="72">
        <v>-11188800</v>
      </c>
      <c r="H219" s="72">
        <v>-207101860.96423817</v>
      </c>
      <c r="I219" s="72">
        <v>-177311475.06174433</v>
      </c>
      <c r="J219" s="72">
        <v>-367965780.99406761</v>
      </c>
      <c r="K219" s="72">
        <v>-684758774.27293706</v>
      </c>
      <c r="L219" s="72">
        <v>35393853.444212802</v>
      </c>
      <c r="M219" s="72">
        <v>-92476150.772632554</v>
      </c>
      <c r="N219" s="72">
        <v>62297053.631652698</v>
      </c>
      <c r="O219" s="72">
        <v>846266993.06979907</v>
      </c>
      <c r="P219" s="72">
        <v>-514006492.82896763</v>
      </c>
      <c r="Q219" s="72">
        <v>3499253247.2855268</v>
      </c>
      <c r="R219" s="72">
        <v>1627369731.0119898</v>
      </c>
      <c r="S219" s="72">
        <v>2647744939.0704703</v>
      </c>
      <c r="T219" s="72">
        <v>9192138384.7412777</v>
      </c>
      <c r="U219" s="72">
        <v>4248248933.0789752</v>
      </c>
      <c r="V219" s="72">
        <v>5430718581.0587263</v>
      </c>
      <c r="W219" s="72">
        <v>-2733189816.1730318</v>
      </c>
      <c r="X219" s="72">
        <v>-2902679320.2273507</v>
      </c>
      <c r="Y219" s="72">
        <v>-4159214787.7178955</v>
      </c>
      <c r="Z219" s="72">
        <v>-3300431103.265995</v>
      </c>
      <c r="AA219" s="72">
        <v>-1753863409.7031395</v>
      </c>
      <c r="AB219" s="72">
        <v>-4617297543.8684416</v>
      </c>
      <c r="AC219" s="72">
        <v>-601421239.19649601</v>
      </c>
      <c r="AD219" s="72">
        <v>3073723338.722043</v>
      </c>
      <c r="AE219" s="72">
        <v>-1219645165.5833981</v>
      </c>
      <c r="AF219" s="72">
        <v>-8086936548.9118624</v>
      </c>
      <c r="AG219" s="72">
        <v>-3792596156.5135422</v>
      </c>
      <c r="AH219" s="72">
        <v>602968614.07642746</v>
      </c>
      <c r="AI219" s="72">
        <v>-9792876981.5818081</v>
      </c>
      <c r="AJ219" s="72">
        <v>-5266457076.7896614</v>
      </c>
      <c r="AK219" s="72">
        <v>-3391538858.8591466</v>
      </c>
      <c r="AL219" s="72">
        <v>-4186037116.3236589</v>
      </c>
      <c r="AM219" s="72">
        <v>-370634664.78978491</v>
      </c>
      <c r="AN219" s="72">
        <v>4042500212.0729012</v>
      </c>
      <c r="AO219" s="72">
        <v>-7106398329.3200836</v>
      </c>
      <c r="AP219" s="72">
        <v>-2459380627.7403336</v>
      </c>
      <c r="AQ219" s="72">
        <v>-5969168677.135891</v>
      </c>
      <c r="AR219" s="72">
        <v>4679009776.7936058</v>
      </c>
      <c r="AS219" s="72">
        <v>4320798007.7527714</v>
      </c>
      <c r="AT219" s="72">
        <v>8766812234.1902695</v>
      </c>
      <c r="AU219" s="72">
        <v>9493364247.209425</v>
      </c>
      <c r="AV219" s="72">
        <v>12922603997.603045</v>
      </c>
      <c r="AW219" s="72">
        <v>8997574415.3195</v>
      </c>
      <c r="AX219" s="72">
        <v>7634112823.6623192</v>
      </c>
      <c r="AY219" s="72">
        <v>18725532602.113117</v>
      </c>
      <c r="AZ219" s="72">
        <v>21132197902.442001</v>
      </c>
      <c r="BA219" s="72">
        <v>31871495570.440113</v>
      </c>
      <c r="BB219" s="72">
        <v>39369529074.158966</v>
      </c>
      <c r="BC219" s="72">
        <v>38909711336.983826</v>
      </c>
      <c r="BD219" s="72">
        <v>36202173845.990692</v>
      </c>
      <c r="BE219" s="72">
        <v>35145593757.448029</v>
      </c>
      <c r="BF219" s="72">
        <v>27330627933.77998</v>
      </c>
      <c r="BG219" s="72">
        <v>34467624444.371765</v>
      </c>
      <c r="BH219" s="72">
        <v>36741658900.711365</v>
      </c>
      <c r="BI219" s="72">
        <v>31546416418.774418</v>
      </c>
      <c r="BJ219" s="72">
        <v>28570137135.683708</v>
      </c>
      <c r="BK219" s="72">
        <v>27191346145.177284</v>
      </c>
      <c r="BL219" s="72">
        <v>28353818404.899899</v>
      </c>
      <c r="BM219" s="72">
        <v>20175133413.858437</v>
      </c>
      <c r="BN219" s="72">
        <v>15610832164.372473</v>
      </c>
      <c r="BO219" s="72">
        <v>13631634460.51116</v>
      </c>
      <c r="BP219" s="72">
        <v>9547848477.6036091</v>
      </c>
      <c r="BQ219" s="72">
        <v>5862622134.4826641</v>
      </c>
      <c r="BR219" s="72">
        <v>3304402685.6898575</v>
      </c>
      <c r="BS219" s="72">
        <v>2775906337.2907066</v>
      </c>
    </row>
    <row r="220" spans="6:71" x14ac:dyDescent="0.45">
      <c r="F220" s="22">
        <v>36</v>
      </c>
      <c r="G220" s="72">
        <v>-11188800</v>
      </c>
      <c r="H220" s="72">
        <v>-304336740.65640372</v>
      </c>
      <c r="I220" s="72">
        <v>77497664.201974586</v>
      </c>
      <c r="J220" s="72">
        <v>-691420858.02754307</v>
      </c>
      <c r="K220" s="72">
        <v>-758850676.48784745</v>
      </c>
      <c r="L220" s="72">
        <v>-747664688.89329255</v>
      </c>
      <c r="M220" s="72">
        <v>-1189913697.1807973</v>
      </c>
      <c r="N220" s="72">
        <v>-1104820773.9357469</v>
      </c>
      <c r="O220" s="72">
        <v>-1544439536.3686876</v>
      </c>
      <c r="P220" s="72">
        <v>-484492647.88662648</v>
      </c>
      <c r="Q220" s="72">
        <v>1237614869.4065819</v>
      </c>
      <c r="R220" s="72">
        <v>3588339339.018918</v>
      </c>
      <c r="S220" s="72">
        <v>2432232773.5312414</v>
      </c>
      <c r="T220" s="72">
        <v>5181463945.7768459</v>
      </c>
      <c r="U220" s="72">
        <v>5808126171.8956223</v>
      </c>
      <c r="V220" s="72">
        <v>5815542598.3133221</v>
      </c>
      <c r="W220" s="72">
        <v>12707979472.539055</v>
      </c>
      <c r="X220" s="72">
        <v>13754463646.017996</v>
      </c>
      <c r="Y220" s="72">
        <v>23704124789.568928</v>
      </c>
      <c r="Z220" s="72">
        <v>21824967478.1539</v>
      </c>
      <c r="AA220" s="72">
        <v>28481975957.822033</v>
      </c>
      <c r="AB220" s="72">
        <v>25391080680.540333</v>
      </c>
      <c r="AC220" s="72">
        <v>31872890319.366203</v>
      </c>
      <c r="AD220" s="72">
        <v>14719550162.164722</v>
      </c>
      <c r="AE220" s="72">
        <v>3645173316.7699637</v>
      </c>
      <c r="AF220" s="72">
        <v>4456277315.1794462</v>
      </c>
      <c r="AG220" s="72">
        <v>3898464498.9195952</v>
      </c>
      <c r="AH220" s="72">
        <v>16669916386.575178</v>
      </c>
      <c r="AI220" s="72">
        <v>2736173798.5872297</v>
      </c>
      <c r="AJ220" s="72">
        <v>15534553257.691618</v>
      </c>
      <c r="AK220" s="72">
        <v>25829168008.84605</v>
      </c>
      <c r="AL220" s="72">
        <v>7376916625.2446928</v>
      </c>
      <c r="AM220" s="72">
        <v>15248315582.566988</v>
      </c>
      <c r="AN220" s="72">
        <v>22682958074.17551</v>
      </c>
      <c r="AO220" s="72">
        <v>24960754585.402668</v>
      </c>
      <c r="AP220" s="72">
        <v>38857286401.893738</v>
      </c>
      <c r="AQ220" s="72">
        <v>17543729690.005932</v>
      </c>
      <c r="AR220" s="72">
        <v>33852672600.261311</v>
      </c>
      <c r="AS220" s="72">
        <v>34635342531.789505</v>
      </c>
      <c r="AT220" s="72">
        <v>48443240019.882225</v>
      </c>
      <c r="AU220" s="72">
        <v>50720837101.822357</v>
      </c>
      <c r="AV220" s="72">
        <v>56440136302.703163</v>
      </c>
      <c r="AW220" s="72">
        <v>59219661693.733284</v>
      </c>
      <c r="AX220" s="72">
        <v>46418304541.064133</v>
      </c>
      <c r="AY220" s="72">
        <v>56748327437.383842</v>
      </c>
      <c r="AZ220" s="72">
        <v>42992491286.029182</v>
      </c>
      <c r="BA220" s="72">
        <v>54716906021.636223</v>
      </c>
      <c r="BB220" s="72">
        <v>74256715842.584412</v>
      </c>
      <c r="BC220" s="72">
        <v>60756253215.527763</v>
      </c>
      <c r="BD220" s="72">
        <v>54717403827.437096</v>
      </c>
      <c r="BE220" s="72">
        <v>34305096155.75539</v>
      </c>
      <c r="BF220" s="72">
        <v>35534123771.60347</v>
      </c>
      <c r="BG220" s="72">
        <v>37715575590.096336</v>
      </c>
      <c r="BH220" s="72">
        <v>49224147999.818993</v>
      </c>
      <c r="BI220" s="72">
        <v>32046246702.931694</v>
      </c>
      <c r="BJ220" s="72">
        <v>18400513361.956318</v>
      </c>
      <c r="BK220" s="72">
        <v>16228882038.087374</v>
      </c>
      <c r="BL220" s="72">
        <v>13749972177.150404</v>
      </c>
      <c r="BM220" s="72">
        <v>12950428607.231049</v>
      </c>
      <c r="BN220" s="72">
        <v>10378377001.241446</v>
      </c>
      <c r="BO220" s="72">
        <v>6835676934.4393969</v>
      </c>
      <c r="BP220" s="72">
        <v>5480649580.1542444</v>
      </c>
      <c r="BQ220" s="72">
        <v>2829621490.3481264</v>
      </c>
      <c r="BR220" s="72">
        <v>2010125971.7744606</v>
      </c>
      <c r="BS220" s="72">
        <v>768564062.47632527</v>
      </c>
    </row>
    <row r="221" spans="6:71" x14ac:dyDescent="0.45">
      <c r="F221" s="22">
        <v>37</v>
      </c>
      <c r="G221" s="72">
        <v>-11188800</v>
      </c>
      <c r="H221" s="72">
        <v>-136076700.52380398</v>
      </c>
      <c r="I221" s="72">
        <v>-420468715.58307201</v>
      </c>
      <c r="J221" s="72">
        <v>-1161032326.9183223</v>
      </c>
      <c r="K221" s="72">
        <v>-1514164293.4775779</v>
      </c>
      <c r="L221" s="72">
        <v>-3206148745.6447816</v>
      </c>
      <c r="M221" s="72">
        <v>-3378466200.3174047</v>
      </c>
      <c r="N221" s="72">
        <v>-1473714163.6106555</v>
      </c>
      <c r="O221" s="72">
        <v>-2974558846.2416043</v>
      </c>
      <c r="P221" s="72">
        <v>-4661281710.895793</v>
      </c>
      <c r="Q221" s="72">
        <v>-2732512504.3449268</v>
      </c>
      <c r="R221" s="72">
        <v>2226932981.7480955</v>
      </c>
      <c r="S221" s="72">
        <v>6524725015.9281874</v>
      </c>
      <c r="T221" s="72">
        <v>15983227717.44895</v>
      </c>
      <c r="U221" s="72">
        <v>21989471318.856449</v>
      </c>
      <c r="V221" s="72">
        <v>21132522880.279976</v>
      </c>
      <c r="W221" s="72">
        <v>27591359497.721729</v>
      </c>
      <c r="X221" s="72">
        <v>36660830341.105003</v>
      </c>
      <c r="Y221" s="72">
        <v>39608265596.881172</v>
      </c>
      <c r="Z221" s="72">
        <v>23369958282.465714</v>
      </c>
      <c r="AA221" s="72">
        <v>41744010976.19352</v>
      </c>
      <c r="AB221" s="72">
        <v>33769619755.053875</v>
      </c>
      <c r="AC221" s="72">
        <v>22245042975.869877</v>
      </c>
      <c r="AD221" s="72">
        <v>15769910950.872822</v>
      </c>
      <c r="AE221" s="72">
        <v>15373599266.07831</v>
      </c>
      <c r="AF221" s="72">
        <v>10082624987.511497</v>
      </c>
      <c r="AG221" s="72">
        <v>11216621442.547577</v>
      </c>
      <c r="AH221" s="72">
        <v>14195341039.07778</v>
      </c>
      <c r="AI221" s="72">
        <v>8913379628.997076</v>
      </c>
      <c r="AJ221" s="72">
        <v>7552765030.0750837</v>
      </c>
      <c r="AK221" s="72">
        <v>21042671703.382187</v>
      </c>
      <c r="AL221" s="72">
        <v>18925158639.572636</v>
      </c>
      <c r="AM221" s="72">
        <v>8238364888.0799494</v>
      </c>
      <c r="AN221" s="72">
        <v>6887611474.3275509</v>
      </c>
      <c r="AO221" s="72">
        <v>17151301077.80106</v>
      </c>
      <c r="AP221" s="72">
        <v>-161772077.47214964</v>
      </c>
      <c r="AQ221" s="72">
        <v>-523185634.67079937</v>
      </c>
      <c r="AR221" s="72">
        <v>-4480487330.0796919</v>
      </c>
      <c r="AS221" s="72">
        <v>-8505809324.0694475</v>
      </c>
      <c r="AT221" s="72">
        <v>-2452833265.9079709</v>
      </c>
      <c r="AU221" s="72">
        <v>-4181904137.7621255</v>
      </c>
      <c r="AV221" s="72">
        <v>434496523.211833</v>
      </c>
      <c r="AW221" s="72">
        <v>672205890.28292501</v>
      </c>
      <c r="AX221" s="72">
        <v>753884133.19344234</v>
      </c>
      <c r="AY221" s="72">
        <v>5592212392.8843212</v>
      </c>
      <c r="AZ221" s="72">
        <v>3765191818.1142688</v>
      </c>
      <c r="BA221" s="72">
        <v>841556287.64716005</v>
      </c>
      <c r="BB221" s="72">
        <v>8901166691.7246361</v>
      </c>
      <c r="BC221" s="72">
        <v>13750736638.195261</v>
      </c>
      <c r="BD221" s="72">
        <v>7084291166.4845314</v>
      </c>
      <c r="BE221" s="72">
        <v>9950801036.4143658</v>
      </c>
      <c r="BF221" s="72">
        <v>10615351892.634062</v>
      </c>
      <c r="BG221" s="72">
        <v>10652860647.167936</v>
      </c>
      <c r="BH221" s="72">
        <v>13842690172.503431</v>
      </c>
      <c r="BI221" s="72">
        <v>10042525923.220407</v>
      </c>
      <c r="BJ221" s="72">
        <v>13894794457.225016</v>
      </c>
      <c r="BK221" s="72">
        <v>18426135457.706825</v>
      </c>
      <c r="BL221" s="72">
        <v>14482269239.655273</v>
      </c>
      <c r="BM221" s="72">
        <v>10000957570.039194</v>
      </c>
      <c r="BN221" s="72">
        <v>8836135031.2525158</v>
      </c>
      <c r="BO221" s="72">
        <v>6717069314.5888681</v>
      </c>
      <c r="BP221" s="72">
        <v>4107625984.6260519</v>
      </c>
      <c r="BQ221" s="72">
        <v>4074736676.0627484</v>
      </c>
      <c r="BR221" s="72">
        <v>1839809521.4799798</v>
      </c>
      <c r="BS221" s="72">
        <v>1182405958.250668</v>
      </c>
    </row>
    <row r="222" spans="6:71" x14ac:dyDescent="0.45">
      <c r="F222" s="22">
        <v>38</v>
      </c>
      <c r="G222" s="72">
        <v>-11188800</v>
      </c>
      <c r="H222" s="72">
        <v>-278394212.60312909</v>
      </c>
      <c r="I222" s="72">
        <v>-245228532.96016535</v>
      </c>
      <c r="J222" s="72">
        <v>24901588.311379351</v>
      </c>
      <c r="K222" s="72">
        <v>1393357067.8910656</v>
      </c>
      <c r="L222" s="72">
        <v>2881869517.9047489</v>
      </c>
      <c r="M222" s="72">
        <v>1681019890.7716348</v>
      </c>
      <c r="N222" s="72">
        <v>2292085278.9386835</v>
      </c>
      <c r="O222" s="72">
        <v>1807572959.3035409</v>
      </c>
      <c r="P222" s="72">
        <v>2088422273.5843711</v>
      </c>
      <c r="Q222" s="72">
        <v>4079440928.4437041</v>
      </c>
      <c r="R222" s="72">
        <v>6149871846.5564852</v>
      </c>
      <c r="S222" s="72">
        <v>4360294473.5845776</v>
      </c>
      <c r="T222" s="72">
        <v>7609049410.6180115</v>
      </c>
      <c r="U222" s="72">
        <v>4486117289.5688925</v>
      </c>
      <c r="V222" s="72">
        <v>4672806305.6446095</v>
      </c>
      <c r="W222" s="72">
        <v>2285771228.2430944</v>
      </c>
      <c r="X222" s="72">
        <v>1963345342.8041975</v>
      </c>
      <c r="Y222" s="72">
        <v>11520090057.101667</v>
      </c>
      <c r="Z222" s="72">
        <v>17661166148.146111</v>
      </c>
      <c r="AA222" s="72">
        <v>5465691589.4523153</v>
      </c>
      <c r="AB222" s="72">
        <v>4192942983.3494825</v>
      </c>
      <c r="AC222" s="72">
        <v>-5330760209.4330606</v>
      </c>
      <c r="AD222" s="72">
        <v>-8310318719.2832584</v>
      </c>
      <c r="AE222" s="72">
        <v>-7221558685.0391893</v>
      </c>
      <c r="AF222" s="72">
        <v>781231489.20574319</v>
      </c>
      <c r="AG222" s="72">
        <v>-1635523241.3070686</v>
      </c>
      <c r="AH222" s="72">
        <v>9218178934.7310696</v>
      </c>
      <c r="AI222" s="72">
        <v>20983358765.26923</v>
      </c>
      <c r="AJ222" s="72">
        <v>19000504204.752289</v>
      </c>
      <c r="AK222" s="72">
        <v>30101611442.610588</v>
      </c>
      <c r="AL222" s="72">
        <v>37644430017.663651</v>
      </c>
      <c r="AM222" s="72">
        <v>52816230233.51004</v>
      </c>
      <c r="AN222" s="72">
        <v>60614505444.27372</v>
      </c>
      <c r="AO222" s="72">
        <v>45536595951.952217</v>
      </c>
      <c r="AP222" s="72">
        <v>31784098295.061928</v>
      </c>
      <c r="AQ222" s="72">
        <v>29542032805.418781</v>
      </c>
      <c r="AR222" s="72">
        <v>11812009494.493441</v>
      </c>
      <c r="AS222" s="72">
        <v>15323014863.601616</v>
      </c>
      <c r="AT222" s="72">
        <v>27234606850.7812</v>
      </c>
      <c r="AU222" s="72">
        <v>13159555289.420683</v>
      </c>
      <c r="AV222" s="72">
        <v>10784214589.164221</v>
      </c>
      <c r="AW222" s="72">
        <v>9281535947.2193871</v>
      </c>
      <c r="AX222" s="72">
        <v>7546224518.647851</v>
      </c>
      <c r="AY222" s="72">
        <v>7182787644.1756783</v>
      </c>
      <c r="AZ222" s="72">
        <v>10624307833.753872</v>
      </c>
      <c r="BA222" s="72">
        <v>9991982621.5536156</v>
      </c>
      <c r="BB222" s="72">
        <v>14863375009.365644</v>
      </c>
      <c r="BC222" s="72">
        <v>13577495539.005363</v>
      </c>
      <c r="BD222" s="72">
        <v>15223945159.173199</v>
      </c>
      <c r="BE222" s="72">
        <v>19702682096.863419</v>
      </c>
      <c r="BF222" s="72">
        <v>15880637384.463564</v>
      </c>
      <c r="BG222" s="72">
        <v>11994978794.768612</v>
      </c>
      <c r="BH222" s="72">
        <v>8736216350.2056179</v>
      </c>
      <c r="BI222" s="72">
        <v>6752354753.4033728</v>
      </c>
      <c r="BJ222" s="72">
        <v>5530316887.7805986</v>
      </c>
      <c r="BK222" s="72">
        <v>5268400414.8625546</v>
      </c>
      <c r="BL222" s="72">
        <v>3646342610.5321584</v>
      </c>
      <c r="BM222" s="72">
        <v>3262478180.8249364</v>
      </c>
      <c r="BN222" s="72">
        <v>895586235.53156388</v>
      </c>
      <c r="BO222" s="72">
        <v>1060850222.4471096</v>
      </c>
      <c r="BP222" s="72">
        <v>1478065010.9102373</v>
      </c>
      <c r="BQ222" s="72">
        <v>1110023961.5735013</v>
      </c>
      <c r="BR222" s="72">
        <v>342924203.17344242</v>
      </c>
      <c r="BS222" s="72">
        <v>461253562.49433535</v>
      </c>
    </row>
    <row r="223" spans="6:71" x14ac:dyDescent="0.45">
      <c r="F223" s="22">
        <v>39</v>
      </c>
      <c r="G223" s="72">
        <v>-11188800</v>
      </c>
      <c r="H223" s="72">
        <v>-261384876.22769704</v>
      </c>
      <c r="I223" s="72">
        <v>-697125033.46457613</v>
      </c>
      <c r="J223" s="72">
        <v>-491178953.20729792</v>
      </c>
      <c r="K223" s="72">
        <v>-1651646008.7386708</v>
      </c>
      <c r="L223" s="72">
        <v>-2300820465.6931491</v>
      </c>
      <c r="M223" s="72">
        <v>-362113178.86773252</v>
      </c>
      <c r="N223" s="72">
        <v>-110065140.33085738</v>
      </c>
      <c r="O223" s="72">
        <v>2757658851.8329172</v>
      </c>
      <c r="P223" s="72">
        <v>7925595125.0939493</v>
      </c>
      <c r="Q223" s="72">
        <v>2294199612.2757287</v>
      </c>
      <c r="R223" s="72">
        <v>3261389030.8639588</v>
      </c>
      <c r="S223" s="72">
        <v>2833751936.2207403</v>
      </c>
      <c r="T223" s="72">
        <v>2827497944.7498879</v>
      </c>
      <c r="U223" s="72">
        <v>-1634811338.263824</v>
      </c>
      <c r="V223" s="72">
        <v>3607416573.48804</v>
      </c>
      <c r="W223" s="72">
        <v>7062476573.8389339</v>
      </c>
      <c r="X223" s="72">
        <v>12917733349.424284</v>
      </c>
      <c r="Y223" s="72">
        <v>21454129252.526859</v>
      </c>
      <c r="Z223" s="72">
        <v>9525243752.9348869</v>
      </c>
      <c r="AA223" s="72">
        <v>-290892790.81966567</v>
      </c>
      <c r="AB223" s="72">
        <v>10463874926.885658</v>
      </c>
      <c r="AC223" s="72">
        <v>10988301933.726017</v>
      </c>
      <c r="AD223" s="72">
        <v>19178555746.883713</v>
      </c>
      <c r="AE223" s="72">
        <v>21851690029.382286</v>
      </c>
      <c r="AF223" s="72">
        <v>32655508634.803013</v>
      </c>
      <c r="AG223" s="72">
        <v>30538775706.651295</v>
      </c>
      <c r="AH223" s="72">
        <v>20286849061.213169</v>
      </c>
      <c r="AI223" s="72">
        <v>24779252081.396935</v>
      </c>
      <c r="AJ223" s="72">
        <v>19404295814.590244</v>
      </c>
      <c r="AK223" s="72">
        <v>13566365482.608297</v>
      </c>
      <c r="AL223" s="72">
        <v>19945952147.730614</v>
      </c>
      <c r="AM223" s="72">
        <v>21695393769.14637</v>
      </c>
      <c r="AN223" s="72">
        <v>21987319479.143452</v>
      </c>
      <c r="AO223" s="72">
        <v>19161552122.896324</v>
      </c>
      <c r="AP223" s="72">
        <v>32577869346.189297</v>
      </c>
      <c r="AQ223" s="72">
        <v>16060410890.679884</v>
      </c>
      <c r="AR223" s="72">
        <v>17706797228.337082</v>
      </c>
      <c r="AS223" s="72">
        <v>24345867524.688728</v>
      </c>
      <c r="AT223" s="72">
        <v>32253179891.224854</v>
      </c>
      <c r="AU223" s="72">
        <v>42658352036.330833</v>
      </c>
      <c r="AV223" s="72">
        <v>47241694466.144493</v>
      </c>
      <c r="AW223" s="72">
        <v>46125625994.074379</v>
      </c>
      <c r="AX223" s="72">
        <v>34918248267.911133</v>
      </c>
      <c r="AY223" s="72">
        <v>20875524872.97868</v>
      </c>
      <c r="AZ223" s="72">
        <v>28100245068.160786</v>
      </c>
      <c r="BA223" s="72">
        <v>21821994309.551338</v>
      </c>
      <c r="BB223" s="72">
        <v>12998366400.014496</v>
      </c>
      <c r="BC223" s="72">
        <v>9144100442.0251026</v>
      </c>
      <c r="BD223" s="72">
        <v>7708488905.4527349</v>
      </c>
      <c r="BE223" s="72">
        <v>11337570430.939259</v>
      </c>
      <c r="BF223" s="72">
        <v>17477686021.300476</v>
      </c>
      <c r="BG223" s="72">
        <v>12478771369.674801</v>
      </c>
      <c r="BH223" s="72">
        <v>5265132134.3340721</v>
      </c>
      <c r="BI223" s="72">
        <v>8378221547.4597874</v>
      </c>
      <c r="BJ223" s="72">
        <v>8037458132.2990341</v>
      </c>
      <c r="BK223" s="72">
        <v>10361621579.751305</v>
      </c>
      <c r="BL223" s="72">
        <v>8625683020.0407276</v>
      </c>
      <c r="BM223" s="72">
        <v>6682631292.2719622</v>
      </c>
      <c r="BN223" s="72">
        <v>6572138924.6562576</v>
      </c>
      <c r="BO223" s="72">
        <v>4598363192.2097473</v>
      </c>
      <c r="BP223" s="72">
        <v>4590575027.5523491</v>
      </c>
      <c r="BQ223" s="72">
        <v>4328994668.6933279</v>
      </c>
      <c r="BR223" s="72">
        <v>3695943604.5069685</v>
      </c>
      <c r="BS223" s="72">
        <v>1533076043.7761385</v>
      </c>
    </row>
    <row r="224" spans="6:71" x14ac:dyDescent="0.45">
      <c r="F224" s="22">
        <v>40</v>
      </c>
      <c r="G224" s="72">
        <v>-11188800</v>
      </c>
      <c r="H224" s="72">
        <v>-190780293.87136781</v>
      </c>
      <c r="I224" s="72">
        <v>-649236647.07675052</v>
      </c>
      <c r="J224" s="72">
        <v>-72038938.054207325</v>
      </c>
      <c r="K224" s="72">
        <v>-20274123.494512495</v>
      </c>
      <c r="L224" s="72">
        <v>-1113026916.5428705</v>
      </c>
      <c r="M224" s="72">
        <v>805736185.17556667</v>
      </c>
      <c r="N224" s="72">
        <v>3459063759.654788</v>
      </c>
      <c r="O224" s="72">
        <v>4052104916.095665</v>
      </c>
      <c r="P224" s="72">
        <v>1628530862.3172035</v>
      </c>
      <c r="Q224" s="72">
        <v>211422629.1926344</v>
      </c>
      <c r="R224" s="72">
        <v>-482940514.42908704</v>
      </c>
      <c r="S224" s="72">
        <v>677495395.05766618</v>
      </c>
      <c r="T224" s="72">
        <v>48595235.785574086</v>
      </c>
      <c r="U224" s="72">
        <v>4488267487.8274574</v>
      </c>
      <c r="V224" s="72">
        <v>4004165519.0387039</v>
      </c>
      <c r="W224" s="72">
        <v>-753306100.74076772</v>
      </c>
      <c r="X224" s="72">
        <v>-1602986904.5920134</v>
      </c>
      <c r="Y224" s="72">
        <v>-3866391194.9201798</v>
      </c>
      <c r="Z224" s="72">
        <v>-1511794129.7224646</v>
      </c>
      <c r="AA224" s="72">
        <v>-434976129.50447381</v>
      </c>
      <c r="AB224" s="72">
        <v>7255167159.7263193</v>
      </c>
      <c r="AC224" s="72">
        <v>19364839882.96571</v>
      </c>
      <c r="AD224" s="72">
        <v>20465242446.036297</v>
      </c>
      <c r="AE224" s="72">
        <v>27768628134.117611</v>
      </c>
      <c r="AF224" s="72">
        <v>25135181038.208221</v>
      </c>
      <c r="AG224" s="72">
        <v>12367613160.950735</v>
      </c>
      <c r="AH224" s="72">
        <v>4255277174.129972</v>
      </c>
      <c r="AI224" s="72">
        <v>16162270016.509769</v>
      </c>
      <c r="AJ224" s="72">
        <v>7321745511.9154243</v>
      </c>
      <c r="AK224" s="72">
        <v>7186260037.1467819</v>
      </c>
      <c r="AL224" s="72">
        <v>7453987390.6852207</v>
      </c>
      <c r="AM224" s="72">
        <v>15754756846.127245</v>
      </c>
      <c r="AN224" s="72">
        <v>20317877952.005615</v>
      </c>
      <c r="AO224" s="72">
        <v>31907520643.181362</v>
      </c>
      <c r="AP224" s="72">
        <v>22461273813.325127</v>
      </c>
      <c r="AQ224" s="72">
        <v>39608567451.325638</v>
      </c>
      <c r="AR224" s="72">
        <v>30635143207.8409</v>
      </c>
      <c r="AS224" s="72">
        <v>32637239170.766266</v>
      </c>
      <c r="AT224" s="72">
        <v>36339430476.441605</v>
      </c>
      <c r="AU224" s="72">
        <v>31770521087.763954</v>
      </c>
      <c r="AV224" s="72">
        <v>31778086126.015507</v>
      </c>
      <c r="AW224" s="72">
        <v>19951791633.084179</v>
      </c>
      <c r="AX224" s="72">
        <v>15861425253.973372</v>
      </c>
      <c r="AY224" s="72">
        <v>9735530785.0901203</v>
      </c>
      <c r="AZ224" s="72">
        <v>9640349707.8415813</v>
      </c>
      <c r="BA224" s="72">
        <v>12493080759.003197</v>
      </c>
      <c r="BB224" s="72">
        <v>11166461649.87772</v>
      </c>
      <c r="BC224" s="72">
        <v>4583930573.6320505</v>
      </c>
      <c r="BD224" s="72">
        <v>2636051859.1478148</v>
      </c>
      <c r="BE224" s="72">
        <v>5984659741.7070866</v>
      </c>
      <c r="BF224" s="72">
        <v>5940935485.1409607</v>
      </c>
      <c r="BG224" s="72">
        <v>8017028707.5266504</v>
      </c>
      <c r="BH224" s="72">
        <v>5357625572.4441319</v>
      </c>
      <c r="BI224" s="72">
        <v>1982591334.3571997</v>
      </c>
      <c r="BJ224" s="72">
        <v>548475044.55702066</v>
      </c>
      <c r="BK224" s="72">
        <v>474335846.45548296</v>
      </c>
      <c r="BL224" s="72">
        <v>-2979198.6682525971</v>
      </c>
      <c r="BM224" s="72">
        <v>-134081271.33437866</v>
      </c>
      <c r="BN224" s="72">
        <v>1037313330.5522739</v>
      </c>
      <c r="BO224" s="72">
        <v>1531700979.2552731</v>
      </c>
      <c r="BP224" s="72">
        <v>1225363954.3530824</v>
      </c>
      <c r="BQ224" s="72">
        <v>1110018920.0443931</v>
      </c>
      <c r="BR224" s="72">
        <v>1076074164.6217527</v>
      </c>
      <c r="BS224" s="72">
        <v>417706618.87409294</v>
      </c>
    </row>
    <row r="225" spans="6:71" x14ac:dyDescent="0.45">
      <c r="F225" s="22">
        <v>41</v>
      </c>
      <c r="G225" s="72">
        <v>-11188800</v>
      </c>
      <c r="H225" s="72">
        <v>256139238.02132267</v>
      </c>
      <c r="I225" s="72">
        <v>72423381.627155155</v>
      </c>
      <c r="J225" s="72">
        <v>1290528795.2672257</v>
      </c>
      <c r="K225" s="72">
        <v>1315191814.7574859</v>
      </c>
      <c r="L225" s="72">
        <v>2656396810.7029963</v>
      </c>
      <c r="M225" s="72">
        <v>5808188912.8630743</v>
      </c>
      <c r="N225" s="72">
        <v>7358472475.500165</v>
      </c>
      <c r="O225" s="72">
        <v>3552067626.328618</v>
      </c>
      <c r="P225" s="72">
        <v>3464135077.8330016</v>
      </c>
      <c r="Q225" s="72">
        <v>1142148578.6930838</v>
      </c>
      <c r="R225" s="72">
        <v>-105588394.27627397</v>
      </c>
      <c r="S225" s="72">
        <v>-459141188.83383375</v>
      </c>
      <c r="T225" s="72">
        <v>907211465.57871318</v>
      </c>
      <c r="U225" s="72">
        <v>-1437369858.7851329</v>
      </c>
      <c r="V225" s="72">
        <v>1847873295.9849627</v>
      </c>
      <c r="W225" s="72">
        <v>-954793973.78023362</v>
      </c>
      <c r="X225" s="72">
        <v>4252634428.3677664</v>
      </c>
      <c r="Y225" s="72">
        <v>8249585485.032115</v>
      </c>
      <c r="Z225" s="72">
        <v>8388366813.0680151</v>
      </c>
      <c r="AA225" s="72">
        <v>8419004326.8471098</v>
      </c>
      <c r="AB225" s="72">
        <v>6942697338.3340731</v>
      </c>
      <c r="AC225" s="72">
        <v>9837723180.0068283</v>
      </c>
      <c r="AD225" s="72">
        <v>17051789841.662491</v>
      </c>
      <c r="AE225" s="72">
        <v>9207263621.90555</v>
      </c>
      <c r="AF225" s="72">
        <v>-4114541689.4833384</v>
      </c>
      <c r="AG225" s="72">
        <v>4120594049.4582429</v>
      </c>
      <c r="AH225" s="72">
        <v>-5739692499.1834335</v>
      </c>
      <c r="AI225" s="72">
        <v>-10672702581.436478</v>
      </c>
      <c r="AJ225" s="72">
        <v>-2611229377.4080029</v>
      </c>
      <c r="AK225" s="72">
        <v>1882687532.1845865</v>
      </c>
      <c r="AL225" s="72">
        <v>-12753840907.080406</v>
      </c>
      <c r="AM225" s="72">
        <v>-17584062321.054646</v>
      </c>
      <c r="AN225" s="72">
        <v>-19028596555.407661</v>
      </c>
      <c r="AO225" s="72">
        <v>-16211969561.651329</v>
      </c>
      <c r="AP225" s="72">
        <v>-17719193242.041714</v>
      </c>
      <c r="AQ225" s="72">
        <v>-17099700018.48909</v>
      </c>
      <c r="AR225" s="72">
        <v>-15844020916.561314</v>
      </c>
      <c r="AS225" s="72">
        <v>-15047756722.322416</v>
      </c>
      <c r="AT225" s="72">
        <v>-10068526671.501245</v>
      </c>
      <c r="AU225" s="72">
        <v>-12841138800.293053</v>
      </c>
      <c r="AV225" s="72">
        <v>-5046770553.6969461</v>
      </c>
      <c r="AW225" s="72">
        <v>-6588747674.9885454</v>
      </c>
      <c r="AX225" s="72">
        <v>-6543103934.7597904</v>
      </c>
      <c r="AY225" s="72">
        <v>-7242459609.8152332</v>
      </c>
      <c r="AZ225" s="72">
        <v>-12746503082.260849</v>
      </c>
      <c r="BA225" s="72">
        <v>-10855553600.123877</v>
      </c>
      <c r="BB225" s="72">
        <v>-5351512732.6625023</v>
      </c>
      <c r="BC225" s="72">
        <v>-1181633674.3861301</v>
      </c>
      <c r="BD225" s="72">
        <v>-3653432706.9902177</v>
      </c>
      <c r="BE225" s="72">
        <v>-2866208715.0716076</v>
      </c>
      <c r="BF225" s="72">
        <v>-1643322741.3912127</v>
      </c>
      <c r="BG225" s="72">
        <v>1166187184.2552052</v>
      </c>
      <c r="BH225" s="72">
        <v>801193306.73966205</v>
      </c>
      <c r="BI225" s="72">
        <v>2408387924.3880138</v>
      </c>
      <c r="BJ225" s="72">
        <v>1400992323.8706861</v>
      </c>
      <c r="BK225" s="72">
        <v>4102638868.8784204</v>
      </c>
      <c r="BL225" s="72">
        <v>6596769848.0969238</v>
      </c>
      <c r="BM225" s="72">
        <v>6352235594.1163826</v>
      </c>
      <c r="BN225" s="72">
        <v>3500720933.9400558</v>
      </c>
      <c r="BO225" s="72">
        <v>1725494680.3715632</v>
      </c>
      <c r="BP225" s="72">
        <v>3147619372.6883435</v>
      </c>
      <c r="BQ225" s="72">
        <v>1986714062.9384069</v>
      </c>
      <c r="BR225" s="72">
        <v>1597329086.1184809</v>
      </c>
      <c r="BS225" s="72">
        <v>754465840.13296235</v>
      </c>
    </row>
    <row r="226" spans="6:71" x14ac:dyDescent="0.45">
      <c r="F226" s="22">
        <v>42</v>
      </c>
      <c r="G226" s="72">
        <v>-11188800</v>
      </c>
      <c r="H226" s="72">
        <v>167183418.56498474</v>
      </c>
      <c r="I226" s="72">
        <v>161556962.66563457</v>
      </c>
      <c r="J226" s="72">
        <v>331552012.2358582</v>
      </c>
      <c r="K226" s="72">
        <v>-1211981131.2782078</v>
      </c>
      <c r="L226" s="72">
        <v>-1715055117.3534114</v>
      </c>
      <c r="M226" s="72">
        <v>-1911560776.6557949</v>
      </c>
      <c r="N226" s="72">
        <v>-2473628189.3584967</v>
      </c>
      <c r="O226" s="72">
        <v>-180495597.78214085</v>
      </c>
      <c r="P226" s="72">
        <v>-21101202.560679566</v>
      </c>
      <c r="Q226" s="72">
        <v>4527855959.0050993</v>
      </c>
      <c r="R226" s="72">
        <v>6268686059.0880308</v>
      </c>
      <c r="S226" s="72">
        <v>12027095729.716957</v>
      </c>
      <c r="T226" s="72">
        <v>16839691428.044439</v>
      </c>
      <c r="U226" s="72">
        <v>12975986001.008738</v>
      </c>
      <c r="V226" s="72">
        <v>19803895604.575108</v>
      </c>
      <c r="W226" s="72">
        <v>33738271577.030121</v>
      </c>
      <c r="X226" s="72">
        <v>51365014994.242996</v>
      </c>
      <c r="Y226" s="72">
        <v>58650159704.253494</v>
      </c>
      <c r="Z226" s="72">
        <v>83544160250.042053</v>
      </c>
      <c r="AA226" s="72">
        <v>65146142027.308975</v>
      </c>
      <c r="AB226" s="72">
        <v>65168461944.799179</v>
      </c>
      <c r="AC226" s="72">
        <v>54830001632.248459</v>
      </c>
      <c r="AD226" s="72">
        <v>65131996330.401726</v>
      </c>
      <c r="AE226" s="72">
        <v>74867808128.070709</v>
      </c>
      <c r="AF226" s="72">
        <v>65643478724.21759</v>
      </c>
      <c r="AG226" s="72">
        <v>60020473871.564819</v>
      </c>
      <c r="AH226" s="72">
        <v>33032663243.523819</v>
      </c>
      <c r="AI226" s="72">
        <v>12314737521.556818</v>
      </c>
      <c r="AJ226" s="72">
        <v>10948664708.014999</v>
      </c>
      <c r="AK226" s="72">
        <v>10793471335.014751</v>
      </c>
      <c r="AL226" s="72">
        <v>20051329729.577751</v>
      </c>
      <c r="AM226" s="72">
        <v>7906920684.2301712</v>
      </c>
      <c r="AN226" s="72">
        <v>9392165589.6228409</v>
      </c>
      <c r="AO226" s="72">
        <v>3753543170.8514447</v>
      </c>
      <c r="AP226" s="72">
        <v>4778030428.7476959</v>
      </c>
      <c r="AQ226" s="72">
        <v>-1801693536.7492182</v>
      </c>
      <c r="AR226" s="72">
        <v>-12756960657.352732</v>
      </c>
      <c r="AS226" s="72">
        <v>-14033215670.533764</v>
      </c>
      <c r="AT226" s="72">
        <v>-5954030545.884285</v>
      </c>
      <c r="AU226" s="72">
        <v>-13164966077.328266</v>
      </c>
      <c r="AV226" s="72">
        <v>-19348451770.967361</v>
      </c>
      <c r="AW226" s="72">
        <v>-13964650470.935526</v>
      </c>
      <c r="AX226" s="72">
        <v>-14188101937.782825</v>
      </c>
      <c r="AY226" s="72">
        <v>-7337627457.2044754</v>
      </c>
      <c r="AZ226" s="72">
        <v>-9521833680.2079926</v>
      </c>
      <c r="BA226" s="72">
        <v>-10555903667.54854</v>
      </c>
      <c r="BB226" s="72">
        <v>-12072934527.135508</v>
      </c>
      <c r="BC226" s="72">
        <v>-7610864363.609129</v>
      </c>
      <c r="BD226" s="72">
        <v>-1404437337.1370203</v>
      </c>
      <c r="BE226" s="72">
        <v>-714897556.31929338</v>
      </c>
      <c r="BF226" s="72">
        <v>2002349226.0595</v>
      </c>
      <c r="BG226" s="72">
        <v>-1560364389.3236074</v>
      </c>
      <c r="BH226" s="72">
        <v>-2966193998.6348071</v>
      </c>
      <c r="BI226" s="72">
        <v>-119069237.46679129</v>
      </c>
      <c r="BJ226" s="72">
        <v>-931439909.55803776</v>
      </c>
      <c r="BK226" s="72">
        <v>-800819775.85413158</v>
      </c>
      <c r="BL226" s="72">
        <v>-460894884.42452383</v>
      </c>
      <c r="BM226" s="72">
        <v>-59953532.597180963</v>
      </c>
      <c r="BN226" s="72">
        <v>846665213.46944642</v>
      </c>
      <c r="BO226" s="72">
        <v>977089345.00908279</v>
      </c>
      <c r="BP226" s="72">
        <v>1625762192.4587402</v>
      </c>
      <c r="BQ226" s="72">
        <v>629486263.27308762</v>
      </c>
      <c r="BR226" s="72">
        <v>509139839.30868804</v>
      </c>
      <c r="BS226" s="72">
        <v>395962818.15912664</v>
      </c>
    </row>
    <row r="227" spans="6:71" x14ac:dyDescent="0.45">
      <c r="F227" s="22">
        <v>43</v>
      </c>
      <c r="G227" s="72">
        <v>-11188800</v>
      </c>
      <c r="H227" s="72">
        <v>-70666277.166974559</v>
      </c>
      <c r="I227" s="72">
        <v>297232292.64453369</v>
      </c>
      <c r="J227" s="72">
        <v>-121737803.81538154</v>
      </c>
      <c r="K227" s="72">
        <v>1157199574.7533174</v>
      </c>
      <c r="L227" s="72">
        <v>3622017137.2861743</v>
      </c>
      <c r="M227" s="72">
        <v>375964401.8715421</v>
      </c>
      <c r="N227" s="72">
        <v>295056480.05360919</v>
      </c>
      <c r="O227" s="72">
        <v>-2282592972.1724133</v>
      </c>
      <c r="P227" s="72">
        <v>-4574318950.1047859</v>
      </c>
      <c r="Q227" s="72">
        <v>-4067966949.564383</v>
      </c>
      <c r="R227" s="72">
        <v>-3850512866.3629231</v>
      </c>
      <c r="S227" s="72">
        <v>-5124887137.0031357</v>
      </c>
      <c r="T227" s="72">
        <v>-959113945.77215242</v>
      </c>
      <c r="U227" s="72">
        <v>-4990060331.4216585</v>
      </c>
      <c r="V227" s="72">
        <v>-8760772483.5326481</v>
      </c>
      <c r="W227" s="72">
        <v>-2921890328.5931387</v>
      </c>
      <c r="X227" s="72">
        <v>3758614398.4575062</v>
      </c>
      <c r="Y227" s="72">
        <v>540070916.34991395</v>
      </c>
      <c r="Z227" s="72">
        <v>5169633563.2195511</v>
      </c>
      <c r="AA227" s="72">
        <v>6360373420.6752806</v>
      </c>
      <c r="AB227" s="72">
        <v>2223317618.19102</v>
      </c>
      <c r="AC227" s="72">
        <v>5817547835.297761</v>
      </c>
      <c r="AD227" s="72">
        <v>-5247029154.3078079</v>
      </c>
      <c r="AE227" s="72">
        <v>2587856612.8809633</v>
      </c>
      <c r="AF227" s="72">
        <v>4388873325.0427637</v>
      </c>
      <c r="AG227" s="72">
        <v>13645946724.457134</v>
      </c>
      <c r="AH227" s="72">
        <v>9977504816.5709915</v>
      </c>
      <c r="AI227" s="72">
        <v>19704268144.450089</v>
      </c>
      <c r="AJ227" s="72">
        <v>19653933245.004211</v>
      </c>
      <c r="AK227" s="72">
        <v>19354973074.635681</v>
      </c>
      <c r="AL227" s="72">
        <v>33420109551.044807</v>
      </c>
      <c r="AM227" s="72">
        <v>15703134355.428455</v>
      </c>
      <c r="AN227" s="72">
        <v>8432629357.7899532</v>
      </c>
      <c r="AO227" s="72">
        <v>17943452488.658543</v>
      </c>
      <c r="AP227" s="72">
        <v>1569752461.4808023</v>
      </c>
      <c r="AQ227" s="72">
        <v>-4271237676.1601534</v>
      </c>
      <c r="AR227" s="72">
        <v>-3234058082.3351836</v>
      </c>
      <c r="AS227" s="72">
        <v>-10599701298.775793</v>
      </c>
      <c r="AT227" s="72">
        <v>-5235469289.0934629</v>
      </c>
      <c r="AU227" s="72">
        <v>-7907108212.5705032</v>
      </c>
      <c r="AV227" s="72">
        <v>-6410177207.0702124</v>
      </c>
      <c r="AW227" s="72">
        <v>-10006509741.835508</v>
      </c>
      <c r="AX227" s="72">
        <v>-10251062794.413561</v>
      </c>
      <c r="AY227" s="72">
        <v>-4602294417.8821268</v>
      </c>
      <c r="AZ227" s="72">
        <v>-5209520294.690196</v>
      </c>
      <c r="BA227" s="72">
        <v>-4875321984.8571768</v>
      </c>
      <c r="BB227" s="72">
        <v>-4865400878.047636</v>
      </c>
      <c r="BC227" s="72">
        <v>1951440971.978569</v>
      </c>
      <c r="BD227" s="72">
        <v>8053528885.1922379</v>
      </c>
      <c r="BE227" s="72">
        <v>5986824421.1498747</v>
      </c>
      <c r="BF227" s="72">
        <v>1974072492.4364874</v>
      </c>
      <c r="BG227" s="72">
        <v>-2459514306.5772657</v>
      </c>
      <c r="BH227" s="72">
        <v>1670160857.6994536</v>
      </c>
      <c r="BI227" s="72">
        <v>3905340095.9177275</v>
      </c>
      <c r="BJ227" s="72">
        <v>367756252.87643731</v>
      </c>
      <c r="BK227" s="72">
        <v>838256700.83870888</v>
      </c>
      <c r="BL227" s="72">
        <v>315870479.43080384</v>
      </c>
      <c r="BM227" s="72">
        <v>998336309.16445744</v>
      </c>
      <c r="BN227" s="72">
        <v>1116056716.937943</v>
      </c>
      <c r="BO227" s="72">
        <v>115350750.19241047</v>
      </c>
      <c r="BP227" s="72">
        <v>249052909.34565413</v>
      </c>
      <c r="BQ227" s="72">
        <v>160324094.01605356</v>
      </c>
      <c r="BR227" s="72">
        <v>319236975.13795745</v>
      </c>
      <c r="BS227" s="72">
        <v>161351588.21739915</v>
      </c>
    </row>
    <row r="228" spans="6:71" x14ac:dyDescent="0.45">
      <c r="F228" s="22">
        <v>44</v>
      </c>
      <c r="G228" s="72">
        <v>-11188800</v>
      </c>
      <c r="H228" s="72">
        <v>103391131.96317996</v>
      </c>
      <c r="I228" s="72">
        <v>207070864.06259328</v>
      </c>
      <c r="J228" s="72">
        <v>-491358884.94506687</v>
      </c>
      <c r="K228" s="72">
        <v>-1393203420.8161597</v>
      </c>
      <c r="L228" s="72">
        <v>-2831215244.4475927</v>
      </c>
      <c r="M228" s="72">
        <v>-3381371147.480536</v>
      </c>
      <c r="N228" s="72">
        <v>-3319417425.3570437</v>
      </c>
      <c r="O228" s="72">
        <v>-5045554675.688365</v>
      </c>
      <c r="P228" s="72">
        <v>-2836277268.2555289</v>
      </c>
      <c r="Q228" s="72">
        <v>-3014238612.8091674</v>
      </c>
      <c r="R228" s="72">
        <v>1505223309.036567</v>
      </c>
      <c r="S228" s="72">
        <v>2039460140.101541</v>
      </c>
      <c r="T228" s="72">
        <v>7998488491.0740175</v>
      </c>
      <c r="U228" s="72">
        <v>9901435721.5139103</v>
      </c>
      <c r="V228" s="72">
        <v>9481106120.9320965</v>
      </c>
      <c r="W228" s="72">
        <v>11191217245.733101</v>
      </c>
      <c r="X228" s="72">
        <v>18927254776.800983</v>
      </c>
      <c r="Y228" s="72">
        <v>32722122400.959667</v>
      </c>
      <c r="Z228" s="72">
        <v>46888989543.192482</v>
      </c>
      <c r="AA228" s="72">
        <v>48180629424.90036</v>
      </c>
      <c r="AB228" s="72">
        <v>36418112323.774696</v>
      </c>
      <c r="AC228" s="72">
        <v>46164481342.402313</v>
      </c>
      <c r="AD228" s="72">
        <v>48987074648.223656</v>
      </c>
      <c r="AE228" s="72">
        <v>31094272684.392174</v>
      </c>
      <c r="AF228" s="72">
        <v>22396564705.667103</v>
      </c>
      <c r="AG228" s="72">
        <v>15743714448.931309</v>
      </c>
      <c r="AH228" s="72">
        <v>15804333340.89465</v>
      </c>
      <c r="AI228" s="72">
        <v>26958848055.746895</v>
      </c>
      <c r="AJ228" s="72">
        <v>45911313550.888664</v>
      </c>
      <c r="AK228" s="72">
        <v>26876695569.452614</v>
      </c>
      <c r="AL228" s="72">
        <v>26664817117.562317</v>
      </c>
      <c r="AM228" s="72">
        <v>23034170029.89732</v>
      </c>
      <c r="AN228" s="72">
        <v>21988952202.67923</v>
      </c>
      <c r="AO228" s="72">
        <v>10427165589.919741</v>
      </c>
      <c r="AP228" s="72">
        <v>19651582580.348961</v>
      </c>
      <c r="AQ228" s="72">
        <v>21790700014.158257</v>
      </c>
      <c r="AR228" s="72">
        <v>17894041166.861359</v>
      </c>
      <c r="AS228" s="72">
        <v>20722169362.868565</v>
      </c>
      <c r="AT228" s="72">
        <v>10252526600.660339</v>
      </c>
      <c r="AU228" s="72">
        <v>8497208166.7250967</v>
      </c>
      <c r="AV228" s="72">
        <v>15272395923.727325</v>
      </c>
      <c r="AW228" s="72">
        <v>11376065316.613909</v>
      </c>
      <c r="AX228" s="72">
        <v>16558139161.981031</v>
      </c>
      <c r="AY228" s="72">
        <v>21673676966.860088</v>
      </c>
      <c r="AZ228" s="72">
        <v>14435452401.78503</v>
      </c>
      <c r="BA228" s="72">
        <v>11519974562.419006</v>
      </c>
      <c r="BB228" s="72">
        <v>20032829913.161766</v>
      </c>
      <c r="BC228" s="72">
        <v>24275630989.864506</v>
      </c>
      <c r="BD228" s="72">
        <v>30847386287.298931</v>
      </c>
      <c r="BE228" s="72">
        <v>17701571178.320042</v>
      </c>
      <c r="BF228" s="72">
        <v>12517482176.011871</v>
      </c>
      <c r="BG228" s="72">
        <v>15084093211.477278</v>
      </c>
      <c r="BH228" s="72">
        <v>14097507350.823103</v>
      </c>
      <c r="BI228" s="72">
        <v>18189163765.468632</v>
      </c>
      <c r="BJ228" s="72">
        <v>19233945936.362953</v>
      </c>
      <c r="BK228" s="72">
        <v>24541269437.053619</v>
      </c>
      <c r="BL228" s="72">
        <v>20149161911.498394</v>
      </c>
      <c r="BM228" s="72">
        <v>20212830676.452591</v>
      </c>
      <c r="BN228" s="72">
        <v>14112301577.091618</v>
      </c>
      <c r="BO228" s="72">
        <v>7002808603.2204771</v>
      </c>
      <c r="BP228" s="72">
        <v>5164673234.3043928</v>
      </c>
      <c r="BQ228" s="72">
        <v>4010409509.4253955</v>
      </c>
      <c r="BR228" s="72">
        <v>3224776797.6809869</v>
      </c>
      <c r="BS228" s="72">
        <v>1717095436.7816885</v>
      </c>
    </row>
    <row r="229" spans="6:71" x14ac:dyDescent="0.45">
      <c r="F229" s="22">
        <v>45</v>
      </c>
      <c r="G229" s="72">
        <v>-11188800</v>
      </c>
      <c r="H229" s="72">
        <v>-143916413.20553738</v>
      </c>
      <c r="I229" s="72">
        <v>-256250563.31527507</v>
      </c>
      <c r="J229" s="72">
        <v>543934280.37775946</v>
      </c>
      <c r="K229" s="72">
        <v>524206371.07421941</v>
      </c>
      <c r="L229" s="72">
        <v>801079505.92271006</v>
      </c>
      <c r="M229" s="72">
        <v>3171384774.6061049</v>
      </c>
      <c r="N229" s="72">
        <v>831476180.44068217</v>
      </c>
      <c r="O229" s="72">
        <v>1314550397.0523913</v>
      </c>
      <c r="P229" s="72">
        <v>2628754104.3978701</v>
      </c>
      <c r="Q229" s="72">
        <v>5823555147.3197985</v>
      </c>
      <c r="R229" s="72">
        <v>390218923.5278933</v>
      </c>
      <c r="S229" s="72">
        <v>669323067.83115721</v>
      </c>
      <c r="T229" s="72">
        <v>-765097658.91385055</v>
      </c>
      <c r="U229" s="72">
        <v>-5815827271.6713257</v>
      </c>
      <c r="V229" s="72">
        <v>-364715046.84397328</v>
      </c>
      <c r="W229" s="72">
        <v>307144694.7849679</v>
      </c>
      <c r="X229" s="72">
        <v>2109558664.9802299</v>
      </c>
      <c r="Y229" s="72">
        <v>5616511492.4148216</v>
      </c>
      <c r="Z229" s="72">
        <v>9586408800.6673069</v>
      </c>
      <c r="AA229" s="72">
        <v>17865286054.565453</v>
      </c>
      <c r="AB229" s="72">
        <v>7140783747.6231432</v>
      </c>
      <c r="AC229" s="72">
        <v>3473243969.6613731</v>
      </c>
      <c r="AD229" s="72">
        <v>1923767101.4513762</v>
      </c>
      <c r="AE229" s="72">
        <v>2727158199.1030474</v>
      </c>
      <c r="AF229" s="72">
        <v>4442048310.993597</v>
      </c>
      <c r="AG229" s="72">
        <v>5097501956.0559282</v>
      </c>
      <c r="AH229" s="72">
        <v>4719640944.1875067</v>
      </c>
      <c r="AI229" s="72">
        <v>8385723930.2804928</v>
      </c>
      <c r="AJ229" s="72">
        <v>14696950197.940626</v>
      </c>
      <c r="AK229" s="72">
        <v>22957552606.841187</v>
      </c>
      <c r="AL229" s="72">
        <v>14565753359.027195</v>
      </c>
      <c r="AM229" s="72">
        <v>3872619353.2664528</v>
      </c>
      <c r="AN229" s="72">
        <v>6162136805.9405346</v>
      </c>
      <c r="AO229" s="72">
        <v>13025238280.864328</v>
      </c>
      <c r="AP229" s="72">
        <v>7168617130.6945591</v>
      </c>
      <c r="AQ229" s="72">
        <v>8555375150.5823965</v>
      </c>
      <c r="AR229" s="72">
        <v>4903880787.2394104</v>
      </c>
      <c r="AS229" s="72">
        <v>15799960516.523563</v>
      </c>
      <c r="AT229" s="72">
        <v>17928432523.440426</v>
      </c>
      <c r="AU229" s="72">
        <v>22129309606.936546</v>
      </c>
      <c r="AV229" s="72">
        <v>27334801715.96209</v>
      </c>
      <c r="AW229" s="72">
        <v>20123079830.023079</v>
      </c>
      <c r="AX229" s="72">
        <v>17313328958.772022</v>
      </c>
      <c r="AY229" s="72">
        <v>22247000598.937675</v>
      </c>
      <c r="AZ229" s="72">
        <v>33148953499.921078</v>
      </c>
      <c r="BA229" s="72">
        <v>30241445708.18483</v>
      </c>
      <c r="BB229" s="72">
        <v>26298538110.351982</v>
      </c>
      <c r="BC229" s="72">
        <v>17230321121.812378</v>
      </c>
      <c r="BD229" s="72">
        <v>20620829825.209324</v>
      </c>
      <c r="BE229" s="72">
        <v>13701029562.701635</v>
      </c>
      <c r="BF229" s="72">
        <v>7097866128.1761065</v>
      </c>
      <c r="BG229" s="72">
        <v>10890106060.263132</v>
      </c>
      <c r="BH229" s="72">
        <v>5064868494.0014048</v>
      </c>
      <c r="BI229" s="72">
        <v>3885034052.1160893</v>
      </c>
      <c r="BJ229" s="72">
        <v>5885125563.6407194</v>
      </c>
      <c r="BK229" s="72">
        <v>6063258869.5164642</v>
      </c>
      <c r="BL229" s="72">
        <v>8760013155.1461563</v>
      </c>
      <c r="BM229" s="72">
        <v>7564935519.8782949</v>
      </c>
      <c r="BN229" s="72">
        <v>5599619483.5379162</v>
      </c>
      <c r="BO229" s="72">
        <v>6118782936.7112484</v>
      </c>
      <c r="BP229" s="72">
        <v>6157342776.6789799</v>
      </c>
      <c r="BQ229" s="72">
        <v>4345991140.6386938</v>
      </c>
      <c r="BR229" s="72">
        <v>2783320281.2899518</v>
      </c>
      <c r="BS229" s="72">
        <v>899354997.51420021</v>
      </c>
    </row>
    <row r="230" spans="6:71" x14ac:dyDescent="0.45">
      <c r="F230" s="22">
        <v>46</v>
      </c>
      <c r="G230" s="72">
        <v>-11188800</v>
      </c>
      <c r="H230" s="72">
        <v>-62701601.367262565</v>
      </c>
      <c r="I230" s="72">
        <v>-40336555.44032912</v>
      </c>
      <c r="J230" s="72">
        <v>29810641.141738459</v>
      </c>
      <c r="K230" s="72">
        <v>1709389289.3343484</v>
      </c>
      <c r="L230" s="72">
        <v>2577952187.0077991</v>
      </c>
      <c r="M230" s="72">
        <v>736511492.95165074</v>
      </c>
      <c r="N230" s="72">
        <v>-504121500.15591192</v>
      </c>
      <c r="O230" s="72">
        <v>-2668351568.843492</v>
      </c>
      <c r="P230" s="72">
        <v>-5162598931.3141909</v>
      </c>
      <c r="Q230" s="72">
        <v>-4472709975.5381584</v>
      </c>
      <c r="R230" s="72">
        <v>-4364190260.4780731</v>
      </c>
      <c r="S230" s="72">
        <v>-4243240733.9929862</v>
      </c>
      <c r="T230" s="72">
        <v>-6204088508.3794851</v>
      </c>
      <c r="U230" s="72">
        <v>-2164339025.6501412</v>
      </c>
      <c r="V230" s="72">
        <v>2913042087.0309548</v>
      </c>
      <c r="W230" s="72">
        <v>5068137377.1884756</v>
      </c>
      <c r="X230" s="72">
        <v>6291044771.9191065</v>
      </c>
      <c r="Y230" s="72">
        <v>-1850209845.6689277</v>
      </c>
      <c r="Z230" s="72">
        <v>-2766576323.9343805</v>
      </c>
      <c r="AA230" s="72">
        <v>3601694328.8111334</v>
      </c>
      <c r="AB230" s="72">
        <v>6167546388.5593157</v>
      </c>
      <c r="AC230" s="72">
        <v>5049110066.3663244</v>
      </c>
      <c r="AD230" s="72">
        <v>16710305165.641575</v>
      </c>
      <c r="AE230" s="72">
        <v>20619268968.126858</v>
      </c>
      <c r="AF230" s="72">
        <v>30169298020.755741</v>
      </c>
      <c r="AG230" s="72">
        <v>46067522848.545166</v>
      </c>
      <c r="AH230" s="72">
        <v>73119631083.94873</v>
      </c>
      <c r="AI230" s="72">
        <v>78574388453.45314</v>
      </c>
      <c r="AJ230" s="72">
        <v>63107754548.462616</v>
      </c>
      <c r="AK230" s="72">
        <v>41125953869.792137</v>
      </c>
      <c r="AL230" s="72">
        <v>49453318872.795326</v>
      </c>
      <c r="AM230" s="72">
        <v>46084551525.556099</v>
      </c>
      <c r="AN230" s="72">
        <v>48947026637.84359</v>
      </c>
      <c r="AO230" s="72">
        <v>37499893076.999664</v>
      </c>
      <c r="AP230" s="72">
        <v>40046262677.600876</v>
      </c>
      <c r="AQ230" s="72">
        <v>18888705376.195381</v>
      </c>
      <c r="AR230" s="72">
        <v>14938035696.485216</v>
      </c>
      <c r="AS230" s="72">
        <v>13924121508.216579</v>
      </c>
      <c r="AT230" s="72">
        <v>19423970562.98391</v>
      </c>
      <c r="AU230" s="72">
        <v>23964647683.610409</v>
      </c>
      <c r="AV230" s="72">
        <v>14529137624.526026</v>
      </c>
      <c r="AW230" s="72">
        <v>15980254802.956772</v>
      </c>
      <c r="AX230" s="72">
        <v>14438164272.729595</v>
      </c>
      <c r="AY230" s="72">
        <v>14421675325.354851</v>
      </c>
      <c r="AZ230" s="72">
        <v>15050681912.655239</v>
      </c>
      <c r="BA230" s="72">
        <v>17387393028.165806</v>
      </c>
      <c r="BB230" s="72">
        <v>17464913557.135952</v>
      </c>
      <c r="BC230" s="72">
        <v>14837318942.896332</v>
      </c>
      <c r="BD230" s="72">
        <v>13625716958.674728</v>
      </c>
      <c r="BE230" s="72">
        <v>12552192100.232254</v>
      </c>
      <c r="BF230" s="72">
        <v>14240081691.688505</v>
      </c>
      <c r="BG230" s="72">
        <v>19001641864.672047</v>
      </c>
      <c r="BH230" s="72">
        <v>10469164850.316389</v>
      </c>
      <c r="BI230" s="72">
        <v>6572032747.9208088</v>
      </c>
      <c r="BJ230" s="72">
        <v>3167543104.9616351</v>
      </c>
      <c r="BK230" s="72">
        <v>5365738984.5309811</v>
      </c>
      <c r="BL230" s="72">
        <v>5018897996.38517</v>
      </c>
      <c r="BM230" s="72">
        <v>2874748295.8391347</v>
      </c>
      <c r="BN230" s="72">
        <v>1765141657.0009654</v>
      </c>
      <c r="BO230" s="72">
        <v>1214702957.6253359</v>
      </c>
      <c r="BP230" s="72">
        <v>2087019698.0002475</v>
      </c>
      <c r="BQ230" s="72">
        <v>1813931726.4679079</v>
      </c>
      <c r="BR230" s="72">
        <v>960706958.5773102</v>
      </c>
      <c r="BS230" s="72">
        <v>400455992.02046722</v>
      </c>
    </row>
    <row r="231" spans="6:71" x14ac:dyDescent="0.45">
      <c r="F231" s="22">
        <v>47</v>
      </c>
      <c r="G231" s="72">
        <v>-11188800</v>
      </c>
      <c r="H231" s="72">
        <v>-235472737.04224551</v>
      </c>
      <c r="I231" s="72">
        <v>-701122931.8817513</v>
      </c>
      <c r="J231" s="72">
        <v>159319171.17742616</v>
      </c>
      <c r="K231" s="72">
        <v>947850661.89523041</v>
      </c>
      <c r="L231" s="72">
        <v>-232607177.59584686</v>
      </c>
      <c r="M231" s="72">
        <v>292181624.16671222</v>
      </c>
      <c r="N231" s="72">
        <v>317860827.11247987</v>
      </c>
      <c r="O231" s="72">
        <v>1478872965.9746573</v>
      </c>
      <c r="P231" s="72">
        <v>6358065900.0390978</v>
      </c>
      <c r="Q231" s="72">
        <v>859658310.78811765</v>
      </c>
      <c r="R231" s="72">
        <v>-178969799.7524026</v>
      </c>
      <c r="S231" s="72">
        <v>-2282148175.2676892</v>
      </c>
      <c r="T231" s="72">
        <v>-3204939605.5213046</v>
      </c>
      <c r="U231" s="72">
        <v>-4372043261.8106909</v>
      </c>
      <c r="V231" s="72">
        <v>-849589592.42366433</v>
      </c>
      <c r="W231" s="72">
        <v>1636311066.3831463</v>
      </c>
      <c r="X231" s="72">
        <v>4867436960.8637762</v>
      </c>
      <c r="Y231" s="72">
        <v>5215649600.7467489</v>
      </c>
      <c r="Z231" s="72">
        <v>15232797530.405441</v>
      </c>
      <c r="AA231" s="72">
        <v>29849000034.347565</v>
      </c>
      <c r="AB231" s="72">
        <v>31016340182.187943</v>
      </c>
      <c r="AC231" s="72">
        <v>42122838834.430092</v>
      </c>
      <c r="AD231" s="72">
        <v>34608257371.675804</v>
      </c>
      <c r="AE231" s="72">
        <v>34750175945.255707</v>
      </c>
      <c r="AF231" s="72">
        <v>21378982418.348698</v>
      </c>
      <c r="AG231" s="72">
        <v>31742302546.094692</v>
      </c>
      <c r="AH231" s="72">
        <v>21855103415.237583</v>
      </c>
      <c r="AI231" s="72">
        <v>19290524206.566818</v>
      </c>
      <c r="AJ231" s="72">
        <v>24049216090.031624</v>
      </c>
      <c r="AK231" s="72">
        <v>39499725803.70385</v>
      </c>
      <c r="AL231" s="72">
        <v>40057216665.026917</v>
      </c>
      <c r="AM231" s="72">
        <v>47915069860.552269</v>
      </c>
      <c r="AN231" s="72">
        <v>27363752299.476448</v>
      </c>
      <c r="AO231" s="72">
        <v>32996355826.604942</v>
      </c>
      <c r="AP231" s="72">
        <v>29884391864.462051</v>
      </c>
      <c r="AQ231" s="72">
        <v>26526705500.404076</v>
      </c>
      <c r="AR231" s="72">
        <v>36663890554.082672</v>
      </c>
      <c r="AS231" s="72">
        <v>42629817892.81881</v>
      </c>
      <c r="AT231" s="72">
        <v>40395162617.363846</v>
      </c>
      <c r="AU231" s="72">
        <v>57876128040.059731</v>
      </c>
      <c r="AV231" s="72">
        <v>32950952640.991463</v>
      </c>
      <c r="AW231" s="72">
        <v>22115428477.108097</v>
      </c>
      <c r="AX231" s="72">
        <v>23036099715.571934</v>
      </c>
      <c r="AY231" s="72">
        <v>14105106424.478369</v>
      </c>
      <c r="AZ231" s="72">
        <v>15677654878.339464</v>
      </c>
      <c r="BA231" s="72">
        <v>9567051348.272131</v>
      </c>
      <c r="BB231" s="72">
        <v>6874972527.5913849</v>
      </c>
      <c r="BC231" s="72">
        <v>1017608855.5557517</v>
      </c>
      <c r="BD231" s="72">
        <v>5496314783.5167723</v>
      </c>
      <c r="BE231" s="72">
        <v>6550152835.1917982</v>
      </c>
      <c r="BF231" s="72">
        <v>2644552529.988266</v>
      </c>
      <c r="BG231" s="72">
        <v>4421691434.5302105</v>
      </c>
      <c r="BH231" s="72">
        <v>83943047.352410242</v>
      </c>
      <c r="BI231" s="72">
        <v>1843132568.5813684</v>
      </c>
      <c r="BJ231" s="72">
        <v>1223806159.0655773</v>
      </c>
      <c r="BK231" s="72">
        <v>-833080429.7579813</v>
      </c>
      <c r="BL231" s="72">
        <v>55894852.878811464</v>
      </c>
      <c r="BM231" s="72">
        <v>1553874561.9276049</v>
      </c>
      <c r="BN231" s="72">
        <v>1117042233.5663447</v>
      </c>
      <c r="BO231" s="72">
        <v>417220319.20116431</v>
      </c>
      <c r="BP231" s="72">
        <v>398511994.30759925</v>
      </c>
      <c r="BQ231" s="72">
        <v>56034820.382190779</v>
      </c>
      <c r="BR231" s="72">
        <v>254826158.77633923</v>
      </c>
      <c r="BS231" s="72">
        <v>176751749.34780255</v>
      </c>
    </row>
    <row r="232" spans="6:71" x14ac:dyDescent="0.45">
      <c r="F232" s="22">
        <v>48</v>
      </c>
      <c r="G232" s="72">
        <v>-11188800</v>
      </c>
      <c r="H232" s="72">
        <v>71552492.881311655</v>
      </c>
      <c r="I232" s="72">
        <v>32045267.904275052</v>
      </c>
      <c r="J232" s="72">
        <v>-881076390.38483369</v>
      </c>
      <c r="K232" s="72">
        <v>-375055389.24841893</v>
      </c>
      <c r="L232" s="72">
        <v>-1750681578.004581</v>
      </c>
      <c r="M232" s="72">
        <v>-967301319.12042332</v>
      </c>
      <c r="N232" s="72">
        <v>-1285204695.6808581</v>
      </c>
      <c r="O232" s="72">
        <v>-2489243152.5991893</v>
      </c>
      <c r="P232" s="72">
        <v>145063688.90899721</v>
      </c>
      <c r="Q232" s="72">
        <v>3328533433.9148283</v>
      </c>
      <c r="R232" s="72">
        <v>5608800942.2138519</v>
      </c>
      <c r="S232" s="72">
        <v>8181965153.4904394</v>
      </c>
      <c r="T232" s="72">
        <v>16780275429.951063</v>
      </c>
      <c r="U232" s="72">
        <v>14451801971.007038</v>
      </c>
      <c r="V232" s="72">
        <v>10340915639.216557</v>
      </c>
      <c r="W232" s="72">
        <v>12773806797.270411</v>
      </c>
      <c r="X232" s="72">
        <v>17324031516.714256</v>
      </c>
      <c r="Y232" s="72">
        <v>10330987039.943651</v>
      </c>
      <c r="Z232" s="72">
        <v>18064669477.001144</v>
      </c>
      <c r="AA232" s="72">
        <v>21794802688.656544</v>
      </c>
      <c r="AB232" s="72">
        <v>15877162738.219496</v>
      </c>
      <c r="AC232" s="72">
        <v>20592157463.573303</v>
      </c>
      <c r="AD232" s="72">
        <v>19897522603.659275</v>
      </c>
      <c r="AE232" s="72">
        <v>24001221320.103107</v>
      </c>
      <c r="AF232" s="72">
        <v>28833370887.006325</v>
      </c>
      <c r="AG232" s="72">
        <v>41497244788.963623</v>
      </c>
      <c r="AH232" s="72">
        <v>62207584016.765762</v>
      </c>
      <c r="AI232" s="72">
        <v>41511740544.820351</v>
      </c>
      <c r="AJ232" s="72">
        <v>49374947793.717964</v>
      </c>
      <c r="AK232" s="72">
        <v>54165682521.991356</v>
      </c>
      <c r="AL232" s="72">
        <v>26887894390.520565</v>
      </c>
      <c r="AM232" s="72">
        <v>42608284704.083031</v>
      </c>
      <c r="AN232" s="72">
        <v>28553139197.77702</v>
      </c>
      <c r="AO232" s="72">
        <v>14133134850.809778</v>
      </c>
      <c r="AP232" s="72">
        <v>3566336937.6066189</v>
      </c>
      <c r="AQ232" s="72">
        <v>9107933232.9648075</v>
      </c>
      <c r="AR232" s="72">
        <v>2277635120.5981736</v>
      </c>
      <c r="AS232" s="72">
        <v>-2990838558.5149727</v>
      </c>
      <c r="AT232" s="72">
        <v>4659406541.3239794</v>
      </c>
      <c r="AU232" s="72">
        <v>8176396648.1531744</v>
      </c>
      <c r="AV232" s="72">
        <v>13912171296.304695</v>
      </c>
      <c r="AW232" s="72">
        <v>5209993015.0520439</v>
      </c>
      <c r="AX232" s="72">
        <v>15227214291.106098</v>
      </c>
      <c r="AY232" s="72">
        <v>13536185657.534311</v>
      </c>
      <c r="AZ232" s="72">
        <v>3474633191.0706158</v>
      </c>
      <c r="BA232" s="72">
        <v>3715843944.1127491</v>
      </c>
      <c r="BB232" s="72">
        <v>7554048543.5250092</v>
      </c>
      <c r="BC232" s="72">
        <v>15897495586.894028</v>
      </c>
      <c r="BD232" s="72">
        <v>14284339495.483608</v>
      </c>
      <c r="BE232" s="72">
        <v>7714399626.7047997</v>
      </c>
      <c r="BF232" s="72">
        <v>5926460477.0932512</v>
      </c>
      <c r="BG232" s="72">
        <v>11036899263.097244</v>
      </c>
      <c r="BH232" s="72">
        <v>8270549905.9226084</v>
      </c>
      <c r="BI232" s="72">
        <v>2879803988.3035493</v>
      </c>
      <c r="BJ232" s="72">
        <v>1812587921.6555398</v>
      </c>
      <c r="BK232" s="72">
        <v>-92445467.803190291</v>
      </c>
      <c r="BL232" s="72">
        <v>-131226986.29766326</v>
      </c>
      <c r="BM232" s="72">
        <v>-150985713.14634687</v>
      </c>
      <c r="BN232" s="72">
        <v>603326847.13794374</v>
      </c>
      <c r="BO232" s="72">
        <v>1005697690.6175303</v>
      </c>
      <c r="BP232" s="72">
        <v>908493800.52727115</v>
      </c>
      <c r="BQ232" s="72">
        <v>246739114.41613185</v>
      </c>
      <c r="BR232" s="72">
        <v>288143254.53248185</v>
      </c>
      <c r="BS232" s="72">
        <v>403387433.46900618</v>
      </c>
    </row>
    <row r="233" spans="6:71" x14ac:dyDescent="0.45">
      <c r="F233" s="22">
        <v>49</v>
      </c>
      <c r="G233" s="72">
        <v>-11188800</v>
      </c>
      <c r="H233" s="72">
        <v>84197455.045784771</v>
      </c>
      <c r="I233" s="72">
        <v>-47834605.230938934</v>
      </c>
      <c r="J233" s="72">
        <v>-165411946.6110993</v>
      </c>
      <c r="K233" s="72">
        <v>1293909150.7564893</v>
      </c>
      <c r="L233" s="72">
        <v>3145868486.6611943</v>
      </c>
      <c r="M233" s="72">
        <v>3120843850.5197091</v>
      </c>
      <c r="N233" s="72">
        <v>2736019815.5783577</v>
      </c>
      <c r="O233" s="72">
        <v>4850756657.0383177</v>
      </c>
      <c r="P233" s="72">
        <v>2717029309.183269</v>
      </c>
      <c r="Q233" s="72">
        <v>3863724725.1860929</v>
      </c>
      <c r="R233" s="72">
        <v>4342789003.2141676</v>
      </c>
      <c r="S233" s="72">
        <v>3961140278.5481067</v>
      </c>
      <c r="T233" s="72">
        <v>3484540523.2709022</v>
      </c>
      <c r="U233" s="72">
        <v>-1494214785.2141225</v>
      </c>
      <c r="V233" s="72">
        <v>5403189711.5527925</v>
      </c>
      <c r="W233" s="72">
        <v>-64234315.128709823</v>
      </c>
      <c r="X233" s="72">
        <v>-3318304632.1858974</v>
      </c>
      <c r="Y233" s="72">
        <v>4746715299.551363</v>
      </c>
      <c r="Z233" s="72">
        <v>5137477146.2527332</v>
      </c>
      <c r="AA233" s="72">
        <v>5647378578.6828699</v>
      </c>
      <c r="AB233" s="72">
        <v>5057236588.3504009</v>
      </c>
      <c r="AC233" s="72">
        <v>2328866343.5530925</v>
      </c>
      <c r="AD233" s="72">
        <v>3937868006.280468</v>
      </c>
      <c r="AE233" s="72">
        <v>12973034644.136141</v>
      </c>
      <c r="AF233" s="72">
        <v>26808355835.659481</v>
      </c>
      <c r="AG233" s="72">
        <v>10586424432.3459</v>
      </c>
      <c r="AH233" s="72">
        <v>18565091536.179909</v>
      </c>
      <c r="AI233" s="72">
        <v>17699219361.945484</v>
      </c>
      <c r="AJ233" s="72">
        <v>5352266974.8648548</v>
      </c>
      <c r="AK233" s="72">
        <v>1387694735.9034753</v>
      </c>
      <c r="AL233" s="72">
        <v>3576612641.45049</v>
      </c>
      <c r="AM233" s="72">
        <v>12297069267.139801</v>
      </c>
      <c r="AN233" s="72">
        <v>11415170056.006485</v>
      </c>
      <c r="AO233" s="72">
        <v>8189418564.7267437</v>
      </c>
      <c r="AP233" s="72">
        <v>1919323611.9165714</v>
      </c>
      <c r="AQ233" s="72">
        <v>4124133976.8305082</v>
      </c>
      <c r="AR233" s="72">
        <v>2756417225.9677215</v>
      </c>
      <c r="AS233" s="72">
        <v>-810260351.72766173</v>
      </c>
      <c r="AT233" s="72">
        <v>-2177702089.3585186</v>
      </c>
      <c r="AU233" s="72">
        <v>7778362454.9070549</v>
      </c>
      <c r="AV233" s="72">
        <v>3032470730.8785515</v>
      </c>
      <c r="AW233" s="72">
        <v>-5823684126.1929312</v>
      </c>
      <c r="AX233" s="72">
        <v>-11665102296.54463</v>
      </c>
      <c r="AY233" s="72">
        <v>-9618851947.307476</v>
      </c>
      <c r="AZ233" s="72">
        <v>-6689057995.1671209</v>
      </c>
      <c r="BA233" s="72">
        <v>-6304101057.8648567</v>
      </c>
      <c r="BB233" s="72">
        <v>-3136604187.8290954</v>
      </c>
      <c r="BC233" s="72">
        <v>-1700594545.8890388</v>
      </c>
      <c r="BD233" s="72">
        <v>1532604518.5460486</v>
      </c>
      <c r="BE233" s="72">
        <v>8157577400.2910337</v>
      </c>
      <c r="BF233" s="72">
        <v>8569356857.6677074</v>
      </c>
      <c r="BG233" s="72">
        <v>5916348877.1376591</v>
      </c>
      <c r="BH233" s="72">
        <v>1934146682.6681259</v>
      </c>
      <c r="BI233" s="72">
        <v>5670512405.8147831</v>
      </c>
      <c r="BJ233" s="72">
        <v>7505353050.1691017</v>
      </c>
      <c r="BK233" s="72">
        <v>8503771243.4274664</v>
      </c>
      <c r="BL233" s="72">
        <v>9319243125.9420776</v>
      </c>
      <c r="BM233" s="72">
        <v>5070100111.5410423</v>
      </c>
      <c r="BN233" s="72">
        <v>4395947427.7103148</v>
      </c>
      <c r="BO233" s="72">
        <v>4946346261.2182789</v>
      </c>
      <c r="BP233" s="72">
        <v>3662417613.1554937</v>
      </c>
      <c r="BQ233" s="72">
        <v>2296139579.4233522</v>
      </c>
      <c r="BR233" s="72">
        <v>1365652391.8329005</v>
      </c>
      <c r="BS233" s="72">
        <v>870208281.72008073</v>
      </c>
    </row>
    <row r="234" spans="6:71" x14ac:dyDescent="0.45">
      <c r="F234" s="22">
        <v>50</v>
      </c>
      <c r="G234" s="72">
        <v>-11188800</v>
      </c>
      <c r="H234" s="72">
        <v>-127853814.54393947</v>
      </c>
      <c r="I234" s="72">
        <v>-650740133.41000366</v>
      </c>
      <c r="J234" s="72">
        <v>-403705593.78528672</v>
      </c>
      <c r="K234" s="72">
        <v>733612979.18404174</v>
      </c>
      <c r="L234" s="72">
        <v>1729431212.6846776</v>
      </c>
      <c r="M234" s="72">
        <v>2682736885.219142</v>
      </c>
      <c r="N234" s="72">
        <v>1057425671.8283703</v>
      </c>
      <c r="O234" s="72">
        <v>532970935.8932662</v>
      </c>
      <c r="P234" s="72">
        <v>859619863.4737165</v>
      </c>
      <c r="Q234" s="72">
        <v>-2243997161.0931416</v>
      </c>
      <c r="R234" s="72">
        <v>-2677898077.225832</v>
      </c>
      <c r="S234" s="72">
        <v>-5113165251.9865761</v>
      </c>
      <c r="T234" s="72">
        <v>-2200136131.5985031</v>
      </c>
      <c r="U234" s="72">
        <v>-1167394963.1674681</v>
      </c>
      <c r="V234" s="72">
        <v>-5632396848.6925287</v>
      </c>
      <c r="W234" s="72">
        <v>-3166328458.167541</v>
      </c>
      <c r="X234" s="72">
        <v>4863222074.9647741</v>
      </c>
      <c r="Y234" s="72">
        <v>6206204494.0207815</v>
      </c>
      <c r="Z234" s="72">
        <v>-2898884804.8314166</v>
      </c>
      <c r="AA234" s="72">
        <v>935551012.45999181</v>
      </c>
      <c r="AB234" s="72">
        <v>7178295002.646718</v>
      </c>
      <c r="AC234" s="72">
        <v>13310503003.576374</v>
      </c>
      <c r="AD234" s="72">
        <v>22439453736.383034</v>
      </c>
      <c r="AE234" s="72">
        <v>23975744001.997211</v>
      </c>
      <c r="AF234" s="72">
        <v>44215952192.961693</v>
      </c>
      <c r="AG234" s="72">
        <v>33826703589.153233</v>
      </c>
      <c r="AH234" s="72">
        <v>43140870680.578026</v>
      </c>
      <c r="AI234" s="72">
        <v>51021335872.342751</v>
      </c>
      <c r="AJ234" s="72">
        <v>49992408754.219604</v>
      </c>
      <c r="AK234" s="72">
        <v>31642732546.348995</v>
      </c>
      <c r="AL234" s="72">
        <v>11752819624.732656</v>
      </c>
      <c r="AM234" s="72">
        <v>22099432385.365585</v>
      </c>
      <c r="AN234" s="72">
        <v>17644382536.49567</v>
      </c>
      <c r="AO234" s="72">
        <v>29377666527.143238</v>
      </c>
      <c r="AP234" s="72">
        <v>21594895212.167717</v>
      </c>
      <c r="AQ234" s="72">
        <v>37332798807.915306</v>
      </c>
      <c r="AR234" s="72">
        <v>41822710165.999901</v>
      </c>
      <c r="AS234" s="72">
        <v>29365354450.254017</v>
      </c>
      <c r="AT234" s="72">
        <v>18312041773.600231</v>
      </c>
      <c r="AU234" s="72">
        <v>20590854349.437122</v>
      </c>
      <c r="AV234" s="72">
        <v>18070823288.870762</v>
      </c>
      <c r="AW234" s="72">
        <v>12021628509.295343</v>
      </c>
      <c r="AX234" s="72">
        <v>13909535004.338533</v>
      </c>
      <c r="AY234" s="72">
        <v>7507556370.5476503</v>
      </c>
      <c r="AZ234" s="72">
        <v>7921994739.3486319</v>
      </c>
      <c r="BA234" s="72">
        <v>2884099618.3635521</v>
      </c>
      <c r="BB234" s="72">
        <v>-3079866288.160718</v>
      </c>
      <c r="BC234" s="72">
        <v>-4966053776.5094776</v>
      </c>
      <c r="BD234" s="72">
        <v>-550329956.00212288</v>
      </c>
      <c r="BE234" s="72">
        <v>-1731830487.4567084</v>
      </c>
      <c r="BF234" s="72">
        <v>-5653469592.805356</v>
      </c>
      <c r="BG234" s="72">
        <v>-4210963619.5482874</v>
      </c>
      <c r="BH234" s="72">
        <v>-2732370784.6822109</v>
      </c>
      <c r="BI234" s="72">
        <v>-1402835286.3089466</v>
      </c>
      <c r="BJ234" s="72">
        <v>840989520.18338203</v>
      </c>
      <c r="BK234" s="72">
        <v>-868301036.57390213</v>
      </c>
      <c r="BL234" s="72">
        <v>-384798910.49349403</v>
      </c>
      <c r="BM234" s="72">
        <v>540725011.66944075</v>
      </c>
      <c r="BN234" s="72">
        <v>1828351453.0098031</v>
      </c>
      <c r="BO234" s="72">
        <v>1872680534.4648931</v>
      </c>
      <c r="BP234" s="72">
        <v>1798311254.9093208</v>
      </c>
      <c r="BQ234" s="72">
        <v>800211864.06260347</v>
      </c>
      <c r="BR234" s="72">
        <v>636931246.73151362</v>
      </c>
      <c r="BS234" s="72">
        <v>237964754.68015295</v>
      </c>
    </row>
    <row r="235" spans="6:71" x14ac:dyDescent="0.45">
      <c r="F235" s="22">
        <v>51</v>
      </c>
      <c r="G235" s="72">
        <v>-11188800</v>
      </c>
      <c r="H235" s="72">
        <v>-340465124.22517431</v>
      </c>
      <c r="I235" s="72">
        <v>-877396408.31484652</v>
      </c>
      <c r="J235" s="72">
        <v>-996373265.90663135</v>
      </c>
      <c r="K235" s="72">
        <v>241832026.29345924</v>
      </c>
      <c r="L235" s="72">
        <v>454151877.03931677</v>
      </c>
      <c r="M235" s="72">
        <v>-1177011879.7721434</v>
      </c>
      <c r="N235" s="72">
        <v>108749412.01268619</v>
      </c>
      <c r="O235" s="72">
        <v>-3418866430.9664068</v>
      </c>
      <c r="P235" s="72">
        <v>-2576261910.4363232</v>
      </c>
      <c r="Q235" s="72">
        <v>-960930021.22351491</v>
      </c>
      <c r="R235" s="72">
        <v>3862073234.0321636</v>
      </c>
      <c r="S235" s="72">
        <v>6047549256.2081318</v>
      </c>
      <c r="T235" s="72">
        <v>-521837097.28868514</v>
      </c>
      <c r="U235" s="72">
        <v>-2458485445.6323628</v>
      </c>
      <c r="V235" s="72">
        <v>-1726404106.8670864</v>
      </c>
      <c r="W235" s="72">
        <v>-2251770297.8506088</v>
      </c>
      <c r="X235" s="72">
        <v>-1898686609.1224244</v>
      </c>
      <c r="Y235" s="72">
        <v>2215575978.8538814</v>
      </c>
      <c r="Z235" s="72">
        <v>7218942227.2378006</v>
      </c>
      <c r="AA235" s="72">
        <v>19907529200.849483</v>
      </c>
      <c r="AB235" s="72">
        <v>18609549847.021107</v>
      </c>
      <c r="AC235" s="72">
        <v>6085973350.7360325</v>
      </c>
      <c r="AD235" s="72">
        <v>11271471366.561642</v>
      </c>
      <c r="AE235" s="72">
        <v>17103893734.004993</v>
      </c>
      <c r="AF235" s="72">
        <v>4567137171.3507566</v>
      </c>
      <c r="AG235" s="72">
        <v>14218265686.66428</v>
      </c>
      <c r="AH235" s="72">
        <v>30831824872.966198</v>
      </c>
      <c r="AI235" s="72">
        <v>27162871906.211582</v>
      </c>
      <c r="AJ235" s="72">
        <v>45583370183.289879</v>
      </c>
      <c r="AK235" s="72">
        <v>26983980237.575317</v>
      </c>
      <c r="AL235" s="72">
        <v>23223200201.796223</v>
      </c>
      <c r="AM235" s="72">
        <v>36424396357.083694</v>
      </c>
      <c r="AN235" s="72">
        <v>46437503045.545288</v>
      </c>
      <c r="AO235" s="72">
        <v>69091953141.188293</v>
      </c>
      <c r="AP235" s="72">
        <v>39505791122.81633</v>
      </c>
      <c r="AQ235" s="72">
        <v>52969702726.458565</v>
      </c>
      <c r="AR235" s="72">
        <v>71762947471.762009</v>
      </c>
      <c r="AS235" s="72">
        <v>69033490847.812057</v>
      </c>
      <c r="AT235" s="72">
        <v>84344553513.511078</v>
      </c>
      <c r="AU235" s="72">
        <v>80223839368.107864</v>
      </c>
      <c r="AV235" s="72">
        <v>70671762508.406708</v>
      </c>
      <c r="AW235" s="72">
        <v>61816242942.129089</v>
      </c>
      <c r="AX235" s="72">
        <v>75323046016.294235</v>
      </c>
      <c r="AY235" s="72">
        <v>80657031843.811234</v>
      </c>
      <c r="AZ235" s="72">
        <v>71293545416.808472</v>
      </c>
      <c r="BA235" s="72">
        <v>67736604119.97242</v>
      </c>
      <c r="BB235" s="72">
        <v>55256055927.752831</v>
      </c>
      <c r="BC235" s="72">
        <v>55827433799.826958</v>
      </c>
      <c r="BD235" s="72">
        <v>64061766676.755516</v>
      </c>
      <c r="BE235" s="72">
        <v>59007112030.002144</v>
      </c>
      <c r="BF235" s="72">
        <v>70142525448.517227</v>
      </c>
      <c r="BG235" s="72">
        <v>53508503024.54454</v>
      </c>
      <c r="BH235" s="72">
        <v>36996957454.549019</v>
      </c>
      <c r="BI235" s="72">
        <v>26558682062.900925</v>
      </c>
      <c r="BJ235" s="72">
        <v>27290807738.333061</v>
      </c>
      <c r="BK235" s="72">
        <v>29197446640.025349</v>
      </c>
      <c r="BL235" s="72">
        <v>18942997086.33617</v>
      </c>
      <c r="BM235" s="72">
        <v>17520382857.989124</v>
      </c>
      <c r="BN235" s="72">
        <v>15198181588.595863</v>
      </c>
      <c r="BO235" s="72">
        <v>12936388086.25156</v>
      </c>
      <c r="BP235" s="72">
        <v>7069112521.134346</v>
      </c>
      <c r="BQ235" s="72">
        <v>3884764972.5657692</v>
      </c>
      <c r="BR235" s="72">
        <v>2023185401.6756363</v>
      </c>
      <c r="BS235" s="72">
        <v>796756418.65271521</v>
      </c>
    </row>
    <row r="236" spans="6:71" x14ac:dyDescent="0.45">
      <c r="F236" s="22">
        <v>52</v>
      </c>
      <c r="G236" s="72">
        <v>-11188800</v>
      </c>
      <c r="H236" s="72">
        <v>-389369300.36597019</v>
      </c>
      <c r="I236" s="72">
        <v>46967337.376083426</v>
      </c>
      <c r="J236" s="72">
        <v>140747724.79818758</v>
      </c>
      <c r="K236" s="72">
        <v>150757857.40813416</v>
      </c>
      <c r="L236" s="72">
        <v>575164301.10173774</v>
      </c>
      <c r="M236" s="72">
        <v>1639111994.8849814</v>
      </c>
      <c r="N236" s="72">
        <v>-1573821753.7501161</v>
      </c>
      <c r="O236" s="72">
        <v>-1537324750.6017013</v>
      </c>
      <c r="P236" s="72">
        <v>-1286339187.7891738</v>
      </c>
      <c r="Q236" s="72">
        <v>-1884968665.2653575</v>
      </c>
      <c r="R236" s="72">
        <v>213161354.4313812</v>
      </c>
      <c r="S236" s="72">
        <v>-4544499083.8408651</v>
      </c>
      <c r="T236" s="72">
        <v>-2126459486.8570838</v>
      </c>
      <c r="U236" s="72">
        <v>3697923745.0831499</v>
      </c>
      <c r="V236" s="72">
        <v>6782007741.7084188</v>
      </c>
      <c r="W236" s="72">
        <v>7075983458.8995438</v>
      </c>
      <c r="X236" s="72">
        <v>-583098704.27172005</v>
      </c>
      <c r="Y236" s="72">
        <v>8118237286.0903511</v>
      </c>
      <c r="Z236" s="72">
        <v>-1574104616.4594114</v>
      </c>
      <c r="AA236" s="72">
        <v>5097667338.2813253</v>
      </c>
      <c r="AB236" s="72">
        <v>11047935847.382015</v>
      </c>
      <c r="AC236" s="72">
        <v>3341443329.3681436</v>
      </c>
      <c r="AD236" s="72">
        <v>-2436605952.0234838</v>
      </c>
      <c r="AE236" s="72">
        <v>1187025896.7489812</v>
      </c>
      <c r="AF236" s="72">
        <v>-1539205166.6851628</v>
      </c>
      <c r="AG236" s="72">
        <v>4016915208.2674603</v>
      </c>
      <c r="AH236" s="72">
        <v>17509637576.806618</v>
      </c>
      <c r="AI236" s="72">
        <v>20780414540.884701</v>
      </c>
      <c r="AJ236" s="72">
        <v>28779263399.179836</v>
      </c>
      <c r="AK236" s="72">
        <v>41330454602.473312</v>
      </c>
      <c r="AL236" s="72">
        <v>37646057964.05751</v>
      </c>
      <c r="AM236" s="72">
        <v>38836370688.990982</v>
      </c>
      <c r="AN236" s="72">
        <v>23764144920.556839</v>
      </c>
      <c r="AO236" s="72">
        <v>16550570778.388643</v>
      </c>
      <c r="AP236" s="72">
        <v>13769571416.586525</v>
      </c>
      <c r="AQ236" s="72">
        <v>19210988896.061062</v>
      </c>
      <c r="AR236" s="72">
        <v>8657531938.5790081</v>
      </c>
      <c r="AS236" s="72">
        <v>10811924831.475193</v>
      </c>
      <c r="AT236" s="72">
        <v>17103056523.437233</v>
      </c>
      <c r="AU236" s="72">
        <v>15723053953.820955</v>
      </c>
      <c r="AV236" s="72">
        <v>8996807422.7051735</v>
      </c>
      <c r="AW236" s="72">
        <v>19140520915.203728</v>
      </c>
      <c r="AX236" s="72">
        <v>9519809937.7545376</v>
      </c>
      <c r="AY236" s="72">
        <v>11417052758.889128</v>
      </c>
      <c r="AZ236" s="72">
        <v>21769494714.815434</v>
      </c>
      <c r="BA236" s="72">
        <v>27303965776.583885</v>
      </c>
      <c r="BB236" s="72">
        <v>23485187296.241039</v>
      </c>
      <c r="BC236" s="72">
        <v>17812350484.302162</v>
      </c>
      <c r="BD236" s="72">
        <v>21381647755.28418</v>
      </c>
      <c r="BE236" s="72">
        <v>15797891086.720985</v>
      </c>
      <c r="BF236" s="72">
        <v>19161621726.283489</v>
      </c>
      <c r="BG236" s="72">
        <v>22245953777.827297</v>
      </c>
      <c r="BH236" s="72">
        <v>25604773652.229275</v>
      </c>
      <c r="BI236" s="72">
        <v>21297552698.424191</v>
      </c>
      <c r="BJ236" s="72">
        <v>11660397272.716459</v>
      </c>
      <c r="BK236" s="72">
        <v>8021395493.3567724</v>
      </c>
      <c r="BL236" s="72">
        <v>6756307164.021925</v>
      </c>
      <c r="BM236" s="72">
        <v>4177629826.9122038</v>
      </c>
      <c r="BN236" s="72">
        <v>4594117263.7371521</v>
      </c>
      <c r="BO236" s="72">
        <v>3252041230.395658</v>
      </c>
      <c r="BP236" s="72">
        <v>3378157417.9563317</v>
      </c>
      <c r="BQ236" s="72">
        <v>2030997027.1417994</v>
      </c>
      <c r="BR236" s="72">
        <v>1958057869.1701138</v>
      </c>
      <c r="BS236" s="72">
        <v>1121851683.0761583</v>
      </c>
    </row>
    <row r="237" spans="6:71" x14ac:dyDescent="0.45">
      <c r="F237" s="22">
        <v>53</v>
      </c>
      <c r="G237" s="72">
        <v>-11188800</v>
      </c>
      <c r="H237" s="72">
        <v>50127432.343684062</v>
      </c>
      <c r="I237" s="72">
        <v>-274051001.40249413</v>
      </c>
      <c r="J237" s="72">
        <v>266486626.05285245</v>
      </c>
      <c r="K237" s="72">
        <v>1781897826.4299378</v>
      </c>
      <c r="L237" s="72">
        <v>-481338959.69313675</v>
      </c>
      <c r="M237" s="72">
        <v>-1035406979.4048406</v>
      </c>
      <c r="N237" s="72">
        <v>-236318014.39455396</v>
      </c>
      <c r="O237" s="72">
        <v>3259219098.0640869</v>
      </c>
      <c r="P237" s="72">
        <v>4961478322.5628815</v>
      </c>
      <c r="Q237" s="72">
        <v>11306937772.240427</v>
      </c>
      <c r="R237" s="72">
        <v>6590535274.99436</v>
      </c>
      <c r="S237" s="72">
        <v>3300890248.4823604</v>
      </c>
      <c r="T237" s="72">
        <v>4733558680.8983564</v>
      </c>
      <c r="U237" s="72">
        <v>4917699908.710803</v>
      </c>
      <c r="V237" s="72">
        <v>1108663591.7870519</v>
      </c>
      <c r="W237" s="72">
        <v>-1458120281.2176874</v>
      </c>
      <c r="X237" s="72">
        <v>-5137486410.5737028</v>
      </c>
      <c r="Y237" s="72">
        <v>-5062274315.0111227</v>
      </c>
      <c r="Z237" s="72">
        <v>-5869576832.0147381</v>
      </c>
      <c r="AA237" s="72">
        <v>-165190586.51567888</v>
      </c>
      <c r="AB237" s="72">
        <v>3970738.0957878642</v>
      </c>
      <c r="AC237" s="72">
        <v>2690745991.9700136</v>
      </c>
      <c r="AD237" s="72">
        <v>7178569502.4800501</v>
      </c>
      <c r="AE237" s="72">
        <v>3228338384.6317763</v>
      </c>
      <c r="AF237" s="72">
        <v>3356932909.9012375</v>
      </c>
      <c r="AG237" s="72">
        <v>9622343815.9569302</v>
      </c>
      <c r="AH237" s="72">
        <v>100498650.51817782</v>
      </c>
      <c r="AI237" s="72">
        <v>-714655490.25364149</v>
      </c>
      <c r="AJ237" s="72">
        <v>-5654546237.737113</v>
      </c>
      <c r="AK237" s="72">
        <v>-3375708441.8574333</v>
      </c>
      <c r="AL237" s="72">
        <v>-12949720236.953959</v>
      </c>
      <c r="AM237" s="72">
        <v>-12493660268.463568</v>
      </c>
      <c r="AN237" s="72">
        <v>-19514489412.643147</v>
      </c>
      <c r="AO237" s="72">
        <v>-15867101207.24604</v>
      </c>
      <c r="AP237" s="72">
        <v>-8575563757.7270422</v>
      </c>
      <c r="AQ237" s="72">
        <v>-12630340753.581339</v>
      </c>
      <c r="AR237" s="72">
        <v>-13456056184.01889</v>
      </c>
      <c r="AS237" s="72">
        <v>-18130134175.738171</v>
      </c>
      <c r="AT237" s="72">
        <v>-21370563137.499222</v>
      </c>
      <c r="AU237" s="72">
        <v>-15958606425.907022</v>
      </c>
      <c r="AV237" s="72">
        <v>-8048132241.0766487</v>
      </c>
      <c r="AW237" s="72">
        <v>-2945922793.2855535</v>
      </c>
      <c r="AX237" s="72">
        <v>5443846068.2451668</v>
      </c>
      <c r="AY237" s="72">
        <v>-4001200485.0706038</v>
      </c>
      <c r="AZ237" s="72">
        <v>-4565262214.9162178</v>
      </c>
      <c r="BA237" s="72">
        <v>-5920036333.3129673</v>
      </c>
      <c r="BB237" s="72">
        <v>-231186509.82298982</v>
      </c>
      <c r="BC237" s="72">
        <v>-4022452171.7244434</v>
      </c>
      <c r="BD237" s="72">
        <v>560946969.44620991</v>
      </c>
      <c r="BE237" s="72">
        <v>1461518915.8149111</v>
      </c>
      <c r="BF237" s="72">
        <v>-857525198.34820914</v>
      </c>
      <c r="BG237" s="72">
        <v>-1991355178.9257967</v>
      </c>
      <c r="BH237" s="72">
        <v>902903092.66292572</v>
      </c>
      <c r="BI237" s="72">
        <v>1764364699.3732908</v>
      </c>
      <c r="BJ237" s="72">
        <v>2001164484.8653522</v>
      </c>
      <c r="BK237" s="72">
        <v>2400643463.0910301</v>
      </c>
      <c r="BL237" s="72">
        <v>4659734032.5321341</v>
      </c>
      <c r="BM237" s="72">
        <v>4888132359.2177849</v>
      </c>
      <c r="BN237" s="72">
        <v>4094013020.3707204</v>
      </c>
      <c r="BO237" s="72">
        <v>3380050989.9684448</v>
      </c>
      <c r="BP237" s="72">
        <v>3948476456.593852</v>
      </c>
      <c r="BQ237" s="72">
        <v>3798280903.3136859</v>
      </c>
      <c r="BR237" s="72">
        <v>4195042630.5221014</v>
      </c>
      <c r="BS237" s="72">
        <v>1317379123.6440597</v>
      </c>
    </row>
    <row r="238" spans="6:71" x14ac:dyDescent="0.45">
      <c r="F238" s="22">
        <v>54</v>
      </c>
      <c r="G238" s="72">
        <v>-11188800</v>
      </c>
      <c r="H238" s="72">
        <v>26693372.3856984</v>
      </c>
      <c r="I238" s="72">
        <v>341665432.95475197</v>
      </c>
      <c r="J238" s="72">
        <v>214806388.4288173</v>
      </c>
      <c r="K238" s="72">
        <v>106679057.39660656</v>
      </c>
      <c r="L238" s="72">
        <v>-1794460296.4736044</v>
      </c>
      <c r="M238" s="72">
        <v>-1505246377.5068276</v>
      </c>
      <c r="N238" s="72">
        <v>-2682428602.6330819</v>
      </c>
      <c r="O238" s="72">
        <v>-194984174.22565866</v>
      </c>
      <c r="P238" s="72">
        <v>-199416086.33537415</v>
      </c>
      <c r="Q238" s="72">
        <v>-1934070710.2958882</v>
      </c>
      <c r="R238" s="72">
        <v>-2818296744.1006527</v>
      </c>
      <c r="S238" s="72">
        <v>-4598070858.3842077</v>
      </c>
      <c r="T238" s="72">
        <v>-1384497555.2979994</v>
      </c>
      <c r="U238" s="72">
        <v>1853167918.1630781</v>
      </c>
      <c r="V238" s="72">
        <v>5381123713.6273232</v>
      </c>
      <c r="W238" s="72">
        <v>538462816.32198763</v>
      </c>
      <c r="X238" s="72">
        <v>6111559910.9425688</v>
      </c>
      <c r="Y238" s="72">
        <v>-314968421.06822807</v>
      </c>
      <c r="Z238" s="72">
        <v>3488347051.5305557</v>
      </c>
      <c r="AA238" s="72">
        <v>5637947026.2374783</v>
      </c>
      <c r="AB238" s="72">
        <v>5845327562.4628162</v>
      </c>
      <c r="AC238" s="72">
        <v>11763885274.536415</v>
      </c>
      <c r="AD238" s="72">
        <v>8834825825.0861168</v>
      </c>
      <c r="AE238" s="72">
        <v>9046402869.3686314</v>
      </c>
      <c r="AF238" s="72">
        <v>10807504904.873732</v>
      </c>
      <c r="AG238" s="72">
        <v>25193783269.85067</v>
      </c>
      <c r="AH238" s="72">
        <v>44331077242.379799</v>
      </c>
      <c r="AI238" s="72">
        <v>36678506515.928482</v>
      </c>
      <c r="AJ238" s="72">
        <v>52643722670.026482</v>
      </c>
      <c r="AK238" s="72">
        <v>57018011637.337204</v>
      </c>
      <c r="AL238" s="72">
        <v>45138473428.17276</v>
      </c>
      <c r="AM238" s="72">
        <v>45377711816.6744</v>
      </c>
      <c r="AN238" s="72">
        <v>36672784324.292297</v>
      </c>
      <c r="AO238" s="72">
        <v>32264952915.800579</v>
      </c>
      <c r="AP238" s="72">
        <v>34947694809.77713</v>
      </c>
      <c r="AQ238" s="72">
        <v>20210790082.953651</v>
      </c>
      <c r="AR238" s="72">
        <v>12530376185.717218</v>
      </c>
      <c r="AS238" s="72">
        <v>12673207124.986273</v>
      </c>
      <c r="AT238" s="72">
        <v>13361854738.345316</v>
      </c>
      <c r="AU238" s="72">
        <v>21838011643.319328</v>
      </c>
      <c r="AV238" s="72">
        <v>19248129663.172253</v>
      </c>
      <c r="AW238" s="72">
        <v>10497626468.636753</v>
      </c>
      <c r="AX238" s="72">
        <v>2215705266.7455373</v>
      </c>
      <c r="AY238" s="72">
        <v>-3855268780.8441982</v>
      </c>
      <c r="AZ238" s="72">
        <v>-896708888.38368368</v>
      </c>
      <c r="BA238" s="72">
        <v>-168904901.57279137</v>
      </c>
      <c r="BB238" s="72">
        <v>2986487463.2432394</v>
      </c>
      <c r="BC238" s="72">
        <v>-1726859922.5392737</v>
      </c>
      <c r="BD238" s="72">
        <v>-3489651437.4503121</v>
      </c>
      <c r="BE238" s="72">
        <v>-747938814.12866449</v>
      </c>
      <c r="BF238" s="72">
        <v>-981309556.4569366</v>
      </c>
      <c r="BG238" s="72">
        <v>-3923767035.1508842</v>
      </c>
      <c r="BH238" s="72">
        <v>-4272184251.765523</v>
      </c>
      <c r="BI238" s="72">
        <v>-4090098925.543138</v>
      </c>
      <c r="BJ238" s="72">
        <v>-2109558915.4591978</v>
      </c>
      <c r="BK238" s="72">
        <v>-2412591507.9898815</v>
      </c>
      <c r="BL238" s="72">
        <v>-2612045099.6636496</v>
      </c>
      <c r="BM238" s="72">
        <v>-1339069705.3528216</v>
      </c>
      <c r="BN238" s="72">
        <v>-1088029683.0749998</v>
      </c>
      <c r="BO238" s="72">
        <v>-987215763.77598667</v>
      </c>
      <c r="BP238" s="72">
        <v>-584295560.60835552</v>
      </c>
      <c r="BQ238" s="72">
        <v>-183061647.65799126</v>
      </c>
      <c r="BR238" s="72">
        <v>215858300.56272581</v>
      </c>
      <c r="BS238" s="72">
        <v>95901520.700092703</v>
      </c>
    </row>
    <row r="239" spans="6:71" x14ac:dyDescent="0.45">
      <c r="F239" s="22">
        <v>55</v>
      </c>
      <c r="G239" s="72">
        <v>-11188800</v>
      </c>
      <c r="H239" s="72">
        <v>25546149.47773543</v>
      </c>
      <c r="I239" s="72">
        <v>177576448.86183077</v>
      </c>
      <c r="J239" s="72">
        <v>1474728795.4539206</v>
      </c>
      <c r="K239" s="72">
        <v>562060652.99195957</v>
      </c>
      <c r="L239" s="72">
        <v>1114492115.3407755</v>
      </c>
      <c r="M239" s="72">
        <v>215176266.26672009</v>
      </c>
      <c r="N239" s="72">
        <v>-2413359513.2257314</v>
      </c>
      <c r="O239" s="72">
        <v>273015789.80509454</v>
      </c>
      <c r="P239" s="72">
        <v>2823210108.1417799</v>
      </c>
      <c r="Q239" s="72">
        <v>2188287549.9348083</v>
      </c>
      <c r="R239" s="72">
        <v>2902521821.0774665</v>
      </c>
      <c r="S239" s="72">
        <v>4244521030.0305586</v>
      </c>
      <c r="T239" s="72">
        <v>-125671350.61469184</v>
      </c>
      <c r="U239" s="72">
        <v>-5367632648.4714375</v>
      </c>
      <c r="V239" s="72">
        <v>-10240900071.236185</v>
      </c>
      <c r="W239" s="72">
        <v>-11900387229.105604</v>
      </c>
      <c r="X239" s="72">
        <v>-9846289177.4577103</v>
      </c>
      <c r="Y239" s="72">
        <v>-8408788811.4714794</v>
      </c>
      <c r="Z239" s="72">
        <v>-8986860790.5885067</v>
      </c>
      <c r="AA239" s="72">
        <v>-1826883745.2495422</v>
      </c>
      <c r="AB239" s="72">
        <v>-1225687782.0666223</v>
      </c>
      <c r="AC239" s="72">
        <v>-4370360954.3238716</v>
      </c>
      <c r="AD239" s="72">
        <v>7226028379.4839926</v>
      </c>
      <c r="AE239" s="72">
        <v>19935995838.258179</v>
      </c>
      <c r="AF239" s="72">
        <v>22860251320.860371</v>
      </c>
      <c r="AG239" s="72">
        <v>17266333134.741646</v>
      </c>
      <c r="AH239" s="72">
        <v>36508052560.141098</v>
      </c>
      <c r="AI239" s="72">
        <v>42305288234.849358</v>
      </c>
      <c r="AJ239" s="72">
        <v>34438869146.989479</v>
      </c>
      <c r="AK239" s="72">
        <v>37137797081.612801</v>
      </c>
      <c r="AL239" s="72">
        <v>35219087505.957062</v>
      </c>
      <c r="AM239" s="72">
        <v>32358946633.284023</v>
      </c>
      <c r="AN239" s="72">
        <v>43685763980.076691</v>
      </c>
      <c r="AO239" s="72">
        <v>58579161520.111305</v>
      </c>
      <c r="AP239" s="72">
        <v>39427384248.914566</v>
      </c>
      <c r="AQ239" s="72">
        <v>34910978211.230225</v>
      </c>
      <c r="AR239" s="72">
        <v>29854405599.778175</v>
      </c>
      <c r="AS239" s="72">
        <v>33429232497.56197</v>
      </c>
      <c r="AT239" s="72">
        <v>27408533681.364689</v>
      </c>
      <c r="AU239" s="72">
        <v>34679744818.103462</v>
      </c>
      <c r="AV239" s="72">
        <v>38358223644.903412</v>
      </c>
      <c r="AW239" s="72">
        <v>33220828614.747929</v>
      </c>
      <c r="AX239" s="72">
        <v>39235228465.845169</v>
      </c>
      <c r="AY239" s="72">
        <v>45103919145.352318</v>
      </c>
      <c r="AZ239" s="72">
        <v>39850033325.919266</v>
      </c>
      <c r="BA239" s="72">
        <v>46099209732.368217</v>
      </c>
      <c r="BB239" s="72">
        <v>38284655468.660767</v>
      </c>
      <c r="BC239" s="72">
        <v>39595481574.954239</v>
      </c>
      <c r="BD239" s="72">
        <v>27150479202.056171</v>
      </c>
      <c r="BE239" s="72">
        <v>25204479050.772945</v>
      </c>
      <c r="BF239" s="72">
        <v>20680502526.449429</v>
      </c>
      <c r="BG239" s="72">
        <v>20972933422.931576</v>
      </c>
      <c r="BH239" s="72">
        <v>11532184065.768045</v>
      </c>
      <c r="BI239" s="72">
        <v>8680421841.1176262</v>
      </c>
      <c r="BJ239" s="72">
        <v>8117940179.6693554</v>
      </c>
      <c r="BK239" s="72">
        <v>6720229853.5504913</v>
      </c>
      <c r="BL239" s="72">
        <v>5510474006.4378042</v>
      </c>
      <c r="BM239" s="72">
        <v>2085569578.931756</v>
      </c>
      <c r="BN239" s="72">
        <v>2520468423.3082118</v>
      </c>
      <c r="BO239" s="72">
        <v>1356996252.1208189</v>
      </c>
      <c r="BP239" s="72">
        <v>732297914.84094644</v>
      </c>
      <c r="BQ239" s="72">
        <v>979055495.9594754</v>
      </c>
      <c r="BR239" s="72">
        <v>179736276.60878554</v>
      </c>
      <c r="BS239" s="72">
        <v>222651427.29937246</v>
      </c>
    </row>
    <row r="240" spans="6:71" x14ac:dyDescent="0.45">
      <c r="F240" s="22">
        <v>56</v>
      </c>
      <c r="G240" s="72">
        <v>-11188800</v>
      </c>
      <c r="H240" s="72">
        <v>75878684.068119079</v>
      </c>
      <c r="I240" s="72">
        <v>-79206683.494321629</v>
      </c>
      <c r="J240" s="72">
        <v>338080681.34562635</v>
      </c>
      <c r="K240" s="72">
        <v>723889016.53555298</v>
      </c>
      <c r="L240" s="72">
        <v>1582629093.5459976</v>
      </c>
      <c r="M240" s="72">
        <v>-1240184444.4491398</v>
      </c>
      <c r="N240" s="72">
        <v>-1710494200.3978646</v>
      </c>
      <c r="O240" s="72">
        <v>-1399495505.5275106</v>
      </c>
      <c r="P240" s="72">
        <v>114369151.95959924</v>
      </c>
      <c r="Q240" s="72">
        <v>4649905175.5457754</v>
      </c>
      <c r="R240" s="72">
        <v>-804124489.21796036</v>
      </c>
      <c r="S240" s="72">
        <v>863517346.608989</v>
      </c>
      <c r="T240" s="72">
        <v>4507136269.4840107</v>
      </c>
      <c r="U240" s="72">
        <v>-1841740547.73927</v>
      </c>
      <c r="V240" s="72">
        <v>-1433769277.4349456</v>
      </c>
      <c r="W240" s="72">
        <v>-5089089858.1552534</v>
      </c>
      <c r="X240" s="72">
        <v>-4999204050.810545</v>
      </c>
      <c r="Y240" s="72">
        <v>1306397821.4772832</v>
      </c>
      <c r="Z240" s="72">
        <v>2200941885.4859252</v>
      </c>
      <c r="AA240" s="72">
        <v>13153566503.604948</v>
      </c>
      <c r="AB240" s="72">
        <v>13810562710.00909</v>
      </c>
      <c r="AC240" s="72">
        <v>23853287421.635254</v>
      </c>
      <c r="AD240" s="72">
        <v>33624065695.71714</v>
      </c>
      <c r="AE240" s="72">
        <v>36471563457.824135</v>
      </c>
      <c r="AF240" s="72">
        <v>34129527188.135437</v>
      </c>
      <c r="AG240" s="72">
        <v>47127130584.788353</v>
      </c>
      <c r="AH240" s="72">
        <v>43246307136.628891</v>
      </c>
      <c r="AI240" s="72">
        <v>36985249118.504417</v>
      </c>
      <c r="AJ240" s="72">
        <v>36499987687.181839</v>
      </c>
      <c r="AK240" s="72">
        <v>27204853430.592697</v>
      </c>
      <c r="AL240" s="72">
        <v>30003681878.91806</v>
      </c>
      <c r="AM240" s="72">
        <v>38347532965.257401</v>
      </c>
      <c r="AN240" s="72">
        <v>38833462489.103806</v>
      </c>
      <c r="AO240" s="72">
        <v>28007495990.698898</v>
      </c>
      <c r="AP240" s="72">
        <v>26168293335.225346</v>
      </c>
      <c r="AQ240" s="72">
        <v>14903686875.245848</v>
      </c>
      <c r="AR240" s="72">
        <v>17974686002.911983</v>
      </c>
      <c r="AS240" s="72">
        <v>13928232243.36421</v>
      </c>
      <c r="AT240" s="72">
        <v>7613458227.0665236</v>
      </c>
      <c r="AU240" s="72">
        <v>6569264857.6297379</v>
      </c>
      <c r="AV240" s="72">
        <v>-2158557485.1273618</v>
      </c>
      <c r="AW240" s="72">
        <v>-1045632743.7616258</v>
      </c>
      <c r="AX240" s="72">
        <v>1351014992.6812868</v>
      </c>
      <c r="AY240" s="72">
        <v>536698121.07835585</v>
      </c>
      <c r="AZ240" s="72">
        <v>5491783824.2028379</v>
      </c>
      <c r="BA240" s="72">
        <v>5313769718.4620609</v>
      </c>
      <c r="BB240" s="72">
        <v>3874134752.3136444</v>
      </c>
      <c r="BC240" s="72">
        <v>3744511259.1905046</v>
      </c>
      <c r="BD240" s="72">
        <v>4149240468.6962557</v>
      </c>
      <c r="BE240" s="72">
        <v>3616884547.1872301</v>
      </c>
      <c r="BF240" s="72">
        <v>977578242.74726307</v>
      </c>
      <c r="BG240" s="72">
        <v>3959109763.9987807</v>
      </c>
      <c r="BH240" s="72">
        <v>2654339917.636693</v>
      </c>
      <c r="BI240" s="72">
        <v>1414855628.1346331</v>
      </c>
      <c r="BJ240" s="72">
        <v>2798085149.1714587</v>
      </c>
      <c r="BK240" s="72">
        <v>785754695.45637417</v>
      </c>
      <c r="BL240" s="72">
        <v>1128884509.4933484</v>
      </c>
      <c r="BM240" s="72">
        <v>1977267224.5127077</v>
      </c>
      <c r="BN240" s="72">
        <v>2234034880.0165749</v>
      </c>
      <c r="BO240" s="72">
        <v>2321964739.9187632</v>
      </c>
      <c r="BP240" s="72">
        <v>2426018953.1808524</v>
      </c>
      <c r="BQ240" s="72">
        <v>1939395913.5922847</v>
      </c>
      <c r="BR240" s="72">
        <v>1467045194.8128715</v>
      </c>
      <c r="BS240" s="72">
        <v>821634223.96915078</v>
      </c>
    </row>
    <row r="241" spans="6:71" x14ac:dyDescent="0.45">
      <c r="F241" s="22">
        <v>57</v>
      </c>
      <c r="G241" s="72">
        <v>-11188800</v>
      </c>
      <c r="H241" s="72">
        <v>-44648165.699584879</v>
      </c>
      <c r="I241" s="72">
        <v>373893763.69124013</v>
      </c>
      <c r="J241" s="72">
        <v>228506894.81195217</v>
      </c>
      <c r="K241" s="72">
        <v>-789986472.86997366</v>
      </c>
      <c r="L241" s="72">
        <v>-980282681.32184124</v>
      </c>
      <c r="M241" s="72">
        <v>-1277258479.1030574</v>
      </c>
      <c r="N241" s="72">
        <v>-1363047055.1838305</v>
      </c>
      <c r="O241" s="72">
        <v>-1624774151.0672932</v>
      </c>
      <c r="P241" s="72">
        <v>-4805179484.8656607</v>
      </c>
      <c r="Q241" s="72">
        <v>-4900025745.6035061</v>
      </c>
      <c r="R241" s="72">
        <v>-5900792267.7391968</v>
      </c>
      <c r="S241" s="72">
        <v>-5942200738.1528139</v>
      </c>
      <c r="T241" s="72">
        <v>-9645469810.8679466</v>
      </c>
      <c r="U241" s="72">
        <v>-8184084682.7530994</v>
      </c>
      <c r="V241" s="72">
        <v>-7434713504.266675</v>
      </c>
      <c r="W241" s="72">
        <v>-5019384677.7945175</v>
      </c>
      <c r="X241" s="72">
        <v>-6086549109.5863972</v>
      </c>
      <c r="Y241" s="72">
        <v>-767698790.06947076</v>
      </c>
      <c r="Z241" s="72">
        <v>4404606561.1643848</v>
      </c>
      <c r="AA241" s="72">
        <v>-194625589.61730021</v>
      </c>
      <c r="AB241" s="72">
        <v>9872176879.3217278</v>
      </c>
      <c r="AC241" s="72">
        <v>4308488417.5899715</v>
      </c>
      <c r="AD241" s="72">
        <v>7528291433.9300051</v>
      </c>
      <c r="AE241" s="72">
        <v>-3899032091.2433667</v>
      </c>
      <c r="AF241" s="72">
        <v>631462636.37664855</v>
      </c>
      <c r="AG241" s="72">
        <v>-5946705570.0515127</v>
      </c>
      <c r="AH241" s="72">
        <v>5335052335.188777</v>
      </c>
      <c r="AI241" s="72">
        <v>7510546073.2727308</v>
      </c>
      <c r="AJ241" s="72">
        <v>14668769424.626289</v>
      </c>
      <c r="AK241" s="72">
        <v>1278016477.8866262</v>
      </c>
      <c r="AL241" s="72">
        <v>5821057241.9216003</v>
      </c>
      <c r="AM241" s="72">
        <v>8783094985.9418793</v>
      </c>
      <c r="AN241" s="72">
        <v>10885545834.472187</v>
      </c>
      <c r="AO241" s="72">
        <v>10597356186.574087</v>
      </c>
      <c r="AP241" s="72">
        <v>4819731959.7843294</v>
      </c>
      <c r="AQ241" s="72">
        <v>6381422890.1720839</v>
      </c>
      <c r="AR241" s="72">
        <v>5408079071.3408356</v>
      </c>
      <c r="AS241" s="72">
        <v>18506467267.703331</v>
      </c>
      <c r="AT241" s="72">
        <v>32491047266.417229</v>
      </c>
      <c r="AU241" s="72">
        <v>44561497640.633598</v>
      </c>
      <c r="AV241" s="72">
        <v>39674725699.530777</v>
      </c>
      <c r="AW241" s="72">
        <v>20882752696.959923</v>
      </c>
      <c r="AX241" s="72">
        <v>31982567293.035789</v>
      </c>
      <c r="AY241" s="72">
        <v>39633356383.742104</v>
      </c>
      <c r="AZ241" s="72">
        <v>43877016943.810974</v>
      </c>
      <c r="BA241" s="72">
        <v>51913167760.682114</v>
      </c>
      <c r="BB241" s="72">
        <v>64547329293.362602</v>
      </c>
      <c r="BC241" s="72">
        <v>56174911351.242447</v>
      </c>
      <c r="BD241" s="72">
        <v>50653022343.175087</v>
      </c>
      <c r="BE241" s="72">
        <v>48799046251.812798</v>
      </c>
      <c r="BF241" s="72">
        <v>46500821646.20594</v>
      </c>
      <c r="BG241" s="72">
        <v>40697948407.973854</v>
      </c>
      <c r="BH241" s="72">
        <v>34591489404.617554</v>
      </c>
      <c r="BI241" s="72">
        <v>21709167637.453468</v>
      </c>
      <c r="BJ241" s="72">
        <v>17055809501.089924</v>
      </c>
      <c r="BK241" s="72">
        <v>18496197403.616741</v>
      </c>
      <c r="BL241" s="72">
        <v>21695404055.796879</v>
      </c>
      <c r="BM241" s="72">
        <v>21648885225.572441</v>
      </c>
      <c r="BN241" s="72">
        <v>13996051304.81373</v>
      </c>
      <c r="BO241" s="72">
        <v>10774278739.419174</v>
      </c>
      <c r="BP241" s="72">
        <v>6959653178.2655325</v>
      </c>
      <c r="BQ241" s="72">
        <v>5312184897.1374998</v>
      </c>
      <c r="BR241" s="72">
        <v>3108387912.6888986</v>
      </c>
      <c r="BS241" s="72">
        <v>1549905303.0477922</v>
      </c>
    </row>
    <row r="242" spans="6:71" x14ac:dyDescent="0.45">
      <c r="F242" s="22">
        <v>58</v>
      </c>
      <c r="G242" s="72">
        <v>-11188800</v>
      </c>
      <c r="H242" s="72">
        <v>-79969949.798159063</v>
      </c>
      <c r="I242" s="72">
        <v>230634370.60284138</v>
      </c>
      <c r="J242" s="72">
        <v>414293643.08601981</v>
      </c>
      <c r="K242" s="72">
        <v>457631465.80814141</v>
      </c>
      <c r="L242" s="72">
        <v>2918138553.2871361</v>
      </c>
      <c r="M242" s="72">
        <v>2109949311.8079481</v>
      </c>
      <c r="N242" s="72">
        <v>212635527.79694116</v>
      </c>
      <c r="O242" s="72">
        <v>-2667999153.9573469</v>
      </c>
      <c r="P242" s="72">
        <v>-1038119958.897049</v>
      </c>
      <c r="Q242" s="72">
        <v>3342412270.3303523</v>
      </c>
      <c r="R242" s="72">
        <v>6777497743.2915001</v>
      </c>
      <c r="S242" s="72">
        <v>15067425674.521885</v>
      </c>
      <c r="T242" s="72">
        <v>11091618754.789013</v>
      </c>
      <c r="U242" s="72">
        <v>15922873914.879856</v>
      </c>
      <c r="V242" s="72">
        <v>6876806148.8959284</v>
      </c>
      <c r="W242" s="72">
        <v>5017537656.3088989</v>
      </c>
      <c r="X242" s="72">
        <v>7837921121.6967182</v>
      </c>
      <c r="Y242" s="72">
        <v>-1679483173.3169615</v>
      </c>
      <c r="Z242" s="72">
        <v>-9690688530.0121136</v>
      </c>
      <c r="AA242" s="72">
        <v>-12975009054.907524</v>
      </c>
      <c r="AB242" s="72">
        <v>-6989924144.7874584</v>
      </c>
      <c r="AC242" s="72">
        <v>-514086593.01265252</v>
      </c>
      <c r="AD242" s="72">
        <v>11498969863.228062</v>
      </c>
      <c r="AE242" s="72">
        <v>13891613019.61368</v>
      </c>
      <c r="AF242" s="72">
        <v>6834326062.0081749</v>
      </c>
      <c r="AG242" s="72">
        <v>10400663448.053169</v>
      </c>
      <c r="AH242" s="72">
        <v>10431188499.515543</v>
      </c>
      <c r="AI242" s="72">
        <v>12609418146.168505</v>
      </c>
      <c r="AJ242" s="72">
        <v>1803886600.055661</v>
      </c>
      <c r="AK242" s="72">
        <v>-200442129.19531482</v>
      </c>
      <c r="AL242" s="72">
        <v>4328265813.9155788</v>
      </c>
      <c r="AM242" s="72">
        <v>10640412161.215166</v>
      </c>
      <c r="AN242" s="72">
        <v>17843737701.696693</v>
      </c>
      <c r="AO242" s="72">
        <v>16383840753.572515</v>
      </c>
      <c r="AP242" s="72">
        <v>26707708873.596695</v>
      </c>
      <c r="AQ242" s="72">
        <v>46984976998.631172</v>
      </c>
      <c r="AR242" s="72">
        <v>25206706515.162155</v>
      </c>
      <c r="AS242" s="72">
        <v>34414014900.719971</v>
      </c>
      <c r="AT242" s="72">
        <v>36137657387.572876</v>
      </c>
      <c r="AU242" s="72">
        <v>17897067971.527264</v>
      </c>
      <c r="AV242" s="72">
        <v>8076232561.9141951</v>
      </c>
      <c r="AW242" s="72">
        <v>14341457959.623045</v>
      </c>
      <c r="AX242" s="72">
        <v>9032696011.6995564</v>
      </c>
      <c r="AY242" s="72">
        <v>9782881766.1467743</v>
      </c>
      <c r="AZ242" s="72">
        <v>13925443868.962444</v>
      </c>
      <c r="BA242" s="72">
        <v>16235843371.311537</v>
      </c>
      <c r="BB242" s="72">
        <v>14458668252.213257</v>
      </c>
      <c r="BC242" s="72">
        <v>21872071837.150433</v>
      </c>
      <c r="BD242" s="72">
        <v>24212590962.89389</v>
      </c>
      <c r="BE242" s="72">
        <v>21255601353.453495</v>
      </c>
      <c r="BF242" s="72">
        <v>10242040408.968391</v>
      </c>
      <c r="BG242" s="72">
        <v>7957805152.4745035</v>
      </c>
      <c r="BH242" s="72">
        <v>11780802412.209866</v>
      </c>
      <c r="BI242" s="72">
        <v>9779936126.8307743</v>
      </c>
      <c r="BJ242" s="72">
        <v>9811632929.6848736</v>
      </c>
      <c r="BK242" s="72">
        <v>12522756304.641512</v>
      </c>
      <c r="BL242" s="72">
        <v>9915597470.06534</v>
      </c>
      <c r="BM242" s="72">
        <v>6526413974.3424301</v>
      </c>
      <c r="BN242" s="72">
        <v>7629634043.4890728</v>
      </c>
      <c r="BO242" s="72">
        <v>5288723929.8796482</v>
      </c>
      <c r="BP242" s="72">
        <v>5432407508.1720781</v>
      </c>
      <c r="BQ242" s="72">
        <v>3374051718.482492</v>
      </c>
      <c r="BR242" s="72">
        <v>2234329522.1214862</v>
      </c>
      <c r="BS242" s="72">
        <v>1355336430.9229794</v>
      </c>
    </row>
    <row r="243" spans="6:71" x14ac:dyDescent="0.45">
      <c r="F243" s="22">
        <v>59</v>
      </c>
      <c r="G243" s="72">
        <v>-11188800</v>
      </c>
      <c r="H243" s="72">
        <v>-133532585.05111472</v>
      </c>
      <c r="I243" s="72">
        <v>-353677269.17351824</v>
      </c>
      <c r="J243" s="72">
        <v>-628564243.47220492</v>
      </c>
      <c r="K243" s="72">
        <v>-697348936.74996996</v>
      </c>
      <c r="L243" s="72">
        <v>1100695233.9392688</v>
      </c>
      <c r="M243" s="72">
        <v>-1480358557.3661847</v>
      </c>
      <c r="N243" s="72">
        <v>-398629264.8179149</v>
      </c>
      <c r="O243" s="72">
        <v>1608182707.1685045</v>
      </c>
      <c r="P243" s="72">
        <v>1177568148.7728236</v>
      </c>
      <c r="Q243" s="72">
        <v>-1226246135.6436543</v>
      </c>
      <c r="R243" s="72">
        <v>-5641781885.9107761</v>
      </c>
      <c r="S243" s="72">
        <v>-2147662833.6335993</v>
      </c>
      <c r="T243" s="72">
        <v>-3352274296.93607</v>
      </c>
      <c r="U243" s="72">
        <v>-4438002258.7019444</v>
      </c>
      <c r="V243" s="72">
        <v>761180221.62408602</v>
      </c>
      <c r="W243" s="72">
        <v>2670004248.5799255</v>
      </c>
      <c r="X243" s="72">
        <v>-834417665.86329138</v>
      </c>
      <c r="Y243" s="72">
        <v>4810593535.1688995</v>
      </c>
      <c r="Z243" s="72">
        <v>10249234724.200989</v>
      </c>
      <c r="AA243" s="72">
        <v>-898960857.06823969</v>
      </c>
      <c r="AB243" s="72">
        <v>-1277549406.8899069</v>
      </c>
      <c r="AC243" s="72">
        <v>-6544753025.9900179</v>
      </c>
      <c r="AD243" s="72">
        <v>2343241939.010602</v>
      </c>
      <c r="AE243" s="72">
        <v>5590229911.7453289</v>
      </c>
      <c r="AF243" s="72">
        <v>17767517473.349289</v>
      </c>
      <c r="AG243" s="72">
        <v>14966749869.971312</v>
      </c>
      <c r="AH243" s="72">
        <v>14688550037.38847</v>
      </c>
      <c r="AI243" s="72">
        <v>5441992518.7622547</v>
      </c>
      <c r="AJ243" s="72">
        <v>9761883218.6736717</v>
      </c>
      <c r="AK243" s="72">
        <v>13190385339.226606</v>
      </c>
      <c r="AL243" s="72">
        <v>754675842.62876809</v>
      </c>
      <c r="AM243" s="72">
        <v>5543738292.3413277</v>
      </c>
      <c r="AN243" s="72">
        <v>13984748080.328173</v>
      </c>
      <c r="AO243" s="72">
        <v>11473276352.535276</v>
      </c>
      <c r="AP243" s="72">
        <v>9923439560.3868008</v>
      </c>
      <c r="AQ243" s="72">
        <v>4454181146.3073044</v>
      </c>
      <c r="AR243" s="72">
        <v>13204952449.889328</v>
      </c>
      <c r="AS243" s="72">
        <v>8712833833.8356133</v>
      </c>
      <c r="AT243" s="72">
        <v>8992633348.8498344</v>
      </c>
      <c r="AU243" s="72">
        <v>13713654277.610376</v>
      </c>
      <c r="AV243" s="72">
        <v>16177575985.133625</v>
      </c>
      <c r="AW243" s="72">
        <v>18728112105.737591</v>
      </c>
      <c r="AX243" s="72">
        <v>19397741215.817753</v>
      </c>
      <c r="AY243" s="72">
        <v>22268232309.850449</v>
      </c>
      <c r="AZ243" s="72">
        <v>31137514813.030006</v>
      </c>
      <c r="BA243" s="72">
        <v>46749018164.637512</v>
      </c>
      <c r="BB243" s="72">
        <v>61550534543.714439</v>
      </c>
      <c r="BC243" s="72">
        <v>59993763053.930183</v>
      </c>
      <c r="BD243" s="72">
        <v>41078065296.346359</v>
      </c>
      <c r="BE243" s="72">
        <v>46673618931.520866</v>
      </c>
      <c r="BF243" s="72">
        <v>39746805356.820755</v>
      </c>
      <c r="BG243" s="72">
        <v>30217201168.908028</v>
      </c>
      <c r="BH243" s="72">
        <v>15819572244.053501</v>
      </c>
      <c r="BI243" s="72">
        <v>12543131363.659945</v>
      </c>
      <c r="BJ243" s="72">
        <v>5953401319.9843731</v>
      </c>
      <c r="BK243" s="72">
        <v>8194034405.3732796</v>
      </c>
      <c r="BL243" s="72">
        <v>5349701447.5310354</v>
      </c>
      <c r="BM243" s="72">
        <v>5172701192.0430622</v>
      </c>
      <c r="BN243" s="72">
        <v>4685322858.6794853</v>
      </c>
      <c r="BO243" s="72">
        <v>4420864035.6018381</v>
      </c>
      <c r="BP243" s="72">
        <v>5556814881.6480055</v>
      </c>
      <c r="BQ243" s="72">
        <v>4214402271.1956673</v>
      </c>
      <c r="BR243" s="72">
        <v>1908051917.6932113</v>
      </c>
      <c r="BS243" s="72">
        <v>1266248131.4273992</v>
      </c>
    </row>
    <row r="244" spans="6:71" x14ac:dyDescent="0.45">
      <c r="F244" s="22">
        <v>60</v>
      </c>
      <c r="G244" s="72">
        <v>-11188800</v>
      </c>
      <c r="H244" s="72">
        <v>-184716178.58677113</v>
      </c>
      <c r="I244" s="72">
        <v>-63664602.930388786</v>
      </c>
      <c r="J244" s="72">
        <v>-1192130520.8891649</v>
      </c>
      <c r="K244" s="72">
        <v>-1828023755.7473772</v>
      </c>
      <c r="L244" s="72">
        <v>-1906715047.3125591</v>
      </c>
      <c r="M244" s="72">
        <v>-183814113.63413176</v>
      </c>
      <c r="N244" s="72">
        <v>-2050997370.7205188</v>
      </c>
      <c r="O244" s="72">
        <v>-2629908831.1209779</v>
      </c>
      <c r="P244" s="72">
        <v>-180938211.34185874</v>
      </c>
      <c r="Q244" s="72">
        <v>4377803811.9138432</v>
      </c>
      <c r="R244" s="72">
        <v>6126240060.096818</v>
      </c>
      <c r="S244" s="72">
        <v>1890606256.1591878</v>
      </c>
      <c r="T244" s="72">
        <v>-1208700889.7940805</v>
      </c>
      <c r="U244" s="72">
        <v>-6448182272.6207685</v>
      </c>
      <c r="V244" s="72">
        <v>-1732209058.7340307</v>
      </c>
      <c r="W244" s="72">
        <v>3320616251.0475936</v>
      </c>
      <c r="X244" s="72">
        <v>732139986.46777236</v>
      </c>
      <c r="Y244" s="72">
        <v>-1520788478.3500309</v>
      </c>
      <c r="Z244" s="72">
        <v>7500411213.8099003</v>
      </c>
      <c r="AA244" s="72">
        <v>16470412287.617325</v>
      </c>
      <c r="AB244" s="72">
        <v>18936981367.593475</v>
      </c>
      <c r="AC244" s="72">
        <v>27563300437.704834</v>
      </c>
      <c r="AD244" s="72">
        <v>24506941820.386032</v>
      </c>
      <c r="AE244" s="72">
        <v>18717108227.7892</v>
      </c>
      <c r="AF244" s="72">
        <v>25899867332.599289</v>
      </c>
      <c r="AG244" s="72">
        <v>22194695825.092159</v>
      </c>
      <c r="AH244" s="72">
        <v>7934539092.0873852</v>
      </c>
      <c r="AI244" s="72">
        <v>-1902445352.4842229</v>
      </c>
      <c r="AJ244" s="72">
        <v>1572149781.653141</v>
      </c>
      <c r="AK244" s="72">
        <v>12019793675.47014</v>
      </c>
      <c r="AL244" s="72">
        <v>12470141489.660719</v>
      </c>
      <c r="AM244" s="72">
        <v>20737264192.19696</v>
      </c>
      <c r="AN244" s="72">
        <v>24677612911.854782</v>
      </c>
      <c r="AO244" s="72">
        <v>14276484384.315092</v>
      </c>
      <c r="AP244" s="72">
        <v>28255799561.211681</v>
      </c>
      <c r="AQ244" s="72">
        <v>16886146931.550499</v>
      </c>
      <c r="AR244" s="72">
        <v>12741008705.72917</v>
      </c>
      <c r="AS244" s="72">
        <v>12948227426.739756</v>
      </c>
      <c r="AT244" s="72">
        <v>20890417035.405487</v>
      </c>
      <c r="AU244" s="72">
        <v>29960147454.263306</v>
      </c>
      <c r="AV244" s="72">
        <v>19983646996.366653</v>
      </c>
      <c r="AW244" s="72">
        <v>10919299180.500195</v>
      </c>
      <c r="AX244" s="72">
        <v>15096321039.446251</v>
      </c>
      <c r="AY244" s="72">
        <v>26390405372.860409</v>
      </c>
      <c r="AZ244" s="72">
        <v>20391456875.471912</v>
      </c>
      <c r="BA244" s="72">
        <v>12670957183.520882</v>
      </c>
      <c r="BB244" s="72">
        <v>10856700122.628233</v>
      </c>
      <c r="BC244" s="72">
        <v>12477059871.125847</v>
      </c>
      <c r="BD244" s="72">
        <v>13015756360.603107</v>
      </c>
      <c r="BE244" s="72">
        <v>9774528941.3746433</v>
      </c>
      <c r="BF244" s="72">
        <v>9794107694.216629</v>
      </c>
      <c r="BG244" s="72">
        <v>8702946002.8166313</v>
      </c>
      <c r="BH244" s="72">
        <v>14576929318.515312</v>
      </c>
      <c r="BI244" s="72">
        <v>13354927014.031115</v>
      </c>
      <c r="BJ244" s="72">
        <v>15955989778.529184</v>
      </c>
      <c r="BK244" s="72">
        <v>21350259134.943462</v>
      </c>
      <c r="BL244" s="72">
        <v>18145709886.608269</v>
      </c>
      <c r="BM244" s="72">
        <v>14073689353.423836</v>
      </c>
      <c r="BN244" s="72">
        <v>10576868850.889585</v>
      </c>
      <c r="BO244" s="72">
        <v>6202286869.0937176</v>
      </c>
      <c r="BP244" s="72">
        <v>3494068838.4046936</v>
      </c>
      <c r="BQ244" s="72">
        <v>2014877172.990845</v>
      </c>
      <c r="BR244" s="72">
        <v>2000436989.5840924</v>
      </c>
      <c r="BS244" s="72">
        <v>1610136265.6082439</v>
      </c>
    </row>
    <row r="245" spans="6:71" x14ac:dyDescent="0.45">
      <c r="F245" s="22">
        <v>61</v>
      </c>
      <c r="G245" s="72">
        <v>-11188800</v>
      </c>
      <c r="H245" s="72">
        <v>47033292.626323976</v>
      </c>
      <c r="I245" s="72">
        <v>244344438.20422128</v>
      </c>
      <c r="J245" s="72">
        <v>-423672689.45559525</v>
      </c>
      <c r="K245" s="72">
        <v>-798358429.05468857</v>
      </c>
      <c r="L245" s="72">
        <v>-1383477797.214592</v>
      </c>
      <c r="M245" s="72">
        <v>-3009044304.2425108</v>
      </c>
      <c r="N245" s="72">
        <v>-3768819615.5851798</v>
      </c>
      <c r="O245" s="72">
        <v>-3939349911.393959</v>
      </c>
      <c r="P245" s="72">
        <v>-2671843884.7213736</v>
      </c>
      <c r="Q245" s="72">
        <v>-336921034.25368065</v>
      </c>
      <c r="R245" s="72">
        <v>513442035.18466067</v>
      </c>
      <c r="S245" s="72">
        <v>-2614228642.4006267</v>
      </c>
      <c r="T245" s="72">
        <v>-3458091244.0971947</v>
      </c>
      <c r="U245" s="72">
        <v>-5024488359.6720257</v>
      </c>
      <c r="V245" s="72">
        <v>-4317114805.6161346</v>
      </c>
      <c r="W245" s="72">
        <v>-1605842862.2700281</v>
      </c>
      <c r="X245" s="72">
        <v>-3515132456.2824888</v>
      </c>
      <c r="Y245" s="72">
        <v>5879887436.4098377</v>
      </c>
      <c r="Z245" s="72">
        <v>6785530248.8010483</v>
      </c>
      <c r="AA245" s="72">
        <v>2778346128.8885083</v>
      </c>
      <c r="AB245" s="72">
        <v>6533459347.5810909</v>
      </c>
      <c r="AC245" s="72">
        <v>12778145999.751665</v>
      </c>
      <c r="AD245" s="72">
        <v>7272637392.6653404</v>
      </c>
      <c r="AE245" s="72">
        <v>9371779465.0814419</v>
      </c>
      <c r="AF245" s="72">
        <v>19236898207.591702</v>
      </c>
      <c r="AG245" s="72">
        <v>30579067593.606857</v>
      </c>
      <c r="AH245" s="72">
        <v>23545115371.264099</v>
      </c>
      <c r="AI245" s="72">
        <v>40846452214.186966</v>
      </c>
      <c r="AJ245" s="72">
        <v>25043652945.347137</v>
      </c>
      <c r="AK245" s="72">
        <v>39116214917.697456</v>
      </c>
      <c r="AL245" s="72">
        <v>63046488324.633995</v>
      </c>
      <c r="AM245" s="72">
        <v>39422931037.101196</v>
      </c>
      <c r="AN245" s="72">
        <v>54494495707.019608</v>
      </c>
      <c r="AO245" s="72">
        <v>41759733901.889145</v>
      </c>
      <c r="AP245" s="72">
        <v>38325748585.844711</v>
      </c>
      <c r="AQ245" s="72">
        <v>31259681356.556499</v>
      </c>
      <c r="AR245" s="72">
        <v>50779267176.98951</v>
      </c>
      <c r="AS245" s="72">
        <v>39494116940.875359</v>
      </c>
      <c r="AT245" s="72">
        <v>52193198856.088707</v>
      </c>
      <c r="AU245" s="72">
        <v>72779355238.919952</v>
      </c>
      <c r="AV245" s="72">
        <v>75236858245.408707</v>
      </c>
      <c r="AW245" s="72">
        <v>56445788139.066986</v>
      </c>
      <c r="AX245" s="72">
        <v>31860858622.688614</v>
      </c>
      <c r="AY245" s="72">
        <v>25738126373.157963</v>
      </c>
      <c r="AZ245" s="72">
        <v>33228373889.336945</v>
      </c>
      <c r="BA245" s="72">
        <v>24695073604.078163</v>
      </c>
      <c r="BB245" s="72">
        <v>34849471885.31678</v>
      </c>
      <c r="BC245" s="72">
        <v>24673180394.111584</v>
      </c>
      <c r="BD245" s="72">
        <v>22015427360.915451</v>
      </c>
      <c r="BE245" s="72">
        <v>22000588560.867516</v>
      </c>
      <c r="BF245" s="72">
        <v>24109863938.982719</v>
      </c>
      <c r="BG245" s="72">
        <v>26365626528.242771</v>
      </c>
      <c r="BH245" s="72">
        <v>27302049446.328045</v>
      </c>
      <c r="BI245" s="72">
        <v>26656984038.994328</v>
      </c>
      <c r="BJ245" s="72">
        <v>20168303975.805557</v>
      </c>
      <c r="BK245" s="72">
        <v>14558219408.952621</v>
      </c>
      <c r="BL245" s="72">
        <v>14518888625.317526</v>
      </c>
      <c r="BM245" s="72">
        <v>14908483367.927969</v>
      </c>
      <c r="BN245" s="72">
        <v>14044874436.196867</v>
      </c>
      <c r="BO245" s="72">
        <v>7347815110.0039072</v>
      </c>
      <c r="BP245" s="72">
        <v>5039983539.4777012</v>
      </c>
      <c r="BQ245" s="72">
        <v>4844080174.250906</v>
      </c>
      <c r="BR245" s="72">
        <v>4331664716.5900135</v>
      </c>
      <c r="BS245" s="72">
        <v>2093243108.3167665</v>
      </c>
    </row>
    <row r="246" spans="6:71" x14ac:dyDescent="0.45">
      <c r="F246" s="22">
        <v>62</v>
      </c>
      <c r="G246" s="72">
        <v>-11188800</v>
      </c>
      <c r="H246" s="72">
        <v>-50878524.383306578</v>
      </c>
      <c r="I246" s="72">
        <v>-259866157.76055828</v>
      </c>
      <c r="J246" s="72">
        <v>-104621128.21569799</v>
      </c>
      <c r="K246" s="72">
        <v>312002026.4774251</v>
      </c>
      <c r="L246" s="72">
        <v>-187758594.6449168</v>
      </c>
      <c r="M246" s="72">
        <v>-584917447.28626287</v>
      </c>
      <c r="N246" s="72">
        <v>165685532.38954124</v>
      </c>
      <c r="O246" s="72">
        <v>-19445664.885886315</v>
      </c>
      <c r="P246" s="72">
        <v>3450269223.3221598</v>
      </c>
      <c r="Q246" s="72">
        <v>6566664440.4190865</v>
      </c>
      <c r="R246" s="72">
        <v>4885125155.0359735</v>
      </c>
      <c r="S246" s="72">
        <v>5346913892.5160217</v>
      </c>
      <c r="T246" s="72">
        <v>3766261258.50247</v>
      </c>
      <c r="U246" s="72">
        <v>2165048280.7425928</v>
      </c>
      <c r="V246" s="72">
        <v>7096829495.1589546</v>
      </c>
      <c r="W246" s="72">
        <v>8806060025.6720009</v>
      </c>
      <c r="X246" s="72">
        <v>10541265458.410555</v>
      </c>
      <c r="Y246" s="72">
        <v>7861682756.1108608</v>
      </c>
      <c r="Z246" s="72">
        <v>10586883147.511772</v>
      </c>
      <c r="AA246" s="72">
        <v>13654492519.363373</v>
      </c>
      <c r="AB246" s="72">
        <v>9081931029.7331867</v>
      </c>
      <c r="AC246" s="72">
        <v>2270265111.4150834</v>
      </c>
      <c r="AD246" s="72">
        <v>3520337407.9674768</v>
      </c>
      <c r="AE246" s="72">
        <v>10735083214.613041</v>
      </c>
      <c r="AF246" s="72">
        <v>9757841301.3160782</v>
      </c>
      <c r="AG246" s="72">
        <v>-2876151273.2898798</v>
      </c>
      <c r="AH246" s="72">
        <v>890739963.93317306</v>
      </c>
      <c r="AI246" s="72">
        <v>1481396098.5033057</v>
      </c>
      <c r="AJ246" s="72">
        <v>-4920042943.7415619</v>
      </c>
      <c r="AK246" s="72">
        <v>-6959357802.2629528</v>
      </c>
      <c r="AL246" s="72">
        <v>2685270557.5992379</v>
      </c>
      <c r="AM246" s="72">
        <v>7770037518.2772799</v>
      </c>
      <c r="AN246" s="72">
        <v>5227702376.5335293</v>
      </c>
      <c r="AO246" s="72">
        <v>4066677342.6116314</v>
      </c>
      <c r="AP246" s="72">
        <v>5228556630.7370243</v>
      </c>
      <c r="AQ246" s="72">
        <v>18888395313.105053</v>
      </c>
      <c r="AR246" s="72">
        <v>17625699241.068382</v>
      </c>
      <c r="AS246" s="72">
        <v>3486454385.6322169</v>
      </c>
      <c r="AT246" s="72">
        <v>2270294958.0094585</v>
      </c>
      <c r="AU246" s="72">
        <v>3518947483.2993069</v>
      </c>
      <c r="AV246" s="72">
        <v>14184391015.056915</v>
      </c>
      <c r="AW246" s="72">
        <v>11644963919.227974</v>
      </c>
      <c r="AX246" s="72">
        <v>14453615432.340179</v>
      </c>
      <c r="AY246" s="72">
        <v>22401877016.548386</v>
      </c>
      <c r="AZ246" s="72">
        <v>25926804199.522488</v>
      </c>
      <c r="BA246" s="72">
        <v>33205190690.133762</v>
      </c>
      <c r="BB246" s="72">
        <v>29877346674.539158</v>
      </c>
      <c r="BC246" s="72">
        <v>34215611162.686478</v>
      </c>
      <c r="BD246" s="72">
        <v>24355551606.414249</v>
      </c>
      <c r="BE246" s="72">
        <v>26071747686.551373</v>
      </c>
      <c r="BF246" s="72">
        <v>27919672456.619007</v>
      </c>
      <c r="BG246" s="72">
        <v>26514842939.288029</v>
      </c>
      <c r="BH246" s="72">
        <v>28223859599.313713</v>
      </c>
      <c r="BI246" s="72">
        <v>27061733117.791012</v>
      </c>
      <c r="BJ246" s="72">
        <v>26730635347.960613</v>
      </c>
      <c r="BK246" s="72">
        <v>20183196407.629742</v>
      </c>
      <c r="BL246" s="72">
        <v>19566391001.946228</v>
      </c>
      <c r="BM246" s="72">
        <v>12994831880.04636</v>
      </c>
      <c r="BN246" s="72">
        <v>9660634103.2792625</v>
      </c>
      <c r="BO246" s="72">
        <v>6422852574.9570217</v>
      </c>
      <c r="BP246" s="72">
        <v>5113045934.7688417</v>
      </c>
      <c r="BQ246" s="72">
        <v>4593488474.870697</v>
      </c>
      <c r="BR246" s="72">
        <v>4003999179.1657467</v>
      </c>
      <c r="BS246" s="72">
        <v>2069232286.6295755</v>
      </c>
    </row>
    <row r="247" spans="6:71" x14ac:dyDescent="0.45">
      <c r="F247" s="22">
        <v>63</v>
      </c>
      <c r="G247" s="72">
        <v>-11188800</v>
      </c>
      <c r="H247" s="72">
        <v>-74280152.381058097</v>
      </c>
      <c r="I247" s="72">
        <v>564812950.97879684</v>
      </c>
      <c r="J247" s="72">
        <v>-61187848.770347081</v>
      </c>
      <c r="K247" s="72">
        <v>811209426.2557708</v>
      </c>
      <c r="L247" s="72">
        <v>-875992767.91227782</v>
      </c>
      <c r="M247" s="72">
        <v>-1910188801.6738243</v>
      </c>
      <c r="N247" s="72">
        <v>-3903833840.329731</v>
      </c>
      <c r="O247" s="72">
        <v>-3893452670.1105089</v>
      </c>
      <c r="P247" s="72">
        <v>-3797533217.8538489</v>
      </c>
      <c r="Q247" s="72">
        <v>-1980722140.4358456</v>
      </c>
      <c r="R247" s="72">
        <v>594725277.91863322</v>
      </c>
      <c r="S247" s="72">
        <v>6918857554.6230659</v>
      </c>
      <c r="T247" s="72">
        <v>6405434788.4404469</v>
      </c>
      <c r="U247" s="72">
        <v>13795685946.431129</v>
      </c>
      <c r="V247" s="72">
        <v>22527590956.340546</v>
      </c>
      <c r="W247" s="72">
        <v>29906307610.452396</v>
      </c>
      <c r="X247" s="72">
        <v>38373613376.977753</v>
      </c>
      <c r="Y247" s="72">
        <v>27998752041.590771</v>
      </c>
      <c r="Z247" s="72">
        <v>27468679298.304066</v>
      </c>
      <c r="AA247" s="72">
        <v>27437354803.190647</v>
      </c>
      <c r="AB247" s="72">
        <v>35225819976.475243</v>
      </c>
      <c r="AC247" s="72">
        <v>35994238098.34819</v>
      </c>
      <c r="AD247" s="72">
        <v>48937691915.545631</v>
      </c>
      <c r="AE247" s="72">
        <v>53341325187.126244</v>
      </c>
      <c r="AF247" s="72">
        <v>30379521887.467007</v>
      </c>
      <c r="AG247" s="72">
        <v>26365354723.127525</v>
      </c>
      <c r="AH247" s="72">
        <v>23698358808.106327</v>
      </c>
      <c r="AI247" s="72">
        <v>7303318360.6462641</v>
      </c>
      <c r="AJ247" s="72">
        <v>1551904588.5886281</v>
      </c>
      <c r="AK247" s="72">
        <v>13661994169.327333</v>
      </c>
      <c r="AL247" s="72">
        <v>14336368610.017834</v>
      </c>
      <c r="AM247" s="72">
        <v>8601684325.856884</v>
      </c>
      <c r="AN247" s="72">
        <v>5404740782.6562824</v>
      </c>
      <c r="AO247" s="72">
        <v>13161078616.571611</v>
      </c>
      <c r="AP247" s="72">
        <v>6797084862.7139626</v>
      </c>
      <c r="AQ247" s="72">
        <v>2710153832.5304723</v>
      </c>
      <c r="AR247" s="72">
        <v>2253001597.8480282</v>
      </c>
      <c r="AS247" s="72">
        <v>12806940101.978621</v>
      </c>
      <c r="AT247" s="72">
        <v>4187319925.1638141</v>
      </c>
      <c r="AU247" s="72">
        <v>11041076609.295984</v>
      </c>
      <c r="AV247" s="72">
        <v>446361718.79173493</v>
      </c>
      <c r="AW247" s="72">
        <v>1170559887.1811097</v>
      </c>
      <c r="AX247" s="72">
        <v>-2146437736.7166064</v>
      </c>
      <c r="AY247" s="72">
        <v>3531213279.2070632</v>
      </c>
      <c r="AZ247" s="72">
        <v>10865013202.533728</v>
      </c>
      <c r="BA247" s="72">
        <v>13193022957.127323</v>
      </c>
      <c r="BB247" s="72">
        <v>14196162387.693085</v>
      </c>
      <c r="BC247" s="72">
        <v>16661728873.117258</v>
      </c>
      <c r="BD247" s="72">
        <v>12438954503.111328</v>
      </c>
      <c r="BE247" s="72">
        <v>7474400076.6892443</v>
      </c>
      <c r="BF247" s="72">
        <v>3188384443.671844</v>
      </c>
      <c r="BG247" s="72">
        <v>1081604933.610388</v>
      </c>
      <c r="BH247" s="72">
        <v>3863533678.9341621</v>
      </c>
      <c r="BI247" s="72">
        <v>3267680566.6327372</v>
      </c>
      <c r="BJ247" s="72">
        <v>1540054898.4619241</v>
      </c>
      <c r="BK247" s="72">
        <v>3354235569.5424051</v>
      </c>
      <c r="BL247" s="72">
        <v>2422261402.8601079</v>
      </c>
      <c r="BM247" s="72">
        <v>2711113389.0017815</v>
      </c>
      <c r="BN247" s="72">
        <v>3472854508.4913125</v>
      </c>
      <c r="BO247" s="72">
        <v>1688694530.078618</v>
      </c>
      <c r="BP247" s="72">
        <v>2122289675.7976453</v>
      </c>
      <c r="BQ247" s="72">
        <v>1233908986.4794335</v>
      </c>
      <c r="BR247" s="72">
        <v>359513594.49155635</v>
      </c>
      <c r="BS247" s="72">
        <v>199850598.78549027</v>
      </c>
    </row>
    <row r="248" spans="6:71" x14ac:dyDescent="0.45">
      <c r="F248" s="22">
        <v>64</v>
      </c>
      <c r="G248" s="72">
        <v>-11188800</v>
      </c>
      <c r="H248" s="72">
        <v>-250699052.92688411</v>
      </c>
      <c r="I248" s="72">
        <v>4628559.3072975352</v>
      </c>
      <c r="J248" s="72">
        <v>-934386131.92135298</v>
      </c>
      <c r="K248" s="72">
        <v>-745300416.14398646</v>
      </c>
      <c r="L248" s="72">
        <v>-1438923048.8805387</v>
      </c>
      <c r="M248" s="72">
        <v>-2295221172.9784398</v>
      </c>
      <c r="N248" s="72">
        <v>-859162404.48409331</v>
      </c>
      <c r="O248" s="72">
        <v>-445809077.27738696</v>
      </c>
      <c r="P248" s="72">
        <v>257299263.86944383</v>
      </c>
      <c r="Q248" s="72">
        <v>2902821373.3666363</v>
      </c>
      <c r="R248" s="72">
        <v>3410486696.0174613</v>
      </c>
      <c r="S248" s="72">
        <v>2399513926.5084181</v>
      </c>
      <c r="T248" s="72">
        <v>2215001040.2381954</v>
      </c>
      <c r="U248" s="72">
        <v>-3487301694.3062344</v>
      </c>
      <c r="V248" s="72">
        <v>1196359860.0415025</v>
      </c>
      <c r="W248" s="72">
        <v>-5614243951.124938</v>
      </c>
      <c r="X248" s="72">
        <v>-872234793.04957247</v>
      </c>
      <c r="Y248" s="72">
        <v>7316808898.4633846</v>
      </c>
      <c r="Z248" s="72">
        <v>7202826896.8573828</v>
      </c>
      <c r="AA248" s="72">
        <v>19974567452.044308</v>
      </c>
      <c r="AB248" s="72">
        <v>17440166532.418453</v>
      </c>
      <c r="AC248" s="72">
        <v>34103683390.820618</v>
      </c>
      <c r="AD248" s="72">
        <v>35138798972.175072</v>
      </c>
      <c r="AE248" s="72">
        <v>28635527079.076492</v>
      </c>
      <c r="AF248" s="72">
        <v>33465097903.941555</v>
      </c>
      <c r="AG248" s="72">
        <v>47432753176.45652</v>
      </c>
      <c r="AH248" s="72">
        <v>48577580645.67524</v>
      </c>
      <c r="AI248" s="72">
        <v>45019099680.324036</v>
      </c>
      <c r="AJ248" s="72">
        <v>38225222109.338684</v>
      </c>
      <c r="AK248" s="72">
        <v>62219946048.550858</v>
      </c>
      <c r="AL248" s="72">
        <v>85163265873.290405</v>
      </c>
      <c r="AM248" s="72">
        <v>96986904783.094147</v>
      </c>
      <c r="AN248" s="72">
        <v>69804838674.671463</v>
      </c>
      <c r="AO248" s="72">
        <v>64032890447.429214</v>
      </c>
      <c r="AP248" s="72">
        <v>80283066163.057831</v>
      </c>
      <c r="AQ248" s="72">
        <v>69599326982.673828</v>
      </c>
      <c r="AR248" s="72">
        <v>55355547712.969742</v>
      </c>
      <c r="AS248" s="72">
        <v>31855296404.511097</v>
      </c>
      <c r="AT248" s="72">
        <v>30835412247.990788</v>
      </c>
      <c r="AU248" s="72">
        <v>30230527403.540874</v>
      </c>
      <c r="AV248" s="72">
        <v>32197769078.270786</v>
      </c>
      <c r="AW248" s="72">
        <v>28649256241.207668</v>
      </c>
      <c r="AX248" s="72">
        <v>31204653523.459827</v>
      </c>
      <c r="AY248" s="72">
        <v>30095811526.339005</v>
      </c>
      <c r="AZ248" s="72">
        <v>36527194526.399635</v>
      </c>
      <c r="BA248" s="72">
        <v>34797010758.441788</v>
      </c>
      <c r="BB248" s="72">
        <v>26535221341.307823</v>
      </c>
      <c r="BC248" s="72">
        <v>20563188815.179356</v>
      </c>
      <c r="BD248" s="72">
        <v>12491899876.360044</v>
      </c>
      <c r="BE248" s="72">
        <v>15359290476.026585</v>
      </c>
      <c r="BF248" s="72">
        <v>18660150845.784756</v>
      </c>
      <c r="BG248" s="72">
        <v>14372349860.26376</v>
      </c>
      <c r="BH248" s="72">
        <v>6880821171.6082621</v>
      </c>
      <c r="BI248" s="72">
        <v>2658592037.5867224</v>
      </c>
      <c r="BJ248" s="72">
        <v>1108576146.8765864</v>
      </c>
      <c r="BK248" s="72">
        <v>-196074058.89997646</v>
      </c>
      <c r="BL248" s="72">
        <v>-447823360.70011705</v>
      </c>
      <c r="BM248" s="72">
        <v>-875898687.67816436</v>
      </c>
      <c r="BN248" s="72">
        <v>-190903066.11016837</v>
      </c>
      <c r="BO248" s="72">
        <v>-439987441.67291319</v>
      </c>
      <c r="BP248" s="72">
        <v>-116135523.8568745</v>
      </c>
      <c r="BQ248" s="72">
        <v>-70368426.743914545</v>
      </c>
      <c r="BR248" s="72">
        <v>-103419914.90025391</v>
      </c>
      <c r="BS248" s="72">
        <v>47647543.183158942</v>
      </c>
    </row>
    <row r="249" spans="6:71" x14ac:dyDescent="0.45">
      <c r="F249" s="22">
        <v>65</v>
      </c>
      <c r="G249" s="72">
        <v>-11188800</v>
      </c>
      <c r="H249" s="72">
        <v>68494208.879686758</v>
      </c>
      <c r="I249" s="72">
        <v>-426445549.96224761</v>
      </c>
      <c r="J249" s="72">
        <v>-424679557.38493496</v>
      </c>
      <c r="K249" s="72">
        <v>149797599.02669406</v>
      </c>
      <c r="L249" s="72">
        <v>-1831902464.967128</v>
      </c>
      <c r="M249" s="72">
        <v>-2473450590.7645593</v>
      </c>
      <c r="N249" s="72">
        <v>-4181264209.5393577</v>
      </c>
      <c r="O249" s="72">
        <v>-4976048041.1847067</v>
      </c>
      <c r="P249" s="72">
        <v>-3325911141.2749591</v>
      </c>
      <c r="Q249" s="72">
        <v>-4918478517.7298422</v>
      </c>
      <c r="R249" s="72">
        <v>-5629144235.7805519</v>
      </c>
      <c r="S249" s="72">
        <v>-7662447582.1112852</v>
      </c>
      <c r="T249" s="72">
        <v>-3624191920.0109496</v>
      </c>
      <c r="U249" s="72">
        <v>-2002253836.0478826</v>
      </c>
      <c r="V249" s="72">
        <v>-3266188862.217597</v>
      </c>
      <c r="W249" s="72">
        <v>2757751336.0139632</v>
      </c>
      <c r="X249" s="72">
        <v>-5856284877.434742</v>
      </c>
      <c r="Y249" s="72">
        <v>-3753304645.9905677</v>
      </c>
      <c r="Z249" s="72">
        <v>-6842436243.3370237</v>
      </c>
      <c r="AA249" s="72">
        <v>-1552482068.4257069</v>
      </c>
      <c r="AB249" s="72">
        <v>1767525559.5835562</v>
      </c>
      <c r="AC249" s="72">
        <v>2968114365.4058614</v>
      </c>
      <c r="AD249" s="72">
        <v>15843308658.597986</v>
      </c>
      <c r="AE249" s="72">
        <v>20110976548.411068</v>
      </c>
      <c r="AF249" s="72">
        <v>32505025563.133102</v>
      </c>
      <c r="AG249" s="72">
        <v>34583990027.955582</v>
      </c>
      <c r="AH249" s="72">
        <v>34553179905.18148</v>
      </c>
      <c r="AI249" s="72">
        <v>42200813222.420326</v>
      </c>
      <c r="AJ249" s="72">
        <v>35679701911.867943</v>
      </c>
      <c r="AK249" s="72">
        <v>28972398188.838428</v>
      </c>
      <c r="AL249" s="72">
        <v>36392511994.822868</v>
      </c>
      <c r="AM249" s="72">
        <v>37507945595.326797</v>
      </c>
      <c r="AN249" s="72">
        <v>24072809554.601677</v>
      </c>
      <c r="AO249" s="72">
        <v>42900741168.216164</v>
      </c>
      <c r="AP249" s="72">
        <v>46743841338.886978</v>
      </c>
      <c r="AQ249" s="72">
        <v>37819848758.678947</v>
      </c>
      <c r="AR249" s="72">
        <v>41830971444.151688</v>
      </c>
      <c r="AS249" s="72">
        <v>40020696875.568436</v>
      </c>
      <c r="AT249" s="72">
        <v>59271298274.186668</v>
      </c>
      <c r="AU249" s="72">
        <v>61931169902.2994</v>
      </c>
      <c r="AV249" s="72">
        <v>43364755546.149529</v>
      </c>
      <c r="AW249" s="72">
        <v>50898713154.064285</v>
      </c>
      <c r="AX249" s="72">
        <v>37190322625.222412</v>
      </c>
      <c r="AY249" s="72">
        <v>29405995553.160763</v>
      </c>
      <c r="AZ249" s="72">
        <v>22007385318.95232</v>
      </c>
      <c r="BA249" s="72">
        <v>18855169382.3302</v>
      </c>
      <c r="BB249" s="72">
        <v>17457214644.875885</v>
      </c>
      <c r="BC249" s="72">
        <v>21259204356.578613</v>
      </c>
      <c r="BD249" s="72">
        <v>15516015087.382261</v>
      </c>
      <c r="BE249" s="72">
        <v>10705564737.214857</v>
      </c>
      <c r="BF249" s="72">
        <v>10388144568.293686</v>
      </c>
      <c r="BG249" s="72">
        <v>9384880615.1872921</v>
      </c>
      <c r="BH249" s="72">
        <v>8530467926.5437794</v>
      </c>
      <c r="BI249" s="72">
        <v>5322683057.6728086</v>
      </c>
      <c r="BJ249" s="72">
        <v>5186690167.266223</v>
      </c>
      <c r="BK249" s="72">
        <v>6004849560.4301004</v>
      </c>
      <c r="BL249" s="72">
        <v>6674377911.4387217</v>
      </c>
      <c r="BM249" s="72">
        <v>7277114223.3463192</v>
      </c>
      <c r="BN249" s="72">
        <v>4878484388.6744938</v>
      </c>
      <c r="BO249" s="72">
        <v>3083041477.4590001</v>
      </c>
      <c r="BP249" s="72">
        <v>3826232001.5708952</v>
      </c>
      <c r="BQ249" s="72">
        <v>3726608748.986866</v>
      </c>
      <c r="BR249" s="72">
        <v>3075452778.1177239</v>
      </c>
      <c r="BS249" s="72">
        <v>1003513222.3635381</v>
      </c>
    </row>
    <row r="250" spans="6:71" x14ac:dyDescent="0.45">
      <c r="F250" s="22">
        <v>66</v>
      </c>
      <c r="G250" s="72">
        <v>-11188800</v>
      </c>
      <c r="H250" s="72">
        <v>-405822033.06708801</v>
      </c>
      <c r="I250" s="72">
        <v>-100848386.71444152</v>
      </c>
      <c r="J250" s="72">
        <v>-196061902.25240257</v>
      </c>
      <c r="K250" s="72">
        <v>-1667508148.5173764</v>
      </c>
      <c r="L250" s="72">
        <v>-735717647.22360432</v>
      </c>
      <c r="M250" s="72">
        <v>-1464532585.6324997</v>
      </c>
      <c r="N250" s="72">
        <v>-3567968864.914753</v>
      </c>
      <c r="O250" s="72">
        <v>-1150572918.0619698</v>
      </c>
      <c r="P250" s="72">
        <v>-744364842.83698773</v>
      </c>
      <c r="Q250" s="72">
        <v>680275603.64272451</v>
      </c>
      <c r="R250" s="72">
        <v>1456091792.682086</v>
      </c>
      <c r="S250" s="72">
        <v>1426644845.5756705</v>
      </c>
      <c r="T250" s="72">
        <v>3925043554.2980471</v>
      </c>
      <c r="U250" s="72">
        <v>3947308164.816803</v>
      </c>
      <c r="V250" s="72">
        <v>6067842060.3377094</v>
      </c>
      <c r="W250" s="72">
        <v>3956643948.7357197</v>
      </c>
      <c r="X250" s="72">
        <v>2108412790.8640864</v>
      </c>
      <c r="Y250" s="72">
        <v>3164516647.3171039</v>
      </c>
      <c r="Z250" s="72">
        <v>10476788607.320011</v>
      </c>
      <c r="AA250" s="72">
        <v>3422243525.4299555</v>
      </c>
      <c r="AB250" s="72">
        <v>10160880236.687386</v>
      </c>
      <c r="AC250" s="72">
        <v>15680962123.962858</v>
      </c>
      <c r="AD250" s="72">
        <v>25807113401.884655</v>
      </c>
      <c r="AE250" s="72">
        <v>31662616436.422123</v>
      </c>
      <c r="AF250" s="72">
        <v>43620081041.15699</v>
      </c>
      <c r="AG250" s="72">
        <v>39487585254.625122</v>
      </c>
      <c r="AH250" s="72">
        <v>36308175183.28479</v>
      </c>
      <c r="AI250" s="72">
        <v>44712507235.68663</v>
      </c>
      <c r="AJ250" s="72">
        <v>35482475634.203201</v>
      </c>
      <c r="AK250" s="72">
        <v>36639014512.236778</v>
      </c>
      <c r="AL250" s="72">
        <v>36812102687.894783</v>
      </c>
      <c r="AM250" s="72">
        <v>48542526403.653229</v>
      </c>
      <c r="AN250" s="72">
        <v>51751033781.52533</v>
      </c>
      <c r="AO250" s="72">
        <v>60762903284.684578</v>
      </c>
      <c r="AP250" s="72">
        <v>69117039899.491379</v>
      </c>
      <c r="AQ250" s="72">
        <v>68301653710.462914</v>
      </c>
      <c r="AR250" s="72">
        <v>67910885457.540123</v>
      </c>
      <c r="AS250" s="72">
        <v>36899146199.150253</v>
      </c>
      <c r="AT250" s="72">
        <v>41155192275.538124</v>
      </c>
      <c r="AU250" s="72">
        <v>57517505419.726936</v>
      </c>
      <c r="AV250" s="72">
        <v>37304697268.347214</v>
      </c>
      <c r="AW250" s="72">
        <v>34564164498.015442</v>
      </c>
      <c r="AX250" s="72">
        <v>31789955411.536602</v>
      </c>
      <c r="AY250" s="72">
        <v>23247100240.760429</v>
      </c>
      <c r="AZ250" s="72">
        <v>35627104104.86274</v>
      </c>
      <c r="BA250" s="72">
        <v>34519109086.484604</v>
      </c>
      <c r="BB250" s="72">
        <v>20460182159.273609</v>
      </c>
      <c r="BC250" s="72">
        <v>17834042341.616425</v>
      </c>
      <c r="BD250" s="72">
        <v>13246563792.282131</v>
      </c>
      <c r="BE250" s="72">
        <v>16455323887.29854</v>
      </c>
      <c r="BF250" s="72">
        <v>23007302659.686123</v>
      </c>
      <c r="BG250" s="72">
        <v>28118426653.819859</v>
      </c>
      <c r="BH250" s="72">
        <v>15127219988.10796</v>
      </c>
      <c r="BI250" s="72">
        <v>12473634443.217739</v>
      </c>
      <c r="BJ250" s="72">
        <v>13817573891.666498</v>
      </c>
      <c r="BK250" s="72">
        <v>11199210662.590857</v>
      </c>
      <c r="BL250" s="72">
        <v>7886294365.9675798</v>
      </c>
      <c r="BM250" s="72">
        <v>7490687575.3619967</v>
      </c>
      <c r="BN250" s="72">
        <v>6292305681.6294212</v>
      </c>
      <c r="BO250" s="72">
        <v>5719040706.588522</v>
      </c>
      <c r="BP250" s="72">
        <v>4731041971.4473867</v>
      </c>
      <c r="BQ250" s="72">
        <v>4744539706.2186394</v>
      </c>
      <c r="BR250" s="72">
        <v>3434085489.6631985</v>
      </c>
      <c r="BS250" s="72">
        <v>1784596528.1829541</v>
      </c>
    </row>
    <row r="251" spans="6:71" x14ac:dyDescent="0.45">
      <c r="F251" s="22">
        <v>67</v>
      </c>
      <c r="G251" s="72">
        <v>-11188800</v>
      </c>
      <c r="H251" s="72">
        <v>-146277714.44604081</v>
      </c>
      <c r="I251" s="72">
        <v>-64109657.154385656</v>
      </c>
      <c r="J251" s="72">
        <v>-266725364.8610678</v>
      </c>
      <c r="K251" s="72">
        <v>206653145.8037627</v>
      </c>
      <c r="L251" s="72">
        <v>-49255076.884819806</v>
      </c>
      <c r="M251" s="72">
        <v>1273632623.2575121</v>
      </c>
      <c r="N251" s="72">
        <v>481843536.53082395</v>
      </c>
      <c r="O251" s="72">
        <v>1505522698.7866595</v>
      </c>
      <c r="P251" s="72">
        <v>729869127.30556977</v>
      </c>
      <c r="Q251" s="72">
        <v>-2130196396.1424563</v>
      </c>
      <c r="R251" s="72">
        <v>-1882317975.7575126</v>
      </c>
      <c r="S251" s="72">
        <v>1584952192.3753333</v>
      </c>
      <c r="T251" s="72">
        <v>1734692235.9488676</v>
      </c>
      <c r="U251" s="72">
        <v>-1177717971.5934737</v>
      </c>
      <c r="V251" s="72">
        <v>-2406437112.8975487</v>
      </c>
      <c r="W251" s="72">
        <v>-654119814.82753837</v>
      </c>
      <c r="X251" s="72">
        <v>2450906839.2909389</v>
      </c>
      <c r="Y251" s="72">
        <v>185536123.85035801</v>
      </c>
      <c r="Z251" s="72">
        <v>-4675670848.7273111</v>
      </c>
      <c r="AA251" s="72">
        <v>-8080317171.2578506</v>
      </c>
      <c r="AB251" s="72">
        <v>-3482367322.5086813</v>
      </c>
      <c r="AC251" s="72">
        <v>3593911852.9072309</v>
      </c>
      <c r="AD251" s="72">
        <v>9659997808.1667347</v>
      </c>
      <c r="AE251" s="72">
        <v>22180011617.315304</v>
      </c>
      <c r="AF251" s="72">
        <v>23878688051.26276</v>
      </c>
      <c r="AG251" s="72">
        <v>15257610579.616903</v>
      </c>
      <c r="AH251" s="72">
        <v>19743963058.635517</v>
      </c>
      <c r="AI251" s="72">
        <v>29368695505.870087</v>
      </c>
      <c r="AJ251" s="72">
        <v>26429260634.399288</v>
      </c>
      <c r="AK251" s="72">
        <v>19544001714.363628</v>
      </c>
      <c r="AL251" s="72">
        <v>18041335414.652214</v>
      </c>
      <c r="AM251" s="72">
        <v>34362397466.503914</v>
      </c>
      <c r="AN251" s="72">
        <v>55446441484.533813</v>
      </c>
      <c r="AO251" s="72">
        <v>74446741192.393402</v>
      </c>
      <c r="AP251" s="72">
        <v>44944586113.280754</v>
      </c>
      <c r="AQ251" s="72">
        <v>49172718517.226196</v>
      </c>
      <c r="AR251" s="72">
        <v>40378596942.672012</v>
      </c>
      <c r="AS251" s="72">
        <v>42683352378.545143</v>
      </c>
      <c r="AT251" s="72">
        <v>37680891784.333511</v>
      </c>
      <c r="AU251" s="72">
        <v>37433163858.963112</v>
      </c>
      <c r="AV251" s="72">
        <v>53171980542.654373</v>
      </c>
      <c r="AW251" s="72">
        <v>49348022880.026398</v>
      </c>
      <c r="AX251" s="72">
        <v>38700857189.845772</v>
      </c>
      <c r="AY251" s="72">
        <v>47446084638.1931</v>
      </c>
      <c r="AZ251" s="72">
        <v>39660753596.904465</v>
      </c>
      <c r="BA251" s="72">
        <v>53186337637.210167</v>
      </c>
      <c r="BB251" s="72">
        <v>58462177523.916275</v>
      </c>
      <c r="BC251" s="72">
        <v>63976088614.392464</v>
      </c>
      <c r="BD251" s="72">
        <v>39227669358.848885</v>
      </c>
      <c r="BE251" s="72">
        <v>21959019594.594791</v>
      </c>
      <c r="BF251" s="72">
        <v>17960598645.870373</v>
      </c>
      <c r="BG251" s="72">
        <v>13391838834.698053</v>
      </c>
      <c r="BH251" s="72">
        <v>15214191898.771343</v>
      </c>
      <c r="BI251" s="72">
        <v>13865943947.734924</v>
      </c>
      <c r="BJ251" s="72">
        <v>10289928311.632547</v>
      </c>
      <c r="BK251" s="72">
        <v>6161857042.6398802</v>
      </c>
      <c r="BL251" s="72">
        <v>6543719106.2605505</v>
      </c>
      <c r="BM251" s="72">
        <v>8068933827.8876219</v>
      </c>
      <c r="BN251" s="72">
        <v>6271525907.310936</v>
      </c>
      <c r="BO251" s="72">
        <v>6638009295.9662094</v>
      </c>
      <c r="BP251" s="72">
        <v>4536165462.8175049</v>
      </c>
      <c r="BQ251" s="72">
        <v>3132568465.651124</v>
      </c>
      <c r="BR251" s="72">
        <v>1861210835.5853453</v>
      </c>
      <c r="BS251" s="72">
        <v>493408964.66013575</v>
      </c>
    </row>
    <row r="252" spans="6:71" x14ac:dyDescent="0.45">
      <c r="F252" s="22">
        <v>68</v>
      </c>
      <c r="G252" s="72">
        <v>-11188800</v>
      </c>
      <c r="H252" s="72">
        <v>137783837.88179776</v>
      </c>
      <c r="I252" s="72">
        <v>538913269.54895043</v>
      </c>
      <c r="J252" s="72">
        <v>1152515234.3169167</v>
      </c>
      <c r="K252" s="72">
        <v>469637190.08953142</v>
      </c>
      <c r="L252" s="72">
        <v>-1551125015.0016944</v>
      </c>
      <c r="M252" s="72">
        <v>-1866726126.564244</v>
      </c>
      <c r="N252" s="72">
        <v>-1410231866.0987444</v>
      </c>
      <c r="O252" s="72">
        <v>-234075597.38691908</v>
      </c>
      <c r="P252" s="72">
        <v>3845728454.3241973</v>
      </c>
      <c r="Q252" s="72">
        <v>1562828500.1799915</v>
      </c>
      <c r="R252" s="72">
        <v>1077129130.5271397</v>
      </c>
      <c r="S252" s="72">
        <v>-54023560.334628083</v>
      </c>
      <c r="T252" s="72">
        <v>-1653906261.2803566</v>
      </c>
      <c r="U252" s="72">
        <v>4085047416.7967696</v>
      </c>
      <c r="V252" s="72">
        <v>-2759512004.768434</v>
      </c>
      <c r="W252" s="72">
        <v>1104274918.4275637</v>
      </c>
      <c r="X252" s="72">
        <v>6291929666.4149427</v>
      </c>
      <c r="Y252" s="72">
        <v>16398266859.918243</v>
      </c>
      <c r="Z252" s="72">
        <v>17529203249.145702</v>
      </c>
      <c r="AA252" s="72">
        <v>5149456818.2010155</v>
      </c>
      <c r="AB252" s="72">
        <v>1752871045.4478381</v>
      </c>
      <c r="AC252" s="72">
        <v>-7380386068.732111</v>
      </c>
      <c r="AD252" s="72">
        <v>-2308415623.3517675</v>
      </c>
      <c r="AE252" s="72">
        <v>-1868960399.5598609</v>
      </c>
      <c r="AF252" s="72">
        <v>8230996811.7739859</v>
      </c>
      <c r="AG252" s="72">
        <v>580168706.07521629</v>
      </c>
      <c r="AH252" s="72">
        <v>5389215298.055357</v>
      </c>
      <c r="AI252" s="72">
        <v>3557625995.4424267</v>
      </c>
      <c r="AJ252" s="72">
        <v>1794851353.3488371</v>
      </c>
      <c r="AK252" s="72">
        <v>11690413566.330482</v>
      </c>
      <c r="AL252" s="72">
        <v>26543722461.006905</v>
      </c>
      <c r="AM252" s="72">
        <v>30142282444.920277</v>
      </c>
      <c r="AN252" s="72">
        <v>39421476993.593941</v>
      </c>
      <c r="AO252" s="72">
        <v>30783454619.944191</v>
      </c>
      <c r="AP252" s="72">
        <v>42049859617.384094</v>
      </c>
      <c r="AQ252" s="72">
        <v>38001692265.170029</v>
      </c>
      <c r="AR252" s="72">
        <v>39174347965.983932</v>
      </c>
      <c r="AS252" s="72">
        <v>30688846698.44429</v>
      </c>
      <c r="AT252" s="72">
        <v>33571793370.71067</v>
      </c>
      <c r="AU252" s="72">
        <v>33037203317.812073</v>
      </c>
      <c r="AV252" s="72">
        <v>42599798317.1203</v>
      </c>
      <c r="AW252" s="72">
        <v>23260396713.356693</v>
      </c>
      <c r="AX252" s="72">
        <v>17231642076.38773</v>
      </c>
      <c r="AY252" s="72">
        <v>9651044287.691227</v>
      </c>
      <c r="AZ252" s="72">
        <v>14209646881.153179</v>
      </c>
      <c r="BA252" s="72">
        <v>6679728420.3409443</v>
      </c>
      <c r="BB252" s="72">
        <v>4873213996.6473351</v>
      </c>
      <c r="BC252" s="72">
        <v>6766057105.0960932</v>
      </c>
      <c r="BD252" s="72">
        <v>3728329931.2574134</v>
      </c>
      <c r="BE252" s="72">
        <v>6406996756.066761</v>
      </c>
      <c r="BF252" s="72">
        <v>7991577291.7034826</v>
      </c>
      <c r="BG252" s="72">
        <v>5390036134.616025</v>
      </c>
      <c r="BH252" s="72">
        <v>4457021895.6270189</v>
      </c>
      <c r="BI252" s="72">
        <v>5431083634.3679314</v>
      </c>
      <c r="BJ252" s="72">
        <v>2595695152.0235434</v>
      </c>
      <c r="BK252" s="72">
        <v>2184386860.2435269</v>
      </c>
      <c r="BL252" s="72">
        <v>1502332592.4891667</v>
      </c>
      <c r="BM252" s="72">
        <v>1553127491.6396763</v>
      </c>
      <c r="BN252" s="72">
        <v>2765398784.0328579</v>
      </c>
      <c r="BO252" s="72">
        <v>1608319079.4030912</v>
      </c>
      <c r="BP252" s="72">
        <v>1858938092.1693571</v>
      </c>
      <c r="BQ252" s="72">
        <v>1271829933.1578867</v>
      </c>
      <c r="BR252" s="72">
        <v>999602154.39359713</v>
      </c>
      <c r="BS252" s="72">
        <v>696524565.41552651</v>
      </c>
    </row>
    <row r="253" spans="6:71" x14ac:dyDescent="0.45">
      <c r="F253" s="22">
        <v>69</v>
      </c>
      <c r="G253" s="72">
        <v>-11188800</v>
      </c>
      <c r="H253" s="72">
        <v>38783796.925397687</v>
      </c>
      <c r="I253" s="72">
        <v>303669034.07650936</v>
      </c>
      <c r="J253" s="72">
        <v>154629997.67086294</v>
      </c>
      <c r="K253" s="72">
        <v>1004385430.554355</v>
      </c>
      <c r="L253" s="72">
        <v>-1172773192.5798743</v>
      </c>
      <c r="M253" s="72">
        <v>194227708.36694196</v>
      </c>
      <c r="N253" s="72">
        <v>309662295.29465276</v>
      </c>
      <c r="O253" s="72">
        <v>-1871896837.3921628</v>
      </c>
      <c r="P253" s="72">
        <v>-2226910059.7239571</v>
      </c>
      <c r="Q253" s="72">
        <v>-1659627054.9771879</v>
      </c>
      <c r="R253" s="72">
        <v>-1153135419.1755099</v>
      </c>
      <c r="S253" s="72">
        <v>3196845536.2799997</v>
      </c>
      <c r="T253" s="72">
        <v>4124938053.3669252</v>
      </c>
      <c r="U253" s="72">
        <v>8894057975.0695686</v>
      </c>
      <c r="V253" s="72">
        <v>10733274755.128908</v>
      </c>
      <c r="W253" s="72">
        <v>5628952155.7513447</v>
      </c>
      <c r="X253" s="72">
        <v>8058952291.5393848</v>
      </c>
      <c r="Y253" s="72">
        <v>4890152904.0916767</v>
      </c>
      <c r="Z253" s="72">
        <v>2583018447.0043054</v>
      </c>
      <c r="AA253" s="72">
        <v>-918335974.07501769</v>
      </c>
      <c r="AB253" s="72">
        <v>5383742591.3430433</v>
      </c>
      <c r="AC253" s="72">
        <v>4772898829.0650702</v>
      </c>
      <c r="AD253" s="72">
        <v>1597809434.4444561</v>
      </c>
      <c r="AE253" s="72">
        <v>602364706.0382309</v>
      </c>
      <c r="AF253" s="72">
        <v>3609820615.0437231</v>
      </c>
      <c r="AG253" s="72">
        <v>6245674620.4144468</v>
      </c>
      <c r="AH253" s="72">
        <v>-6119184431.5446529</v>
      </c>
      <c r="AI253" s="72">
        <v>-5220903821.2064533</v>
      </c>
      <c r="AJ253" s="72">
        <v>-1332440583.8573296</v>
      </c>
      <c r="AK253" s="72">
        <v>2026105744.5339181</v>
      </c>
      <c r="AL253" s="72">
        <v>-1135363272.0916903</v>
      </c>
      <c r="AM253" s="72">
        <v>-8396820939.5794649</v>
      </c>
      <c r="AN253" s="72">
        <v>-178648766.0384118</v>
      </c>
      <c r="AO253" s="72">
        <v>-8674158425.2930622</v>
      </c>
      <c r="AP253" s="72">
        <v>-9236386932.8986511</v>
      </c>
      <c r="AQ253" s="72">
        <v>-6812733956.1603012</v>
      </c>
      <c r="AR253" s="72">
        <v>-13036023781.064331</v>
      </c>
      <c r="AS253" s="72">
        <v>-11305277713.847477</v>
      </c>
      <c r="AT253" s="72">
        <v>-5669624971.0751677</v>
      </c>
      <c r="AU253" s="72">
        <v>-2920827784.7380805</v>
      </c>
      <c r="AV253" s="72">
        <v>-1524618301.1543651</v>
      </c>
      <c r="AW253" s="72">
        <v>-1678639428.6635871</v>
      </c>
      <c r="AX253" s="72">
        <v>6765482982.6435509</v>
      </c>
      <c r="AY253" s="72">
        <v>8525647101.1861506</v>
      </c>
      <c r="AZ253" s="72">
        <v>8441667270.6648235</v>
      </c>
      <c r="BA253" s="72">
        <v>16180265130.793781</v>
      </c>
      <c r="BB253" s="72">
        <v>21486168393.323639</v>
      </c>
      <c r="BC253" s="72">
        <v>11199166755.696812</v>
      </c>
      <c r="BD253" s="72">
        <v>11003463600.537495</v>
      </c>
      <c r="BE253" s="72">
        <v>8182221047.9657202</v>
      </c>
      <c r="BF253" s="72">
        <v>13207821880.210188</v>
      </c>
      <c r="BG253" s="72">
        <v>5667774166.9769297</v>
      </c>
      <c r="BH253" s="72">
        <v>3475254955.2354512</v>
      </c>
      <c r="BI253" s="72">
        <v>1317603310.9578776</v>
      </c>
      <c r="BJ253" s="72">
        <v>2323621556.7904711</v>
      </c>
      <c r="BK253" s="72">
        <v>3678001300.7254529</v>
      </c>
      <c r="BL253" s="72">
        <v>2920089596.9591036</v>
      </c>
      <c r="BM253" s="72">
        <v>3844216463.7107043</v>
      </c>
      <c r="BN253" s="72">
        <v>3660553002.8056493</v>
      </c>
      <c r="BO253" s="72">
        <v>3076659727.669929</v>
      </c>
      <c r="BP253" s="72">
        <v>3056652704.3736448</v>
      </c>
      <c r="BQ253" s="72">
        <v>3400358175.6712999</v>
      </c>
      <c r="BR253" s="72">
        <v>2659404719.3593335</v>
      </c>
      <c r="BS253" s="72">
        <v>1869860843.35183</v>
      </c>
    </row>
    <row r="254" spans="6:71" x14ac:dyDescent="0.45">
      <c r="F254" s="22">
        <v>70</v>
      </c>
      <c r="G254" s="72">
        <v>-11188800</v>
      </c>
      <c r="H254" s="72">
        <v>160060619.42012191</v>
      </c>
      <c r="I254" s="72">
        <v>-561443868.1919471</v>
      </c>
      <c r="J254" s="72">
        <v>-1045689344.8054715</v>
      </c>
      <c r="K254" s="72">
        <v>-953727502.86997414</v>
      </c>
      <c r="L254" s="72">
        <v>-658717068.53809237</v>
      </c>
      <c r="M254" s="72">
        <v>-642097832.96776426</v>
      </c>
      <c r="N254" s="72">
        <v>2382324325.8756266</v>
      </c>
      <c r="O254" s="72">
        <v>3226720246.974391</v>
      </c>
      <c r="P254" s="72">
        <v>4799924364.2428808</v>
      </c>
      <c r="Q254" s="72">
        <v>6980250684.0149813</v>
      </c>
      <c r="R254" s="72">
        <v>8100192209.2541294</v>
      </c>
      <c r="S254" s="72">
        <v>4483024906.7391529</v>
      </c>
      <c r="T254" s="72">
        <v>3249420388.5586882</v>
      </c>
      <c r="U254" s="72">
        <v>2269829283.1920824</v>
      </c>
      <c r="V254" s="72">
        <v>7041051656.9807606</v>
      </c>
      <c r="W254" s="72">
        <v>7173242591.8593149</v>
      </c>
      <c r="X254" s="72">
        <v>6803777496.4451046</v>
      </c>
      <c r="Y254" s="72">
        <v>6523298541.8467484</v>
      </c>
      <c r="Z254" s="72">
        <v>2698839736.6627197</v>
      </c>
      <c r="AA254" s="72">
        <v>9999605998.7246227</v>
      </c>
      <c r="AB254" s="72">
        <v>12648403903.244009</v>
      </c>
      <c r="AC254" s="72">
        <v>23992282310.517628</v>
      </c>
      <c r="AD254" s="72">
        <v>25052810282.920334</v>
      </c>
      <c r="AE254" s="72">
        <v>23528330950.044865</v>
      </c>
      <c r="AF254" s="72">
        <v>38125598766.606918</v>
      </c>
      <c r="AG254" s="72">
        <v>33128789848.583744</v>
      </c>
      <c r="AH254" s="72">
        <v>18793661514.162781</v>
      </c>
      <c r="AI254" s="72">
        <v>25187213538.187523</v>
      </c>
      <c r="AJ254" s="72">
        <v>11084356282.995428</v>
      </c>
      <c r="AK254" s="72">
        <v>19520179399.6306</v>
      </c>
      <c r="AL254" s="72">
        <v>15866604669.001539</v>
      </c>
      <c r="AM254" s="72">
        <v>17254802794.728786</v>
      </c>
      <c r="AN254" s="72">
        <v>1565851800.9597802</v>
      </c>
      <c r="AO254" s="72">
        <v>-4559593129.7989264</v>
      </c>
      <c r="AP254" s="72">
        <v>4224785111.9206471</v>
      </c>
      <c r="AQ254" s="72">
        <v>8985446839.13834</v>
      </c>
      <c r="AR254" s="72">
        <v>5560100890.0263281</v>
      </c>
      <c r="AS254" s="72">
        <v>4199202312.7451735</v>
      </c>
      <c r="AT254" s="72">
        <v>4619061495.9453917</v>
      </c>
      <c r="AU254" s="72">
        <v>10209629704.564177</v>
      </c>
      <c r="AV254" s="72">
        <v>9157834892.241724</v>
      </c>
      <c r="AW254" s="72">
        <v>12674396727.425303</v>
      </c>
      <c r="AX254" s="72">
        <v>3450418688.3754992</v>
      </c>
      <c r="AY254" s="72">
        <v>6293711334.3243456</v>
      </c>
      <c r="AZ254" s="72">
        <v>1447875712.1724415</v>
      </c>
      <c r="BA254" s="72">
        <v>3573534011.7393141</v>
      </c>
      <c r="BB254" s="72">
        <v>7929593394.3026724</v>
      </c>
      <c r="BC254" s="72">
        <v>12620906167.189175</v>
      </c>
      <c r="BD254" s="72">
        <v>15417602729.576948</v>
      </c>
      <c r="BE254" s="72">
        <v>17420067822.557976</v>
      </c>
      <c r="BF254" s="72">
        <v>18145452047.151882</v>
      </c>
      <c r="BG254" s="72">
        <v>11997338487.933353</v>
      </c>
      <c r="BH254" s="72">
        <v>6792666709.4568844</v>
      </c>
      <c r="BI254" s="72">
        <v>6169725581.5432358</v>
      </c>
      <c r="BJ254" s="72">
        <v>2604142576.7742491</v>
      </c>
      <c r="BK254" s="72">
        <v>5817568426.0678663</v>
      </c>
      <c r="BL254" s="72">
        <v>3221833317.4136724</v>
      </c>
      <c r="BM254" s="72">
        <v>4114098459.4750214</v>
      </c>
      <c r="BN254" s="72">
        <v>5650742377.6336002</v>
      </c>
      <c r="BO254" s="72">
        <v>4003120682.8545861</v>
      </c>
      <c r="BP254" s="72">
        <v>4254661577.0171685</v>
      </c>
      <c r="BQ254" s="72">
        <v>3907002784.3193974</v>
      </c>
      <c r="BR254" s="72">
        <v>3114709282.2754064</v>
      </c>
      <c r="BS254" s="72">
        <v>2132978427.7871418</v>
      </c>
    </row>
    <row r="255" spans="6:71" x14ac:dyDescent="0.45">
      <c r="F255" s="22">
        <v>71</v>
      </c>
      <c r="G255" s="72">
        <v>-11188800</v>
      </c>
      <c r="H255" s="72">
        <v>155100383.93703565</v>
      </c>
      <c r="I255" s="72">
        <v>204501206.07562834</v>
      </c>
      <c r="J255" s="72">
        <v>174914886.26560912</v>
      </c>
      <c r="K255" s="72">
        <v>904696307.26810884</v>
      </c>
      <c r="L255" s="72">
        <v>420414004.79161298</v>
      </c>
      <c r="M255" s="72">
        <v>546430524.29427564</v>
      </c>
      <c r="N255" s="72">
        <v>4355287.322007345</v>
      </c>
      <c r="O255" s="72">
        <v>2848749510.9756489</v>
      </c>
      <c r="P255" s="72">
        <v>1112336311.0087008</v>
      </c>
      <c r="Q255" s="72">
        <v>4460014214.6606827</v>
      </c>
      <c r="R255" s="72">
        <v>270980699.80408198</v>
      </c>
      <c r="S255" s="72">
        <v>-3049327597.5804982</v>
      </c>
      <c r="T255" s="72">
        <v>-2859704071.6796112</v>
      </c>
      <c r="U255" s="72">
        <v>-2628978331.2029729</v>
      </c>
      <c r="V255" s="72">
        <v>-5236912635.2730427</v>
      </c>
      <c r="W255" s="72">
        <v>-4709678803.2888441</v>
      </c>
      <c r="X255" s="72">
        <v>-2383167207.9529443</v>
      </c>
      <c r="Y255" s="72">
        <v>-3912092810.9125552</v>
      </c>
      <c r="Z255" s="72">
        <v>-10776493949.043102</v>
      </c>
      <c r="AA255" s="72">
        <v>-10947616995.645388</v>
      </c>
      <c r="AB255" s="72">
        <v>-10624306753.866753</v>
      </c>
      <c r="AC255" s="72">
        <v>-13018172294.579859</v>
      </c>
      <c r="AD255" s="72">
        <v>-7569350116.3852234</v>
      </c>
      <c r="AE255" s="72">
        <v>-3598716485.5033174</v>
      </c>
      <c r="AF255" s="72">
        <v>6431733561.7676907</v>
      </c>
      <c r="AG255" s="72">
        <v>10600763238.36952</v>
      </c>
      <c r="AH255" s="72">
        <v>12385964092.506142</v>
      </c>
      <c r="AI255" s="72">
        <v>21633587999.545639</v>
      </c>
      <c r="AJ255" s="72">
        <v>18378234896.129166</v>
      </c>
      <c r="AK255" s="72">
        <v>33937808989.172497</v>
      </c>
      <c r="AL255" s="72">
        <v>42402440796.822258</v>
      </c>
      <c r="AM255" s="72">
        <v>21851394001.151054</v>
      </c>
      <c r="AN255" s="72">
        <v>7628893350.1281605</v>
      </c>
      <c r="AO255" s="72">
        <v>11229082329.372349</v>
      </c>
      <c r="AP255" s="72">
        <v>21288326563.906734</v>
      </c>
      <c r="AQ255" s="72">
        <v>19090495179.703083</v>
      </c>
      <c r="AR255" s="72">
        <v>13448512732.632833</v>
      </c>
      <c r="AS255" s="72">
        <v>16853002992.95557</v>
      </c>
      <c r="AT255" s="72">
        <v>22010714566.735813</v>
      </c>
      <c r="AU255" s="72">
        <v>13771084298.112457</v>
      </c>
      <c r="AV255" s="72">
        <v>12763149958.37788</v>
      </c>
      <c r="AW255" s="72">
        <v>9509390096.5371704</v>
      </c>
      <c r="AX255" s="72">
        <v>4117776328.7598848</v>
      </c>
      <c r="AY255" s="72">
        <v>12903962491.983734</v>
      </c>
      <c r="AZ255" s="72">
        <v>23777697585.329605</v>
      </c>
      <c r="BA255" s="72">
        <v>10309643350.6043</v>
      </c>
      <c r="BB255" s="72">
        <v>7051254691.9703131</v>
      </c>
      <c r="BC255" s="72">
        <v>6621779584.0721273</v>
      </c>
      <c r="BD255" s="72">
        <v>6036968574.2750635</v>
      </c>
      <c r="BE255" s="72">
        <v>10131533910.920416</v>
      </c>
      <c r="BF255" s="72">
        <v>4326280307.8939619</v>
      </c>
      <c r="BG255" s="72">
        <v>4126165779.937449</v>
      </c>
      <c r="BH255" s="72">
        <v>1788707941.847544</v>
      </c>
      <c r="BI255" s="72">
        <v>1431017270.9236391</v>
      </c>
      <c r="BJ255" s="72">
        <v>2195296367.2220263</v>
      </c>
      <c r="BK255" s="72">
        <v>3163275507.5051632</v>
      </c>
      <c r="BL255" s="72">
        <v>3295580220.0414166</v>
      </c>
      <c r="BM255" s="72">
        <v>1815072668.4270217</v>
      </c>
      <c r="BN255" s="72">
        <v>1533598065.6755674</v>
      </c>
      <c r="BO255" s="72">
        <v>1153781345.3771901</v>
      </c>
      <c r="BP255" s="72">
        <v>1494706164.058253</v>
      </c>
      <c r="BQ255" s="72">
        <v>1422613526.7299576</v>
      </c>
      <c r="BR255" s="72">
        <v>1259048934.7612901</v>
      </c>
      <c r="BS255" s="72">
        <v>873173553.1228801</v>
      </c>
    </row>
    <row r="256" spans="6:71" x14ac:dyDescent="0.45">
      <c r="F256" s="22">
        <v>72</v>
      </c>
      <c r="G256" s="72">
        <v>-11188800</v>
      </c>
      <c r="H256" s="72">
        <v>-301013530.32581389</v>
      </c>
      <c r="I256" s="72">
        <v>53497758.957715504</v>
      </c>
      <c r="J256" s="72">
        <v>353603441.45650089</v>
      </c>
      <c r="K256" s="72">
        <v>95957576.414494634</v>
      </c>
      <c r="L256" s="72">
        <v>481079150.25941235</v>
      </c>
      <c r="M256" s="72">
        <v>-1944702492.2673631</v>
      </c>
      <c r="N256" s="72">
        <v>-2779829926.3593354</v>
      </c>
      <c r="O256" s="72">
        <v>-1970776216.1743901</v>
      </c>
      <c r="P256" s="72">
        <v>-1013367101.4547858</v>
      </c>
      <c r="Q256" s="72">
        <v>-13960473.17306293</v>
      </c>
      <c r="R256" s="72">
        <v>1966619159.5366015</v>
      </c>
      <c r="S256" s="72">
        <v>-1318471245.8879809</v>
      </c>
      <c r="T256" s="72">
        <v>769533721.49189198</v>
      </c>
      <c r="U256" s="72">
        <v>662809994.16483319</v>
      </c>
      <c r="V256" s="72">
        <v>-444825865.96029603</v>
      </c>
      <c r="W256" s="72">
        <v>1800382984.2134593</v>
      </c>
      <c r="X256" s="72">
        <v>4184107841.1574674</v>
      </c>
      <c r="Y256" s="72">
        <v>3335391818.1603899</v>
      </c>
      <c r="Z256" s="72">
        <v>9414929617.4190216</v>
      </c>
      <c r="AA256" s="72">
        <v>21781438724.472237</v>
      </c>
      <c r="AB256" s="72">
        <v>34870849111.88485</v>
      </c>
      <c r="AC256" s="72">
        <v>18877189386.551685</v>
      </c>
      <c r="AD256" s="72">
        <v>21289193145.768063</v>
      </c>
      <c r="AE256" s="72">
        <v>37720817543.124023</v>
      </c>
      <c r="AF256" s="72">
        <v>43916731326.254272</v>
      </c>
      <c r="AG256" s="72">
        <v>50013328976.977043</v>
      </c>
      <c r="AH256" s="72">
        <v>38946196998.935593</v>
      </c>
      <c r="AI256" s="72">
        <v>33815090158.245632</v>
      </c>
      <c r="AJ256" s="72">
        <v>14562216307.885813</v>
      </c>
      <c r="AK256" s="72">
        <v>8892514507.1851273</v>
      </c>
      <c r="AL256" s="72">
        <v>12919762830.956797</v>
      </c>
      <c r="AM256" s="72">
        <v>14583154001.992065</v>
      </c>
      <c r="AN256" s="72">
        <v>12003446554.593512</v>
      </c>
      <c r="AO256" s="72">
        <v>12502528412.413298</v>
      </c>
      <c r="AP256" s="72">
        <v>22301232803.615231</v>
      </c>
      <c r="AQ256" s="72">
        <v>36683130409.380821</v>
      </c>
      <c r="AR256" s="72">
        <v>51663025413.860863</v>
      </c>
      <c r="AS256" s="72">
        <v>45433005683.891006</v>
      </c>
      <c r="AT256" s="72">
        <v>53529595584.021667</v>
      </c>
      <c r="AU256" s="72">
        <v>35340428944.578384</v>
      </c>
      <c r="AV256" s="72">
        <v>19279288107.230885</v>
      </c>
      <c r="AW256" s="72">
        <v>27731394954.595737</v>
      </c>
      <c r="AX256" s="72">
        <v>19536860995.758533</v>
      </c>
      <c r="AY256" s="72">
        <v>10574010295.557423</v>
      </c>
      <c r="AZ256" s="72">
        <v>13825950874.494591</v>
      </c>
      <c r="BA256" s="72">
        <v>11171646256.055744</v>
      </c>
      <c r="BB256" s="72">
        <v>2578698214.0604172</v>
      </c>
      <c r="BC256" s="72">
        <v>4465176589.3879242</v>
      </c>
      <c r="BD256" s="72">
        <v>4566162864.2381945</v>
      </c>
      <c r="BE256" s="72">
        <v>4430385026.7436886</v>
      </c>
      <c r="BF256" s="72">
        <v>8793961251.9835148</v>
      </c>
      <c r="BG256" s="72">
        <v>12051825864.282001</v>
      </c>
      <c r="BH256" s="72">
        <v>18191659345.500366</v>
      </c>
      <c r="BI256" s="72">
        <v>19055893317.246223</v>
      </c>
      <c r="BJ256" s="72">
        <v>10126013013.640249</v>
      </c>
      <c r="BK256" s="72">
        <v>14075343542.946033</v>
      </c>
      <c r="BL256" s="72">
        <v>10860385575.084223</v>
      </c>
      <c r="BM256" s="72">
        <v>11438178257.920706</v>
      </c>
      <c r="BN256" s="72">
        <v>10771687911.941076</v>
      </c>
      <c r="BO256" s="72">
        <v>9979985881.9086494</v>
      </c>
      <c r="BP256" s="72">
        <v>5296336344.0357218</v>
      </c>
      <c r="BQ256" s="72">
        <v>3549238526.4616551</v>
      </c>
      <c r="BR256" s="72">
        <v>2881368995.024426</v>
      </c>
      <c r="BS256" s="72">
        <v>1472294557.166661</v>
      </c>
    </row>
    <row r="257" spans="6:71" x14ac:dyDescent="0.45">
      <c r="F257" s="22">
        <v>73</v>
      </c>
      <c r="G257" s="72">
        <v>-11188800</v>
      </c>
      <c r="H257" s="72">
        <v>331911022.32194489</v>
      </c>
      <c r="I257" s="72">
        <v>373004466.47017246</v>
      </c>
      <c r="J257" s="72">
        <v>1193196589.8776984</v>
      </c>
      <c r="K257" s="72">
        <v>2346108714.3309813</v>
      </c>
      <c r="L257" s="72">
        <v>1185520236.633666</v>
      </c>
      <c r="M257" s="72">
        <v>338263212.43965703</v>
      </c>
      <c r="N257" s="72">
        <v>-2727675006.6073828</v>
      </c>
      <c r="O257" s="72">
        <v>-3365410003.2993102</v>
      </c>
      <c r="P257" s="72">
        <v>-6351906886.8113127</v>
      </c>
      <c r="Q257" s="72">
        <v>-7147118966.937891</v>
      </c>
      <c r="R257" s="72">
        <v>-4308294520.1408768</v>
      </c>
      <c r="S257" s="72">
        <v>-4796100296.9268064</v>
      </c>
      <c r="T257" s="72">
        <v>-4601464097.4238043</v>
      </c>
      <c r="U257" s="72">
        <v>-5007683094.4801197</v>
      </c>
      <c r="V257" s="72">
        <v>-5209588820.5630035</v>
      </c>
      <c r="W257" s="72">
        <v>-10621504058.77813</v>
      </c>
      <c r="X257" s="72">
        <v>-7662855478.7357082</v>
      </c>
      <c r="Y257" s="72">
        <v>-12607352709.296099</v>
      </c>
      <c r="Z257" s="72">
        <v>-12801944847.873924</v>
      </c>
      <c r="AA257" s="72">
        <v>-9078706176.6536446</v>
      </c>
      <c r="AB257" s="72">
        <v>-799632610.40587366</v>
      </c>
      <c r="AC257" s="72">
        <v>8801384346.7670803</v>
      </c>
      <c r="AD257" s="72">
        <v>16463270553.387705</v>
      </c>
      <c r="AE257" s="72">
        <v>20957061440.821171</v>
      </c>
      <c r="AF257" s="72">
        <v>26057257940.661648</v>
      </c>
      <c r="AG257" s="72">
        <v>24675451089.031563</v>
      </c>
      <c r="AH257" s="72">
        <v>39017812160.339966</v>
      </c>
      <c r="AI257" s="72">
        <v>40267246440.922791</v>
      </c>
      <c r="AJ257" s="72">
        <v>20481339877.383598</v>
      </c>
      <c r="AK257" s="72">
        <v>32003549202.677967</v>
      </c>
      <c r="AL257" s="72">
        <v>31665689337.20903</v>
      </c>
      <c r="AM257" s="72">
        <v>53071124774.231117</v>
      </c>
      <c r="AN257" s="72">
        <v>80520091453.632385</v>
      </c>
      <c r="AO257" s="72">
        <v>62178952856.466087</v>
      </c>
      <c r="AP257" s="72">
        <v>73794183129.496964</v>
      </c>
      <c r="AQ257" s="72">
        <v>68578395913.080833</v>
      </c>
      <c r="AR257" s="72">
        <v>67735134311.402222</v>
      </c>
      <c r="AS257" s="72">
        <v>65402812503.001564</v>
      </c>
      <c r="AT257" s="72">
        <v>84567502693.736176</v>
      </c>
      <c r="AU257" s="72">
        <v>91883403930.629745</v>
      </c>
      <c r="AV257" s="72">
        <v>77377237822.039429</v>
      </c>
      <c r="AW257" s="72">
        <v>49838040904.614792</v>
      </c>
      <c r="AX257" s="72">
        <v>52480500204.393692</v>
      </c>
      <c r="AY257" s="72">
        <v>47397077603.713623</v>
      </c>
      <c r="AZ257" s="72">
        <v>44244843558.804115</v>
      </c>
      <c r="BA257" s="72">
        <v>39607167738.374565</v>
      </c>
      <c r="BB257" s="72">
        <v>29994418618.342358</v>
      </c>
      <c r="BC257" s="72">
        <v>37956734038.222412</v>
      </c>
      <c r="BD257" s="72">
        <v>38840875954.000381</v>
      </c>
      <c r="BE257" s="72">
        <v>22520280737.31638</v>
      </c>
      <c r="BF257" s="72">
        <v>19273652899.212749</v>
      </c>
      <c r="BG257" s="72">
        <v>12372888662.266773</v>
      </c>
      <c r="BH257" s="72">
        <v>11980228986.628185</v>
      </c>
      <c r="BI257" s="72">
        <v>8918966695.8329735</v>
      </c>
      <c r="BJ257" s="72">
        <v>7813305439.5195589</v>
      </c>
      <c r="BK257" s="72">
        <v>7634408925.6653166</v>
      </c>
      <c r="BL257" s="72">
        <v>8457512975.3509598</v>
      </c>
      <c r="BM257" s="72">
        <v>6825599994.0927591</v>
      </c>
      <c r="BN257" s="72">
        <v>7930993964.0856485</v>
      </c>
      <c r="BO257" s="72">
        <v>4281965133.2935796</v>
      </c>
      <c r="BP257" s="72">
        <v>3654085386.8075109</v>
      </c>
      <c r="BQ257" s="72">
        <v>3097462204.0279822</v>
      </c>
      <c r="BR257" s="72">
        <v>2119723354.9122329</v>
      </c>
      <c r="BS257" s="72">
        <v>1406736179.6692564</v>
      </c>
    </row>
    <row r="258" spans="6:71" x14ac:dyDescent="0.45">
      <c r="F258" s="22">
        <v>74</v>
      </c>
      <c r="G258" s="72">
        <v>-11188800</v>
      </c>
      <c r="H258" s="72">
        <v>147039537.868835</v>
      </c>
      <c r="I258" s="72">
        <v>-114658008.1000962</v>
      </c>
      <c r="J258" s="72">
        <v>934419304.75880778</v>
      </c>
      <c r="K258" s="72">
        <v>-118654383.14214291</v>
      </c>
      <c r="L258" s="72">
        <v>-526306800.1996336</v>
      </c>
      <c r="M258" s="72">
        <v>-25157158.589515362</v>
      </c>
      <c r="N258" s="72">
        <v>-544837743.9526701</v>
      </c>
      <c r="O258" s="72">
        <v>-385858716.68030244</v>
      </c>
      <c r="P258" s="72">
        <v>2237405954.3380876</v>
      </c>
      <c r="Q258" s="72">
        <v>1759407949.0665812</v>
      </c>
      <c r="R258" s="72">
        <v>1022159062.3951266</v>
      </c>
      <c r="S258" s="72">
        <v>-3785914007.0049977</v>
      </c>
      <c r="T258" s="72">
        <v>-6310675983.3902578</v>
      </c>
      <c r="U258" s="72">
        <v>-2614856108.1637731</v>
      </c>
      <c r="V258" s="72">
        <v>-1382953871.6861084</v>
      </c>
      <c r="W258" s="72">
        <v>-1527363289.0072906</v>
      </c>
      <c r="X258" s="72">
        <v>2285924808.6640735</v>
      </c>
      <c r="Y258" s="72">
        <v>5555287571.1215258</v>
      </c>
      <c r="Z258" s="72">
        <v>2886938254.82372</v>
      </c>
      <c r="AA258" s="72">
        <v>-3017229771.624958</v>
      </c>
      <c r="AB258" s="72">
        <v>-4509660148.3735571</v>
      </c>
      <c r="AC258" s="72">
        <v>-3292406119.1227522</v>
      </c>
      <c r="AD258" s="72">
        <v>-5814242046.5001249</v>
      </c>
      <c r="AE258" s="72">
        <v>4454498058.6328983</v>
      </c>
      <c r="AF258" s="72">
        <v>4292922786.6589718</v>
      </c>
      <c r="AG258" s="72">
        <v>7658989422.0782194</v>
      </c>
      <c r="AH258" s="72">
        <v>21484842723.662655</v>
      </c>
      <c r="AI258" s="72">
        <v>21269144522.385159</v>
      </c>
      <c r="AJ258" s="72">
        <v>9502908055.9097595</v>
      </c>
      <c r="AK258" s="72">
        <v>16578633303.881323</v>
      </c>
      <c r="AL258" s="72">
        <v>14934283989.375708</v>
      </c>
      <c r="AM258" s="72">
        <v>16896413764.867685</v>
      </c>
      <c r="AN258" s="72">
        <v>8540091953.6491899</v>
      </c>
      <c r="AO258" s="72">
        <v>8234567828.3641348</v>
      </c>
      <c r="AP258" s="72">
        <v>16213905882.133709</v>
      </c>
      <c r="AQ258" s="72">
        <v>13226296745.153368</v>
      </c>
      <c r="AR258" s="72">
        <v>12178450424.359953</v>
      </c>
      <c r="AS258" s="72">
        <v>14771544363.959276</v>
      </c>
      <c r="AT258" s="72">
        <v>8148054516.0238791</v>
      </c>
      <c r="AU258" s="72">
        <v>10683380060.865135</v>
      </c>
      <c r="AV258" s="72">
        <v>10999972590.627438</v>
      </c>
      <c r="AW258" s="72">
        <v>1646654068.55004</v>
      </c>
      <c r="AX258" s="72">
        <v>-2097901567.6401498</v>
      </c>
      <c r="AY258" s="72">
        <v>-5281397775.9593487</v>
      </c>
      <c r="AZ258" s="72">
        <v>-3983793365.148263</v>
      </c>
      <c r="BA258" s="72">
        <v>864195354.94740117</v>
      </c>
      <c r="BB258" s="72">
        <v>-5067843216.2189198</v>
      </c>
      <c r="BC258" s="72">
        <v>-4161438290.5914803</v>
      </c>
      <c r="BD258" s="72">
        <v>-1261612812.0889399</v>
      </c>
      <c r="BE258" s="72">
        <v>447594655.50891352</v>
      </c>
      <c r="BF258" s="72">
        <v>5068371305.6456089</v>
      </c>
      <c r="BG258" s="72">
        <v>4096504208.6675811</v>
      </c>
      <c r="BH258" s="72">
        <v>2897392279.400352</v>
      </c>
      <c r="BI258" s="72">
        <v>3260362628.8457327</v>
      </c>
      <c r="BJ258" s="72">
        <v>3818041870.9710674</v>
      </c>
      <c r="BK258" s="72">
        <v>3297142701.7262311</v>
      </c>
      <c r="BL258" s="72">
        <v>2198222658.9539261</v>
      </c>
      <c r="BM258" s="72">
        <v>1665476689.1242564</v>
      </c>
      <c r="BN258" s="72">
        <v>889266458.55493438</v>
      </c>
      <c r="BO258" s="72">
        <v>353863405.44581437</v>
      </c>
      <c r="BP258" s="72">
        <v>1028469123.1185544</v>
      </c>
      <c r="BQ258" s="72">
        <v>936691163.35837054</v>
      </c>
      <c r="BR258" s="72">
        <v>973517831.7978586</v>
      </c>
      <c r="BS258" s="72">
        <v>408742496.61897165</v>
      </c>
    </row>
    <row r="259" spans="6:71" x14ac:dyDescent="0.45">
      <c r="F259" s="22">
        <v>75</v>
      </c>
      <c r="G259" s="72">
        <v>-11188800</v>
      </c>
      <c r="H259" s="72">
        <v>-348738818.04003227</v>
      </c>
      <c r="I259" s="72">
        <v>-6519462.2024470298</v>
      </c>
      <c r="J259" s="72">
        <v>731931071.58897507</v>
      </c>
      <c r="K259" s="72">
        <v>2600974257.9599271</v>
      </c>
      <c r="L259" s="72">
        <v>2548119686.0148516</v>
      </c>
      <c r="M259" s="72">
        <v>727876198.13229823</v>
      </c>
      <c r="N259" s="72">
        <v>-1323370111.5296087</v>
      </c>
      <c r="O259" s="72">
        <v>-982535090.13828444</v>
      </c>
      <c r="P259" s="72">
        <v>1331826243.1976922</v>
      </c>
      <c r="Q259" s="72">
        <v>4432706561.0006409</v>
      </c>
      <c r="R259" s="72">
        <v>7476578355.2482815</v>
      </c>
      <c r="S259" s="72">
        <v>6386386902.8012218</v>
      </c>
      <c r="T259" s="72">
        <v>10279612557.96265</v>
      </c>
      <c r="U259" s="72">
        <v>9416473640.1874809</v>
      </c>
      <c r="V259" s="72">
        <v>7697052999.4719658</v>
      </c>
      <c r="W259" s="72">
        <v>16374192731.887453</v>
      </c>
      <c r="X259" s="72">
        <v>26632768694.890072</v>
      </c>
      <c r="Y259" s="72">
        <v>21426617643.669048</v>
      </c>
      <c r="Z259" s="72">
        <v>27263076410.332047</v>
      </c>
      <c r="AA259" s="72">
        <v>28593748505.802528</v>
      </c>
      <c r="AB259" s="72">
        <v>31088270255.270481</v>
      </c>
      <c r="AC259" s="72">
        <v>41176804314.593475</v>
      </c>
      <c r="AD259" s="72">
        <v>26403576245.17627</v>
      </c>
      <c r="AE259" s="72">
        <v>18501415378.661037</v>
      </c>
      <c r="AF259" s="72">
        <v>5779048897.785902</v>
      </c>
      <c r="AG259" s="72">
        <v>7656106542.6824732</v>
      </c>
      <c r="AH259" s="72">
        <v>1324297810.0417633</v>
      </c>
      <c r="AI259" s="72">
        <v>-9371777672.8792152</v>
      </c>
      <c r="AJ259" s="72">
        <v>-7833439360.8445406</v>
      </c>
      <c r="AK259" s="72">
        <v>-2031962832.9164906</v>
      </c>
      <c r="AL259" s="72">
        <v>-2496088214.2008705</v>
      </c>
      <c r="AM259" s="72">
        <v>61751361.301165849</v>
      </c>
      <c r="AN259" s="72">
        <v>-468258393.27898091</v>
      </c>
      <c r="AO259" s="72">
        <v>9194194015.6378632</v>
      </c>
      <c r="AP259" s="72">
        <v>24400955740.939678</v>
      </c>
      <c r="AQ259" s="72">
        <v>20331909821.348549</v>
      </c>
      <c r="AR259" s="72">
        <v>19100617660.749985</v>
      </c>
      <c r="AS259" s="72">
        <v>12578706272.516289</v>
      </c>
      <c r="AT259" s="72">
        <v>8485637682.9381771</v>
      </c>
      <c r="AU259" s="72">
        <v>-2852579703.0138431</v>
      </c>
      <c r="AV259" s="72">
        <v>3992735971.5259786</v>
      </c>
      <c r="AW259" s="72">
        <v>-2671954957.1928253</v>
      </c>
      <c r="AX259" s="72">
        <v>1216934393.6745591</v>
      </c>
      <c r="AY259" s="72">
        <v>6757385141.712779</v>
      </c>
      <c r="AZ259" s="72">
        <v>16081828269.735216</v>
      </c>
      <c r="BA259" s="72">
        <v>26561255500.245564</v>
      </c>
      <c r="BB259" s="72">
        <v>24417938288.071945</v>
      </c>
      <c r="BC259" s="72">
        <v>15263256968.986841</v>
      </c>
      <c r="BD259" s="72">
        <v>12059339795.606224</v>
      </c>
      <c r="BE259" s="72">
        <v>17331086148.561424</v>
      </c>
      <c r="BF259" s="72">
        <v>17682282705.607246</v>
      </c>
      <c r="BG259" s="72">
        <v>10957173199.264425</v>
      </c>
      <c r="BH259" s="72">
        <v>12998748739.095152</v>
      </c>
      <c r="BI259" s="72">
        <v>18185977833.659267</v>
      </c>
      <c r="BJ259" s="72">
        <v>10044700269.692951</v>
      </c>
      <c r="BK259" s="72">
        <v>13429134517.032322</v>
      </c>
      <c r="BL259" s="72">
        <v>12156004505.109377</v>
      </c>
      <c r="BM259" s="72">
        <v>8642168514.272295</v>
      </c>
      <c r="BN259" s="72">
        <v>7217866988.2808504</v>
      </c>
      <c r="BO259" s="72">
        <v>3116697982.469914</v>
      </c>
      <c r="BP259" s="72">
        <v>2154649775.9424186</v>
      </c>
      <c r="BQ259" s="72">
        <v>1967731229.2691398</v>
      </c>
      <c r="BR259" s="72">
        <v>1344879692.8709893</v>
      </c>
      <c r="BS259" s="72">
        <v>500649718.07668167</v>
      </c>
    </row>
    <row r="260" spans="6:71" x14ac:dyDescent="0.45">
      <c r="F260" s="22">
        <v>76</v>
      </c>
      <c r="G260" s="72">
        <v>-11188800</v>
      </c>
      <c r="H260" s="72">
        <v>-135974188.06323457</v>
      </c>
      <c r="I260" s="72">
        <v>340801784.82212883</v>
      </c>
      <c r="J260" s="72">
        <v>382403826.39205098</v>
      </c>
      <c r="K260" s="72">
        <v>1192246746.5219598</v>
      </c>
      <c r="L260" s="72">
        <v>914325022.37766898</v>
      </c>
      <c r="M260" s="72">
        <v>123071487.7409192</v>
      </c>
      <c r="N260" s="72">
        <v>-1643277716.8130391</v>
      </c>
      <c r="O260" s="72">
        <v>1085324107.8665085</v>
      </c>
      <c r="P260" s="72">
        <v>-1303269961.1459503</v>
      </c>
      <c r="Q260" s="72">
        <v>-2595232625.543467</v>
      </c>
      <c r="R260" s="72">
        <v>-4556738965.7899494</v>
      </c>
      <c r="S260" s="72">
        <v>-4405632744.0244884</v>
      </c>
      <c r="T260" s="72">
        <v>-4921106415.2082796</v>
      </c>
      <c r="U260" s="72">
        <v>-4404996049.3039055</v>
      </c>
      <c r="V260" s="72">
        <v>-6259525005.0622168</v>
      </c>
      <c r="W260" s="72">
        <v>-501355537.61325568</v>
      </c>
      <c r="X260" s="72">
        <v>1401660772.2449524</v>
      </c>
      <c r="Y260" s="72">
        <v>-277035839.31796998</v>
      </c>
      <c r="Z260" s="72">
        <v>-1466141049.214303</v>
      </c>
      <c r="AA260" s="72">
        <v>792312064.88782227</v>
      </c>
      <c r="AB260" s="72">
        <v>3327139561.5496883</v>
      </c>
      <c r="AC260" s="72">
        <v>9957975532.2754784</v>
      </c>
      <c r="AD260" s="72">
        <v>16026219206.456244</v>
      </c>
      <c r="AE260" s="72">
        <v>11754706605.080111</v>
      </c>
      <c r="AF260" s="72">
        <v>12040180421.786367</v>
      </c>
      <c r="AG260" s="72">
        <v>18127890652.405979</v>
      </c>
      <c r="AH260" s="72">
        <v>15679021810.16938</v>
      </c>
      <c r="AI260" s="72">
        <v>16689964270.810549</v>
      </c>
      <c r="AJ260" s="72">
        <v>16880226296.097885</v>
      </c>
      <c r="AK260" s="72">
        <v>25838415802.811962</v>
      </c>
      <c r="AL260" s="72">
        <v>35401429764.544327</v>
      </c>
      <c r="AM260" s="72">
        <v>15031325782.543137</v>
      </c>
      <c r="AN260" s="72">
        <v>28988214874.109879</v>
      </c>
      <c r="AO260" s="72">
        <v>47484881046.357346</v>
      </c>
      <c r="AP260" s="72">
        <v>67411064750.230789</v>
      </c>
      <c r="AQ260" s="72">
        <v>85605573257.477859</v>
      </c>
      <c r="AR260" s="72">
        <v>70724135572.631058</v>
      </c>
      <c r="AS260" s="72">
        <v>55568242395.970726</v>
      </c>
      <c r="AT260" s="72">
        <v>54151104296.044136</v>
      </c>
      <c r="AU260" s="72">
        <v>48478752107.79686</v>
      </c>
      <c r="AV260" s="72">
        <v>44987036457.058662</v>
      </c>
      <c r="AW260" s="72">
        <v>51562047708.338676</v>
      </c>
      <c r="AX260" s="72">
        <v>32639270500.031952</v>
      </c>
      <c r="AY260" s="72">
        <v>31236075381.786858</v>
      </c>
      <c r="AZ260" s="72">
        <v>38965822869.923492</v>
      </c>
      <c r="BA260" s="72">
        <v>48280602496.112228</v>
      </c>
      <c r="BB260" s="72">
        <v>52572006944.207016</v>
      </c>
      <c r="BC260" s="72">
        <v>51789487491.228706</v>
      </c>
      <c r="BD260" s="72">
        <v>44013866207.980644</v>
      </c>
      <c r="BE260" s="72">
        <v>36586866565.952721</v>
      </c>
      <c r="BF260" s="72">
        <v>26332626794.643177</v>
      </c>
      <c r="BG260" s="72">
        <v>21773569136.627956</v>
      </c>
      <c r="BH260" s="72">
        <v>19498060143.284454</v>
      </c>
      <c r="BI260" s="72">
        <v>22121614387.491119</v>
      </c>
      <c r="BJ260" s="72">
        <v>20042199972.699013</v>
      </c>
      <c r="BK260" s="72">
        <v>15664970210.21962</v>
      </c>
      <c r="BL260" s="72">
        <v>14828989196.869699</v>
      </c>
      <c r="BM260" s="72">
        <v>8975471588.3180275</v>
      </c>
      <c r="BN260" s="72">
        <v>6528539204.6323738</v>
      </c>
      <c r="BO260" s="72">
        <v>6579534396.6459904</v>
      </c>
      <c r="BP260" s="72">
        <v>6993811475.7479277</v>
      </c>
      <c r="BQ260" s="72">
        <v>5727843052.2704697</v>
      </c>
      <c r="BR260" s="72">
        <v>2628427022.9372621</v>
      </c>
      <c r="BS260" s="72">
        <v>849100084.2870667</v>
      </c>
    </row>
    <row r="261" spans="6:71" x14ac:dyDescent="0.45">
      <c r="F261" s="22">
        <v>77</v>
      </c>
      <c r="G261" s="72">
        <v>-11188800</v>
      </c>
      <c r="H261" s="72">
        <v>180446339.9867644</v>
      </c>
      <c r="I261" s="72">
        <v>416461633.83415812</v>
      </c>
      <c r="J261" s="72">
        <v>1029293968.9829409</v>
      </c>
      <c r="K261" s="72">
        <v>2646240265.9694567</v>
      </c>
      <c r="L261" s="72">
        <v>3763372864.6340861</v>
      </c>
      <c r="M261" s="72">
        <v>2666908466.9560008</v>
      </c>
      <c r="N261" s="72">
        <v>-63408453.748207405</v>
      </c>
      <c r="O261" s="72">
        <v>986549705.29681516</v>
      </c>
      <c r="P261" s="72">
        <v>-1674182163.3187649</v>
      </c>
      <c r="Q261" s="72">
        <v>26361543.093433715</v>
      </c>
      <c r="R261" s="72">
        <v>-2978092060.9821239</v>
      </c>
      <c r="S261" s="72">
        <v>-5033952903.0584307</v>
      </c>
      <c r="T261" s="72">
        <v>-3709538401.4402876</v>
      </c>
      <c r="U261" s="72">
        <v>-3482350166.7376971</v>
      </c>
      <c r="V261" s="72">
        <v>-699860044.29140592</v>
      </c>
      <c r="W261" s="72">
        <v>-4508125201.0572596</v>
      </c>
      <c r="X261" s="72">
        <v>2575743449.648675</v>
      </c>
      <c r="Y261" s="72">
        <v>8108625056.2909756</v>
      </c>
      <c r="Z261" s="72">
        <v>3441948716.5254302</v>
      </c>
      <c r="AA261" s="72">
        <v>2335361258.7461452</v>
      </c>
      <c r="AB261" s="72">
        <v>1376480525.1265483</v>
      </c>
      <c r="AC261" s="72">
        <v>4933589470.9575853</v>
      </c>
      <c r="AD261" s="72">
        <v>1360151408.2832465</v>
      </c>
      <c r="AE261" s="72">
        <v>7283004491.7503157</v>
      </c>
      <c r="AF261" s="72">
        <v>-698282810.57700288</v>
      </c>
      <c r="AG261" s="72">
        <v>-9161125082.9223995</v>
      </c>
      <c r="AH261" s="72">
        <v>-9689350534.6214714</v>
      </c>
      <c r="AI261" s="72">
        <v>-8786343061.337532</v>
      </c>
      <c r="AJ261" s="72">
        <v>-374210918.8754921</v>
      </c>
      <c r="AK261" s="72">
        <v>-2757175395.3633666</v>
      </c>
      <c r="AL261" s="72">
        <v>299635816.87091869</v>
      </c>
      <c r="AM261" s="72">
        <v>6906042383.0135689</v>
      </c>
      <c r="AN261" s="72">
        <v>8026818143.8214064</v>
      </c>
      <c r="AO261" s="72">
        <v>8301728000.8542233</v>
      </c>
      <c r="AP261" s="72">
        <v>8389639734.51791</v>
      </c>
      <c r="AQ261" s="72">
        <v>4044927745.4607768</v>
      </c>
      <c r="AR261" s="72">
        <v>7646000484.5330191</v>
      </c>
      <c r="AS261" s="72">
        <v>13249494576.9168</v>
      </c>
      <c r="AT261" s="72">
        <v>13806462427.749388</v>
      </c>
      <c r="AU261" s="72">
        <v>11538892415.137796</v>
      </c>
      <c r="AV261" s="72">
        <v>13951193298.581535</v>
      </c>
      <c r="AW261" s="72">
        <v>7298543994.1968641</v>
      </c>
      <c r="AX261" s="72">
        <v>12291179136.737062</v>
      </c>
      <c r="AY261" s="72">
        <v>7258731677.3561106</v>
      </c>
      <c r="AZ261" s="72">
        <v>1569466805.5383954</v>
      </c>
      <c r="BA261" s="72">
        <v>7968820870.5789146</v>
      </c>
      <c r="BB261" s="72">
        <v>5205851356.0931206</v>
      </c>
      <c r="BC261" s="72">
        <v>1883796320.1594281</v>
      </c>
      <c r="BD261" s="72">
        <v>2002733022.3923755</v>
      </c>
      <c r="BE261" s="72">
        <v>1861654337.6809363</v>
      </c>
      <c r="BF261" s="72">
        <v>-1620518060.1546612</v>
      </c>
      <c r="BG261" s="72">
        <v>-1293975304.9811952</v>
      </c>
      <c r="BH261" s="72">
        <v>15995359.158425458</v>
      </c>
      <c r="BI261" s="72">
        <v>1494606552.7354157</v>
      </c>
      <c r="BJ261" s="72">
        <v>3318535221.8470631</v>
      </c>
      <c r="BK261" s="72">
        <v>3609748982.8863044</v>
      </c>
      <c r="BL261" s="72">
        <v>374238524.26442599</v>
      </c>
      <c r="BM261" s="72">
        <v>-181117211.53155234</v>
      </c>
      <c r="BN261" s="72">
        <v>-157904554.72115561</v>
      </c>
      <c r="BO261" s="72">
        <v>261486731.49217477</v>
      </c>
      <c r="BP261" s="72">
        <v>-86466239.882035732</v>
      </c>
      <c r="BQ261" s="72">
        <v>-51174774.053160459</v>
      </c>
      <c r="BR261" s="72">
        <v>105350979.14380312</v>
      </c>
      <c r="BS261" s="72">
        <v>270741177.852965</v>
      </c>
    </row>
    <row r="262" spans="6:71" x14ac:dyDescent="0.45">
      <c r="F262" s="22">
        <v>78</v>
      </c>
      <c r="G262" s="72">
        <v>-11188800</v>
      </c>
      <c r="H262" s="72">
        <v>-79232007.881547824</v>
      </c>
      <c r="I262" s="72">
        <v>-303548753.43363762</v>
      </c>
      <c r="J262" s="72">
        <v>-241431770.00717419</v>
      </c>
      <c r="K262" s="72">
        <v>622179506.41260469</v>
      </c>
      <c r="L262" s="72">
        <v>-681014258.43856859</v>
      </c>
      <c r="M262" s="72">
        <v>138821130.31854811</v>
      </c>
      <c r="N262" s="72">
        <v>527694111.92667818</v>
      </c>
      <c r="O262" s="72">
        <v>-845974287.23104584</v>
      </c>
      <c r="P262" s="72">
        <v>-1349420713.4786472</v>
      </c>
      <c r="Q262" s="72">
        <v>-803468898.04531264</v>
      </c>
      <c r="R262" s="72">
        <v>3763352769.4093719</v>
      </c>
      <c r="S262" s="72">
        <v>3331379356.8202252</v>
      </c>
      <c r="T262" s="72">
        <v>2286089711.0158162</v>
      </c>
      <c r="U262" s="72">
        <v>4169430319.8631449</v>
      </c>
      <c r="V262" s="72">
        <v>6567962395.1277857</v>
      </c>
      <c r="W262" s="72">
        <v>5281190506.7413921</v>
      </c>
      <c r="X262" s="72">
        <v>13073723276.917244</v>
      </c>
      <c r="Y262" s="72">
        <v>8432383764.0254087</v>
      </c>
      <c r="Z262" s="72">
        <v>2503972089.0011935</v>
      </c>
      <c r="AA262" s="72">
        <v>-1135352709.1613986</v>
      </c>
      <c r="AB262" s="72">
        <v>404662807.61380601</v>
      </c>
      <c r="AC262" s="72">
        <v>-7473568358.8738279</v>
      </c>
      <c r="AD262" s="72">
        <v>-4980588260.9567814</v>
      </c>
      <c r="AE262" s="72">
        <v>-11046733584.685081</v>
      </c>
      <c r="AF262" s="72">
        <v>-13337577007.248747</v>
      </c>
      <c r="AG262" s="72">
        <v>-11873162544.279665</v>
      </c>
      <c r="AH262" s="72">
        <v>-4465137932.3540134</v>
      </c>
      <c r="AI262" s="72">
        <v>-4671616773.7182417</v>
      </c>
      <c r="AJ262" s="72">
        <v>1978037347.8738987</v>
      </c>
      <c r="AK262" s="72">
        <v>223264670.96556342</v>
      </c>
      <c r="AL262" s="72">
        <v>7440875303.238121</v>
      </c>
      <c r="AM262" s="72">
        <v>5587507349.8432798</v>
      </c>
      <c r="AN262" s="72">
        <v>12545651533.596512</v>
      </c>
      <c r="AO262" s="72">
        <v>4638275219.6745176</v>
      </c>
      <c r="AP262" s="72">
        <v>20667175836.992989</v>
      </c>
      <c r="AQ262" s="72">
        <v>6104615645.5857725</v>
      </c>
      <c r="AR262" s="72">
        <v>11752271077.901703</v>
      </c>
      <c r="AS262" s="72">
        <v>8027728632.6219769</v>
      </c>
      <c r="AT262" s="72">
        <v>1485935756.9841645</v>
      </c>
      <c r="AU262" s="72">
        <v>4720708957.3811941</v>
      </c>
      <c r="AV262" s="72">
        <v>-2729910493.7341886</v>
      </c>
      <c r="AW262" s="72">
        <v>-1882822759.4364977</v>
      </c>
      <c r="AX262" s="72">
        <v>2962140051.2014279</v>
      </c>
      <c r="AY262" s="72">
        <v>9039053101.958519</v>
      </c>
      <c r="AZ262" s="72">
        <v>9339025540.1498642</v>
      </c>
      <c r="BA262" s="72">
        <v>2964703991.1552796</v>
      </c>
      <c r="BB262" s="72">
        <v>-2879806388.0808163</v>
      </c>
      <c r="BC262" s="72">
        <v>-4811794083.5687256</v>
      </c>
      <c r="BD262" s="72">
        <v>-1526039963.357127</v>
      </c>
      <c r="BE262" s="72">
        <v>3270827945.1985908</v>
      </c>
      <c r="BF262" s="72">
        <v>-1999650414.2816088</v>
      </c>
      <c r="BG262" s="72">
        <v>-2781528422.1788206</v>
      </c>
      <c r="BH262" s="72">
        <v>-2884182943.925281</v>
      </c>
      <c r="BI262" s="72">
        <v>254884114.59358141</v>
      </c>
      <c r="BJ262" s="72">
        <v>1477274065.3877621</v>
      </c>
      <c r="BK262" s="72">
        <v>650586545.11403775</v>
      </c>
      <c r="BL262" s="72">
        <v>1260535589.3352787</v>
      </c>
      <c r="BM262" s="72">
        <v>2752123765.057498</v>
      </c>
      <c r="BN262" s="72">
        <v>440571414.66705769</v>
      </c>
      <c r="BO262" s="72">
        <v>263872176.25665426</v>
      </c>
      <c r="BP262" s="72">
        <v>-23618870.724341054</v>
      </c>
      <c r="BQ262" s="72">
        <v>142317808.57124984</v>
      </c>
      <c r="BR262" s="72">
        <v>194967579.22686306</v>
      </c>
      <c r="BS262" s="72">
        <v>108356563.81584263</v>
      </c>
    </row>
    <row r="263" spans="6:71" x14ac:dyDescent="0.45">
      <c r="F263" s="22">
        <v>79</v>
      </c>
      <c r="G263" s="72">
        <v>-11188800</v>
      </c>
      <c r="H263" s="72">
        <v>315408670.26034492</v>
      </c>
      <c r="I263" s="72">
        <v>403203258.93989176</v>
      </c>
      <c r="J263" s="72">
        <v>153061612.55544361</v>
      </c>
      <c r="K263" s="72">
        <v>899572174.62656999</v>
      </c>
      <c r="L263" s="72">
        <v>1410151904.5011942</v>
      </c>
      <c r="M263" s="72">
        <v>1387797524.6474774</v>
      </c>
      <c r="N263" s="72">
        <v>-284041900.41987747</v>
      </c>
      <c r="O263" s="72">
        <v>-2337631080.5300884</v>
      </c>
      <c r="P263" s="72">
        <v>-3537088558.2096972</v>
      </c>
      <c r="Q263" s="72">
        <v>-2687201889.9446783</v>
      </c>
      <c r="R263" s="72">
        <v>-4781891330.7074242</v>
      </c>
      <c r="S263" s="72">
        <v>-6932745017.4342937</v>
      </c>
      <c r="T263" s="72">
        <v>-8153569030.9900846</v>
      </c>
      <c r="U263" s="72">
        <v>-7550628024.3586569</v>
      </c>
      <c r="V263" s="72">
        <v>-8800700479.654747</v>
      </c>
      <c r="W263" s="72">
        <v>-7966520535.1066837</v>
      </c>
      <c r="X263" s="72">
        <v>-6559197203.2688055</v>
      </c>
      <c r="Y263" s="72">
        <v>-6822895370.115181</v>
      </c>
      <c r="Z263" s="72">
        <v>844735912.25546098</v>
      </c>
      <c r="AA263" s="72">
        <v>1871670010.6602204</v>
      </c>
      <c r="AB263" s="72">
        <v>-807819729.58818483</v>
      </c>
      <c r="AC263" s="72">
        <v>1725141653.9304321</v>
      </c>
      <c r="AD263" s="72">
        <v>-855332278.9601686</v>
      </c>
      <c r="AE263" s="72">
        <v>7317079669.5250683</v>
      </c>
      <c r="AF263" s="72">
        <v>-1928045332.4541233</v>
      </c>
      <c r="AG263" s="72">
        <v>6304080384.5510559</v>
      </c>
      <c r="AH263" s="72">
        <v>16228566210.664989</v>
      </c>
      <c r="AI263" s="72">
        <v>30391803393.915501</v>
      </c>
      <c r="AJ263" s="72">
        <v>39685827657.182663</v>
      </c>
      <c r="AK263" s="72">
        <v>44773201664.019646</v>
      </c>
      <c r="AL263" s="72">
        <v>42383505490.209106</v>
      </c>
      <c r="AM263" s="72">
        <v>27682264301.097023</v>
      </c>
      <c r="AN263" s="72">
        <v>25856360843.522057</v>
      </c>
      <c r="AO263" s="72">
        <v>26268373990.823872</v>
      </c>
      <c r="AP263" s="72">
        <v>31367010194.672867</v>
      </c>
      <c r="AQ263" s="72">
        <v>35608158192.513969</v>
      </c>
      <c r="AR263" s="72">
        <v>55867141876.345169</v>
      </c>
      <c r="AS263" s="72">
        <v>31890569759.327126</v>
      </c>
      <c r="AT263" s="72">
        <v>21669462884.920116</v>
      </c>
      <c r="AU263" s="72">
        <v>23019849138.076538</v>
      </c>
      <c r="AV263" s="72">
        <v>14047586194.60635</v>
      </c>
      <c r="AW263" s="72">
        <v>19236916574.088463</v>
      </c>
      <c r="AX263" s="72">
        <v>9628369374.9516544</v>
      </c>
      <c r="AY263" s="72">
        <v>8530574517.195962</v>
      </c>
      <c r="AZ263" s="72">
        <v>5742427071.9038744</v>
      </c>
      <c r="BA263" s="72">
        <v>-979766684.67919624</v>
      </c>
      <c r="BB263" s="72">
        <v>2232866994.1744161</v>
      </c>
      <c r="BC263" s="72">
        <v>2761663446.6343174</v>
      </c>
      <c r="BD263" s="72">
        <v>6730527101.3202353</v>
      </c>
      <c r="BE263" s="72">
        <v>6205229192.105545</v>
      </c>
      <c r="BF263" s="72">
        <v>7436638552.6458788</v>
      </c>
      <c r="BG263" s="72">
        <v>7505126894.6325417</v>
      </c>
      <c r="BH263" s="72">
        <v>10189056993.499891</v>
      </c>
      <c r="BI263" s="72">
        <v>9595986971.3615246</v>
      </c>
      <c r="BJ263" s="72">
        <v>9642802359.3251228</v>
      </c>
      <c r="BK263" s="72">
        <v>5271983403.6878147</v>
      </c>
      <c r="BL263" s="72">
        <v>3390329492.7860084</v>
      </c>
      <c r="BM263" s="72">
        <v>2689944505.2858553</v>
      </c>
      <c r="BN263" s="72">
        <v>904370580.78542364</v>
      </c>
      <c r="BO263" s="72">
        <v>805707885.49851739</v>
      </c>
      <c r="BP263" s="72">
        <v>1258590777.9476533</v>
      </c>
      <c r="BQ263" s="72">
        <v>1654051415.3443072</v>
      </c>
      <c r="BR263" s="72">
        <v>1337860701.5473576</v>
      </c>
      <c r="BS263" s="72">
        <v>605254520.97327459</v>
      </c>
    </row>
    <row r="264" spans="6:71" x14ac:dyDescent="0.45">
      <c r="F264" s="22">
        <v>80</v>
      </c>
      <c r="G264" s="72">
        <v>-11188800</v>
      </c>
      <c r="H264" s="72">
        <v>27709560.900391929</v>
      </c>
      <c r="I264" s="72">
        <v>-583017610.10337234</v>
      </c>
      <c r="J264" s="72">
        <v>-42903162.838101387</v>
      </c>
      <c r="K264" s="72">
        <v>-480161559.15902704</v>
      </c>
      <c r="L264" s="72">
        <v>-207888284.8239181</v>
      </c>
      <c r="M264" s="72">
        <v>-607896069.7006861</v>
      </c>
      <c r="N264" s="72">
        <v>867142483.84558475</v>
      </c>
      <c r="O264" s="72">
        <v>1806642239.9080896</v>
      </c>
      <c r="P264" s="72">
        <v>-1875366467.760864</v>
      </c>
      <c r="Q264" s="72">
        <v>-2891215150.4657393</v>
      </c>
      <c r="R264" s="72">
        <v>-4516182983.5727758</v>
      </c>
      <c r="S264" s="72">
        <v>-6429587343.4195871</v>
      </c>
      <c r="T264" s="72">
        <v>-3664646480.1081281</v>
      </c>
      <c r="U264" s="72">
        <v>-3977886980.4274688</v>
      </c>
      <c r="V264" s="72">
        <v>-7443510717.7559061</v>
      </c>
      <c r="W264" s="72">
        <v>-10344443456.297867</v>
      </c>
      <c r="X264" s="72">
        <v>-6419144025.0317774</v>
      </c>
      <c r="Y264" s="72">
        <v>-3590304970.7625699</v>
      </c>
      <c r="Z264" s="72">
        <v>-6399723543.0062542</v>
      </c>
      <c r="AA264" s="72">
        <v>-9423673211.9614677</v>
      </c>
      <c r="AB264" s="72">
        <v>-8966784547.2402325</v>
      </c>
      <c r="AC264" s="72">
        <v>-4738119183.3028803</v>
      </c>
      <c r="AD264" s="72">
        <v>-1352585466.3420219</v>
      </c>
      <c r="AE264" s="72">
        <v>-10930126276.936075</v>
      </c>
      <c r="AF264" s="72">
        <v>-9018746033.8369923</v>
      </c>
      <c r="AG264" s="72">
        <v>-1638733582.2370214</v>
      </c>
      <c r="AH264" s="72">
        <v>159537334.69903845</v>
      </c>
      <c r="AI264" s="72">
        <v>6809189060.4855509</v>
      </c>
      <c r="AJ264" s="72">
        <v>13619760222.151621</v>
      </c>
      <c r="AK264" s="72">
        <v>25819736857.197105</v>
      </c>
      <c r="AL264" s="72">
        <v>35818153733.462471</v>
      </c>
      <c r="AM264" s="72">
        <v>35683529923.76619</v>
      </c>
      <c r="AN264" s="72">
        <v>47914843368.156746</v>
      </c>
      <c r="AO264" s="72">
        <v>59896716877.560928</v>
      </c>
      <c r="AP264" s="72">
        <v>89987842197.63028</v>
      </c>
      <c r="AQ264" s="72">
        <v>91686853345.621033</v>
      </c>
      <c r="AR264" s="72">
        <v>101920764683.36923</v>
      </c>
      <c r="AS264" s="72">
        <v>102663880858.841</v>
      </c>
      <c r="AT264" s="72">
        <v>102712548657.1508</v>
      </c>
      <c r="AU264" s="72">
        <v>66061337038.841492</v>
      </c>
      <c r="AV264" s="72">
        <v>77350010581.749588</v>
      </c>
      <c r="AW264" s="72">
        <v>105307551642.51054</v>
      </c>
      <c r="AX264" s="72">
        <v>129908578087.29216</v>
      </c>
      <c r="AY264" s="72">
        <v>86233669806.660416</v>
      </c>
      <c r="AZ264" s="72">
        <v>71556628941.13147</v>
      </c>
      <c r="BA264" s="72">
        <v>45582732803.887222</v>
      </c>
      <c r="BB264" s="72">
        <v>44123928270.832092</v>
      </c>
      <c r="BC264" s="72">
        <v>49932627192.855453</v>
      </c>
      <c r="BD264" s="72">
        <v>46133355722.891945</v>
      </c>
      <c r="BE264" s="72">
        <v>37579339274.821152</v>
      </c>
      <c r="BF264" s="72">
        <v>30378246850.776775</v>
      </c>
      <c r="BG264" s="72">
        <v>38536996972.078583</v>
      </c>
      <c r="BH264" s="72">
        <v>34087980205.812248</v>
      </c>
      <c r="BI264" s="72">
        <v>35362346272.124115</v>
      </c>
      <c r="BJ264" s="72">
        <v>28030935455.760071</v>
      </c>
      <c r="BK264" s="72">
        <v>19342763502.966335</v>
      </c>
      <c r="BL264" s="72">
        <v>13666083657.011543</v>
      </c>
      <c r="BM264" s="72">
        <v>12747907017.603012</v>
      </c>
      <c r="BN264" s="72">
        <v>10208808599.428505</v>
      </c>
      <c r="BO264" s="72">
        <v>8213204144.5056801</v>
      </c>
      <c r="BP264" s="72">
        <v>8153193387.1523638</v>
      </c>
      <c r="BQ264" s="72">
        <v>6207707173.7075291</v>
      </c>
      <c r="BR264" s="72">
        <v>2579583243.5257211</v>
      </c>
      <c r="BS264" s="72">
        <v>723087366.06263232</v>
      </c>
    </row>
    <row r="265" spans="6:71" x14ac:dyDescent="0.45">
      <c r="F265" s="22">
        <v>81</v>
      </c>
      <c r="G265" s="72">
        <v>-11188800</v>
      </c>
      <c r="H265" s="72">
        <v>60423800.324684277</v>
      </c>
      <c r="I265" s="72">
        <v>290375257.67212611</v>
      </c>
      <c r="J265" s="72">
        <v>-443013848.67803615</v>
      </c>
      <c r="K265" s="72">
        <v>-727810648.55009377</v>
      </c>
      <c r="L265" s="72">
        <v>-1263163950.4068465</v>
      </c>
      <c r="M265" s="72">
        <v>112485388.83531085</v>
      </c>
      <c r="N265" s="72">
        <v>682762803.41450834</v>
      </c>
      <c r="O265" s="72">
        <v>1750450216.3295813</v>
      </c>
      <c r="P265" s="72">
        <v>-730709565.11545897</v>
      </c>
      <c r="Q265" s="72">
        <v>-710562057.35195065</v>
      </c>
      <c r="R265" s="72">
        <v>1551924423.9465952</v>
      </c>
      <c r="S265" s="72">
        <v>4556719922.9412823</v>
      </c>
      <c r="T265" s="72">
        <v>6408444579.3386669</v>
      </c>
      <c r="U265" s="72">
        <v>-1132039058.0542262</v>
      </c>
      <c r="V265" s="72">
        <v>505859538.09981167</v>
      </c>
      <c r="W265" s="72">
        <v>-702805866.32247186</v>
      </c>
      <c r="X265" s="72">
        <v>-290459933.95869374</v>
      </c>
      <c r="Y265" s="72">
        <v>-2679245334.3085823</v>
      </c>
      <c r="Z265" s="72">
        <v>1621403023.6031563</v>
      </c>
      <c r="AA265" s="72">
        <v>3359785583.5065408</v>
      </c>
      <c r="AB265" s="72">
        <v>7368189047.6195259</v>
      </c>
      <c r="AC265" s="72">
        <v>5635888410.5878153</v>
      </c>
      <c r="AD265" s="72">
        <v>17478101230.920906</v>
      </c>
      <c r="AE265" s="72">
        <v>15756913041.401241</v>
      </c>
      <c r="AF265" s="72">
        <v>16408424890.438641</v>
      </c>
      <c r="AG265" s="72">
        <v>17728849249.710121</v>
      </c>
      <c r="AH265" s="72">
        <v>22317977025.644787</v>
      </c>
      <c r="AI265" s="72">
        <v>11476628973.271877</v>
      </c>
      <c r="AJ265" s="72">
        <v>-911920976.51726842</v>
      </c>
      <c r="AK265" s="72">
        <v>-1897925480.248944</v>
      </c>
      <c r="AL265" s="72">
        <v>2200382875.8554516</v>
      </c>
      <c r="AM265" s="72">
        <v>13437042718.233961</v>
      </c>
      <c r="AN265" s="72">
        <v>3238434521.6238141</v>
      </c>
      <c r="AO265" s="72">
        <v>1586742637.5324495</v>
      </c>
      <c r="AP265" s="72">
        <v>7828028983.9760494</v>
      </c>
      <c r="AQ265" s="72">
        <v>-3603350108.2507048</v>
      </c>
      <c r="AR265" s="72">
        <v>-483235918.24291062</v>
      </c>
      <c r="AS265" s="72">
        <v>-1651873010.7718656</v>
      </c>
      <c r="AT265" s="72">
        <v>-532944167.47952318</v>
      </c>
      <c r="AU265" s="72">
        <v>2005830273.4763126</v>
      </c>
      <c r="AV265" s="72">
        <v>2914847499.1055379</v>
      </c>
      <c r="AW265" s="72">
        <v>-6437607388.5319347</v>
      </c>
      <c r="AX265" s="72">
        <v>-5646128290.0049934</v>
      </c>
      <c r="AY265" s="72">
        <v>-786415214.71608841</v>
      </c>
      <c r="AZ265" s="72">
        <v>-1055670240.706087</v>
      </c>
      <c r="BA265" s="72">
        <v>-49304478.210336804</v>
      </c>
      <c r="BB265" s="72">
        <v>902000629.34525406</v>
      </c>
      <c r="BC265" s="72">
        <v>2395535535.4124894</v>
      </c>
      <c r="BD265" s="72">
        <v>7383287213.4684095</v>
      </c>
      <c r="BE265" s="72">
        <v>719274299.01338232</v>
      </c>
      <c r="BF265" s="72">
        <v>-3146981426.7619309</v>
      </c>
      <c r="BG265" s="72">
        <v>554681121.84777927</v>
      </c>
      <c r="BH265" s="72">
        <v>108313938.82264902</v>
      </c>
      <c r="BI265" s="72">
        <v>218202325.08759093</v>
      </c>
      <c r="BJ265" s="72">
        <v>209161740.88302642</v>
      </c>
      <c r="BK265" s="72">
        <v>1935334829.2418747</v>
      </c>
      <c r="BL265" s="72">
        <v>2305514018.620542</v>
      </c>
      <c r="BM265" s="72">
        <v>2926018885.2111874</v>
      </c>
      <c r="BN265" s="72">
        <v>2867482726.0196195</v>
      </c>
      <c r="BO265" s="72">
        <v>3276793068.7390342</v>
      </c>
      <c r="BP265" s="72">
        <v>1928413435.9803274</v>
      </c>
      <c r="BQ265" s="72">
        <v>1708383891.9697042</v>
      </c>
      <c r="BR265" s="72">
        <v>2053307695.6138647</v>
      </c>
      <c r="BS265" s="72">
        <v>998636438.83045101</v>
      </c>
    </row>
    <row r="266" spans="6:71" x14ac:dyDescent="0.45">
      <c r="F266" s="22">
        <v>82</v>
      </c>
      <c r="G266" s="72">
        <v>-11188800</v>
      </c>
      <c r="H266" s="72">
        <v>207786970.00834483</v>
      </c>
      <c r="I266" s="72">
        <v>51425371.550872236</v>
      </c>
      <c r="J266" s="72">
        <v>1229742324.8496168</v>
      </c>
      <c r="K266" s="72">
        <v>2624768053.7897253</v>
      </c>
      <c r="L266" s="72">
        <v>3639325292.2815022</v>
      </c>
      <c r="M266" s="72">
        <v>4589743606.5111151</v>
      </c>
      <c r="N266" s="72">
        <v>4136190056.8296938</v>
      </c>
      <c r="O266" s="72">
        <v>2368725868.8946171</v>
      </c>
      <c r="P266" s="72">
        <v>4180772467.8776202</v>
      </c>
      <c r="Q266" s="72">
        <v>8285059744.1303158</v>
      </c>
      <c r="R266" s="72">
        <v>5573592224.6410828</v>
      </c>
      <c r="S266" s="72">
        <v>1146992476.9972715</v>
      </c>
      <c r="T266" s="72">
        <v>1996444047.7783258</v>
      </c>
      <c r="U266" s="72">
        <v>949948519.35650849</v>
      </c>
      <c r="V266" s="72">
        <v>-2489672024.6930771</v>
      </c>
      <c r="W266" s="72">
        <v>-2247739805.4623141</v>
      </c>
      <c r="X266" s="72">
        <v>-1981942688.7242196</v>
      </c>
      <c r="Y266" s="72">
        <v>-8613897373.3499928</v>
      </c>
      <c r="Z266" s="72">
        <v>-7386531040.1570463</v>
      </c>
      <c r="AA266" s="72">
        <v>-1154942299.6679966</v>
      </c>
      <c r="AB266" s="72">
        <v>-481239260.43229079</v>
      </c>
      <c r="AC266" s="72">
        <v>6580397770.1720514</v>
      </c>
      <c r="AD266" s="72">
        <v>34982303.289058238</v>
      </c>
      <c r="AE266" s="72">
        <v>6581696745.6063461</v>
      </c>
      <c r="AF266" s="72">
        <v>10805681122.293545</v>
      </c>
      <c r="AG266" s="72">
        <v>3153774220.0099769</v>
      </c>
      <c r="AH266" s="72">
        <v>-581768774.87839448</v>
      </c>
      <c r="AI266" s="72">
        <v>-9011374420.0061378</v>
      </c>
      <c r="AJ266" s="72">
        <v>-15735689815.960468</v>
      </c>
      <c r="AK266" s="72">
        <v>-16236919830.849064</v>
      </c>
      <c r="AL266" s="72">
        <v>-11353546458.482733</v>
      </c>
      <c r="AM266" s="72">
        <v>-14965041362.691622</v>
      </c>
      <c r="AN266" s="72">
        <v>-15263468185.091908</v>
      </c>
      <c r="AO266" s="72">
        <v>-15728748624.279369</v>
      </c>
      <c r="AP266" s="72">
        <v>-13260896631.047386</v>
      </c>
      <c r="AQ266" s="72">
        <v>-13110895365.716322</v>
      </c>
      <c r="AR266" s="72">
        <v>-8861305961.3060894</v>
      </c>
      <c r="AS266" s="72">
        <v>-4697699507.5925903</v>
      </c>
      <c r="AT266" s="72">
        <v>5625095799.6193838</v>
      </c>
      <c r="AU266" s="72">
        <v>4628286814.9628487</v>
      </c>
      <c r="AV266" s="72">
        <v>2314198843.4251299</v>
      </c>
      <c r="AW266" s="72">
        <v>-1798129493.501905</v>
      </c>
      <c r="AX266" s="72">
        <v>2551382882.7014947</v>
      </c>
      <c r="AY266" s="72">
        <v>3851537398.1629267</v>
      </c>
      <c r="AZ266" s="72">
        <v>5048462787.9503841</v>
      </c>
      <c r="BA266" s="72">
        <v>11396458669.292368</v>
      </c>
      <c r="BB266" s="72">
        <v>20233805095.007839</v>
      </c>
      <c r="BC266" s="72">
        <v>18652773630.103394</v>
      </c>
      <c r="BD266" s="72">
        <v>13900217845.979725</v>
      </c>
      <c r="BE266" s="72">
        <v>8365153972.6960468</v>
      </c>
      <c r="BF266" s="72">
        <v>12194131082.387947</v>
      </c>
      <c r="BG266" s="72">
        <v>9824368788.9845982</v>
      </c>
      <c r="BH266" s="72">
        <v>9526323177.7916546</v>
      </c>
      <c r="BI266" s="72">
        <v>5208264100.7672777</v>
      </c>
      <c r="BJ266" s="72">
        <v>5128196612.9610939</v>
      </c>
      <c r="BK266" s="72">
        <v>3081170454.6059093</v>
      </c>
      <c r="BL266" s="72">
        <v>1421150749.5649199</v>
      </c>
      <c r="BM266" s="72">
        <v>1989090384.3353109</v>
      </c>
      <c r="BN266" s="72">
        <v>2935731610.4224892</v>
      </c>
      <c r="BO266" s="72">
        <v>2206251721.7722745</v>
      </c>
      <c r="BP266" s="72">
        <v>2013486241.1435387</v>
      </c>
      <c r="BQ266" s="72">
        <v>2542413983.0904222</v>
      </c>
      <c r="BR266" s="72">
        <v>1987145449.4044633</v>
      </c>
      <c r="BS266" s="72">
        <v>1044120409.6052238</v>
      </c>
    </row>
    <row r="267" spans="6:71" x14ac:dyDescent="0.45">
      <c r="F267" s="22">
        <v>83</v>
      </c>
      <c r="G267" s="72">
        <v>-11188800</v>
      </c>
      <c r="H267" s="72">
        <v>-178038812.7498455</v>
      </c>
      <c r="I267" s="72">
        <v>-884453863.82762492</v>
      </c>
      <c r="J267" s="72">
        <v>-696996959.60574281</v>
      </c>
      <c r="K267" s="72">
        <v>-797228861.56395423</v>
      </c>
      <c r="L267" s="72">
        <v>814262285.93759871</v>
      </c>
      <c r="M267" s="72">
        <v>2524769025.4025292</v>
      </c>
      <c r="N267" s="72">
        <v>-650185073.01100457</v>
      </c>
      <c r="O267" s="72">
        <v>1693854539.0355818</v>
      </c>
      <c r="P267" s="72">
        <v>3130089380.8959584</v>
      </c>
      <c r="Q267" s="72">
        <v>4904944951.1935415</v>
      </c>
      <c r="R267" s="72">
        <v>9975848266.3505554</v>
      </c>
      <c r="S267" s="72">
        <v>14012047695.047029</v>
      </c>
      <c r="T267" s="72">
        <v>9998952135.7273941</v>
      </c>
      <c r="U267" s="72">
        <v>12344686945.137564</v>
      </c>
      <c r="V267" s="72">
        <v>11952469714.076366</v>
      </c>
      <c r="W267" s="72">
        <v>3012078757.4723082</v>
      </c>
      <c r="X267" s="72">
        <v>12784025136.887474</v>
      </c>
      <c r="Y267" s="72">
        <v>15134206699.072689</v>
      </c>
      <c r="Z267" s="72">
        <v>14000367365.660103</v>
      </c>
      <c r="AA267" s="72">
        <v>2775326379.8502269</v>
      </c>
      <c r="AB267" s="72">
        <v>4784801141.9162369</v>
      </c>
      <c r="AC267" s="72">
        <v>6482276755.3824549</v>
      </c>
      <c r="AD267" s="72">
        <v>19540456951.307751</v>
      </c>
      <c r="AE267" s="72">
        <v>27753142929.331543</v>
      </c>
      <c r="AF267" s="72">
        <v>23213214491.455315</v>
      </c>
      <c r="AG267" s="72">
        <v>23777669045.10677</v>
      </c>
      <c r="AH267" s="72">
        <v>41094930747.361832</v>
      </c>
      <c r="AI267" s="72">
        <v>37524300878.981743</v>
      </c>
      <c r="AJ267" s="72">
        <v>46567450497.483017</v>
      </c>
      <c r="AK267" s="72">
        <v>59414798637.532326</v>
      </c>
      <c r="AL267" s="72">
        <v>69196003913.8983</v>
      </c>
      <c r="AM267" s="72">
        <v>56415331321.221313</v>
      </c>
      <c r="AN267" s="72">
        <v>58659223130.907951</v>
      </c>
      <c r="AO267" s="72">
        <v>45456889866.951385</v>
      </c>
      <c r="AP267" s="72">
        <v>51239539649.610893</v>
      </c>
      <c r="AQ267" s="72">
        <v>28576056954.094471</v>
      </c>
      <c r="AR267" s="72">
        <v>35625189908.194824</v>
      </c>
      <c r="AS267" s="72">
        <v>31543868329.426769</v>
      </c>
      <c r="AT267" s="72">
        <v>49660430929.207703</v>
      </c>
      <c r="AU267" s="72">
        <v>59846534984.850479</v>
      </c>
      <c r="AV267" s="72">
        <v>60541620379.070259</v>
      </c>
      <c r="AW267" s="72">
        <v>42128716387.915627</v>
      </c>
      <c r="AX267" s="72">
        <v>49153215166.381195</v>
      </c>
      <c r="AY267" s="72">
        <v>42997340489.422989</v>
      </c>
      <c r="AZ267" s="72">
        <v>45364023542.922951</v>
      </c>
      <c r="BA267" s="72">
        <v>33274492122.327179</v>
      </c>
      <c r="BB267" s="72">
        <v>32919269155.269558</v>
      </c>
      <c r="BC267" s="72">
        <v>27310936376.0588</v>
      </c>
      <c r="BD267" s="72">
        <v>27779210150.369686</v>
      </c>
      <c r="BE267" s="72">
        <v>31280074591.399742</v>
      </c>
      <c r="BF267" s="72">
        <v>19660933165.820862</v>
      </c>
      <c r="BG267" s="72">
        <v>18954078883.434013</v>
      </c>
      <c r="BH267" s="72">
        <v>21396234601.574589</v>
      </c>
      <c r="BI267" s="72">
        <v>19011242850.817043</v>
      </c>
      <c r="BJ267" s="72">
        <v>10255485742.55615</v>
      </c>
      <c r="BK267" s="72">
        <v>9909997980.0581169</v>
      </c>
      <c r="BL267" s="72">
        <v>4467057011.0526009</v>
      </c>
      <c r="BM267" s="72">
        <v>5685228155.8096857</v>
      </c>
      <c r="BN267" s="72">
        <v>5847204384.3037605</v>
      </c>
      <c r="BO267" s="72">
        <v>5928545911.6084127</v>
      </c>
      <c r="BP267" s="72">
        <v>5457957602.574152</v>
      </c>
      <c r="BQ267" s="72">
        <v>3869498455.4745936</v>
      </c>
      <c r="BR267" s="72">
        <v>2097090338.7717507</v>
      </c>
      <c r="BS267" s="72">
        <v>778065974.62681758</v>
      </c>
    </row>
    <row r="268" spans="6:71" x14ac:dyDescent="0.45">
      <c r="F268" s="22">
        <v>84</v>
      </c>
      <c r="G268" s="72">
        <v>-11188800</v>
      </c>
      <c r="H268" s="72">
        <v>-401564512.41342646</v>
      </c>
      <c r="I268" s="72">
        <v>249080890.17409098</v>
      </c>
      <c r="J268" s="72">
        <v>-258825436.71718797</v>
      </c>
      <c r="K268" s="72">
        <v>-585343622.16150498</v>
      </c>
      <c r="L268" s="72">
        <v>-1808355503.3001733</v>
      </c>
      <c r="M268" s="72">
        <v>-517785084.61461347</v>
      </c>
      <c r="N268" s="72">
        <v>-1728909422.2237356</v>
      </c>
      <c r="O268" s="72">
        <v>-315094846.13987482</v>
      </c>
      <c r="P268" s="72">
        <v>2902168804.8085675</v>
      </c>
      <c r="Q268" s="72">
        <v>5105484336.3132353</v>
      </c>
      <c r="R268" s="72">
        <v>10720628701.231627</v>
      </c>
      <c r="S268" s="72">
        <v>3567095747.3429785</v>
      </c>
      <c r="T268" s="72">
        <v>5983163514.7142897</v>
      </c>
      <c r="U268" s="72">
        <v>11643663134.333725</v>
      </c>
      <c r="V268" s="72">
        <v>12213485154.383327</v>
      </c>
      <c r="W268" s="72">
        <v>17733351788.025497</v>
      </c>
      <c r="X268" s="72">
        <v>32471848707.660774</v>
      </c>
      <c r="Y268" s="72">
        <v>33390360147.94421</v>
      </c>
      <c r="Z268" s="72">
        <v>36227625615.544136</v>
      </c>
      <c r="AA268" s="72">
        <v>28129596723.102043</v>
      </c>
      <c r="AB268" s="72">
        <v>13068038987.296154</v>
      </c>
      <c r="AC268" s="72">
        <v>25997009815.238174</v>
      </c>
      <c r="AD268" s="72">
        <v>19879642335.006645</v>
      </c>
      <c r="AE268" s="72">
        <v>21305716792.799644</v>
      </c>
      <c r="AF268" s="72">
        <v>8806616795.7138081</v>
      </c>
      <c r="AG268" s="72">
        <v>11801969029.166769</v>
      </c>
      <c r="AH268" s="72">
        <v>10214896026.665501</v>
      </c>
      <c r="AI268" s="72">
        <v>13438091257.046684</v>
      </c>
      <c r="AJ268" s="72">
        <v>6269382800.790741</v>
      </c>
      <c r="AK268" s="72">
        <v>8983105210.6387043</v>
      </c>
      <c r="AL268" s="72">
        <v>18717567777.131447</v>
      </c>
      <c r="AM268" s="72">
        <v>15426001120.270124</v>
      </c>
      <c r="AN268" s="72">
        <v>10187796595.189028</v>
      </c>
      <c r="AO268" s="72">
        <v>17453451070.338959</v>
      </c>
      <c r="AP268" s="72">
        <v>24312496049.915028</v>
      </c>
      <c r="AQ268" s="72">
        <v>29018532548.870316</v>
      </c>
      <c r="AR268" s="72">
        <v>30317871183.839886</v>
      </c>
      <c r="AS268" s="72">
        <v>16863397248.636671</v>
      </c>
      <c r="AT268" s="72">
        <v>10928491510.446287</v>
      </c>
      <c r="AU268" s="72">
        <v>1599176607.4442246</v>
      </c>
      <c r="AV268" s="72">
        <v>1827697054.6054049</v>
      </c>
      <c r="AW268" s="72">
        <v>1294267586.9616754</v>
      </c>
      <c r="AX268" s="72">
        <v>10774696124.762705</v>
      </c>
      <c r="AY268" s="72">
        <v>21793025258.481342</v>
      </c>
      <c r="AZ268" s="72">
        <v>24810467509.654713</v>
      </c>
      <c r="BA268" s="72">
        <v>30657690530.691738</v>
      </c>
      <c r="BB268" s="72">
        <v>32582469149.56654</v>
      </c>
      <c r="BC268" s="72">
        <v>40849154049.426399</v>
      </c>
      <c r="BD268" s="72">
        <v>46307598230.719421</v>
      </c>
      <c r="BE268" s="72">
        <v>41991406660.261528</v>
      </c>
      <c r="BF268" s="72">
        <v>49856889625.150414</v>
      </c>
      <c r="BG268" s="72">
        <v>53698186478.041176</v>
      </c>
      <c r="BH268" s="72">
        <v>33476425768.837051</v>
      </c>
      <c r="BI268" s="72">
        <v>26338299136.232201</v>
      </c>
      <c r="BJ268" s="72">
        <v>21888496895.932785</v>
      </c>
      <c r="BK268" s="72">
        <v>20641681465.050079</v>
      </c>
      <c r="BL268" s="72">
        <v>16711739617.847097</v>
      </c>
      <c r="BM268" s="72">
        <v>14717922160.752502</v>
      </c>
      <c r="BN268" s="72">
        <v>11628898707.68882</v>
      </c>
      <c r="BO268" s="72">
        <v>9508427662.8918991</v>
      </c>
      <c r="BP268" s="72">
        <v>9191654777.6536331</v>
      </c>
      <c r="BQ268" s="72">
        <v>6882652972.2415781</v>
      </c>
      <c r="BR268" s="72">
        <v>6250014532.1072369</v>
      </c>
      <c r="BS268" s="72">
        <v>3001780931.6156521</v>
      </c>
    </row>
    <row r="269" spans="6:71" x14ac:dyDescent="0.45">
      <c r="F269" s="22">
        <v>85</v>
      </c>
      <c r="G269" s="72">
        <v>-11188800</v>
      </c>
      <c r="H269" s="72">
        <v>91294378.923326969</v>
      </c>
      <c r="I269" s="72">
        <v>94404724.226887196</v>
      </c>
      <c r="J269" s="72">
        <v>-318894302.99507791</v>
      </c>
      <c r="K269" s="72">
        <v>-1489083398.6795621</v>
      </c>
      <c r="L269" s="72">
        <v>-1776129857.7946374</v>
      </c>
      <c r="M269" s="72">
        <v>-2240657418.3630996</v>
      </c>
      <c r="N269" s="72">
        <v>-1765509043.2558174</v>
      </c>
      <c r="O269" s="72">
        <v>476741090.13860273</v>
      </c>
      <c r="P269" s="72">
        <v>1113207528.8905001</v>
      </c>
      <c r="Q269" s="72">
        <v>1960462025.1238174</v>
      </c>
      <c r="R269" s="72">
        <v>1586349355.7410676</v>
      </c>
      <c r="S269" s="72">
        <v>202266064.84515488</v>
      </c>
      <c r="T269" s="72">
        <v>1827793877.6671073</v>
      </c>
      <c r="U269" s="72">
        <v>-4091803347.2487679</v>
      </c>
      <c r="V269" s="72">
        <v>-3517000517.7326298</v>
      </c>
      <c r="W269" s="72">
        <v>-7077012917.4721956</v>
      </c>
      <c r="X269" s="72">
        <v>-1448293137.5060835</v>
      </c>
      <c r="Y269" s="72">
        <v>5348256568.5895576</v>
      </c>
      <c r="Z269" s="72">
        <v>5163620198.9810143</v>
      </c>
      <c r="AA269" s="72">
        <v>17623569576.552105</v>
      </c>
      <c r="AB269" s="72">
        <v>25092863398.37125</v>
      </c>
      <c r="AC269" s="72">
        <v>28840731224.093002</v>
      </c>
      <c r="AD269" s="72">
        <v>32538541485.460716</v>
      </c>
      <c r="AE269" s="72">
        <v>24753524628.796791</v>
      </c>
      <c r="AF269" s="72">
        <v>25579353161.24913</v>
      </c>
      <c r="AG269" s="72">
        <v>13985349060.035072</v>
      </c>
      <c r="AH269" s="72">
        <v>29023098452.969635</v>
      </c>
      <c r="AI269" s="72">
        <v>31322845101.007904</v>
      </c>
      <c r="AJ269" s="72">
        <v>52848766806.170853</v>
      </c>
      <c r="AK269" s="72">
        <v>37960388304.694687</v>
      </c>
      <c r="AL269" s="72">
        <v>28476156952.536949</v>
      </c>
      <c r="AM269" s="72">
        <v>41625930417.825958</v>
      </c>
      <c r="AN269" s="72">
        <v>33161437531.960495</v>
      </c>
      <c r="AO269" s="72">
        <v>30300724035.190842</v>
      </c>
      <c r="AP269" s="72">
        <v>35872133499.153076</v>
      </c>
      <c r="AQ269" s="72">
        <v>45980765205.772827</v>
      </c>
      <c r="AR269" s="72">
        <v>36208239084.192436</v>
      </c>
      <c r="AS269" s="72">
        <v>50857995446.430702</v>
      </c>
      <c r="AT269" s="72">
        <v>48039569621.544746</v>
      </c>
      <c r="AU269" s="72">
        <v>41125380881.886803</v>
      </c>
      <c r="AV269" s="72">
        <v>57613549981.639709</v>
      </c>
      <c r="AW269" s="72">
        <v>52572235758.870712</v>
      </c>
      <c r="AX269" s="72">
        <v>55647211995.165794</v>
      </c>
      <c r="AY269" s="72">
        <v>32093004061.602894</v>
      </c>
      <c r="AZ269" s="72">
        <v>41547702476.54216</v>
      </c>
      <c r="BA269" s="72">
        <v>32779270172.426228</v>
      </c>
      <c r="BB269" s="72">
        <v>28999590502.313618</v>
      </c>
      <c r="BC269" s="72">
        <v>25862692786.457642</v>
      </c>
      <c r="BD269" s="72">
        <v>24227426793.722195</v>
      </c>
      <c r="BE269" s="72">
        <v>15239586596.417522</v>
      </c>
      <c r="BF269" s="72">
        <v>16924293352.83016</v>
      </c>
      <c r="BG269" s="72">
        <v>16945510091.594473</v>
      </c>
      <c r="BH269" s="72">
        <v>17733574246.151764</v>
      </c>
      <c r="BI269" s="72">
        <v>16102719456.590326</v>
      </c>
      <c r="BJ269" s="72">
        <v>19284171281.104145</v>
      </c>
      <c r="BK269" s="72">
        <v>14571329118.057764</v>
      </c>
      <c r="BL269" s="72">
        <v>11588324788.716028</v>
      </c>
      <c r="BM269" s="72">
        <v>8500674651.0894585</v>
      </c>
      <c r="BN269" s="72">
        <v>5763945940.9123774</v>
      </c>
      <c r="BO269" s="72">
        <v>4644827553.8089972</v>
      </c>
      <c r="BP269" s="72">
        <v>5275836984.942173</v>
      </c>
      <c r="BQ269" s="72">
        <v>2342918386.4657912</v>
      </c>
      <c r="BR269" s="72">
        <v>2246858743.9207697</v>
      </c>
      <c r="BS269" s="72">
        <v>1842881659.5933287</v>
      </c>
    </row>
    <row r="270" spans="6:71" x14ac:dyDescent="0.45">
      <c r="F270" s="22">
        <v>86</v>
      </c>
      <c r="G270" s="72">
        <v>-11188800</v>
      </c>
      <c r="H270" s="72">
        <v>-13324871.44236904</v>
      </c>
      <c r="I270" s="72">
        <v>277451377.93775511</v>
      </c>
      <c r="J270" s="72">
        <v>51585149.272352137</v>
      </c>
      <c r="K270" s="72">
        <v>-260843989.52173555</v>
      </c>
      <c r="L270" s="72">
        <v>559951752.54123509</v>
      </c>
      <c r="M270" s="72">
        <v>1854803193.994674</v>
      </c>
      <c r="N270" s="72">
        <v>2158244525.2449551</v>
      </c>
      <c r="O270" s="72">
        <v>3000742324.3528466</v>
      </c>
      <c r="P270" s="72">
        <v>-1215940189.0043166</v>
      </c>
      <c r="Q270" s="72">
        <v>1114361757.6526539</v>
      </c>
      <c r="R270" s="72">
        <v>5792639600.0538263</v>
      </c>
      <c r="S270" s="72">
        <v>-481642174.42697084</v>
      </c>
      <c r="T270" s="72">
        <v>-3162550421.5658331</v>
      </c>
      <c r="U270" s="72">
        <v>2173989879.7203321</v>
      </c>
      <c r="V270" s="72">
        <v>2449475778.8173976</v>
      </c>
      <c r="W270" s="72">
        <v>-656776112.89049816</v>
      </c>
      <c r="X270" s="72">
        <v>3427081833.7819076</v>
      </c>
      <c r="Y270" s="72">
        <v>-2840294782.1438303</v>
      </c>
      <c r="Z270" s="72">
        <v>-1520408538.979846</v>
      </c>
      <c r="AA270" s="72">
        <v>-9448118701.2566643</v>
      </c>
      <c r="AB270" s="72">
        <v>-8870556311.1173267</v>
      </c>
      <c r="AC270" s="72">
        <v>-5704398081.4857244</v>
      </c>
      <c r="AD270" s="72">
        <v>733361177.68863213</v>
      </c>
      <c r="AE270" s="72">
        <v>3166952183.5667157</v>
      </c>
      <c r="AF270" s="72">
        <v>13262169427.198256</v>
      </c>
      <c r="AG270" s="72">
        <v>28466760084.133369</v>
      </c>
      <c r="AH270" s="72">
        <v>41103475051.737999</v>
      </c>
      <c r="AI270" s="72">
        <v>29826635658.438511</v>
      </c>
      <c r="AJ270" s="72">
        <v>30784383032.864155</v>
      </c>
      <c r="AK270" s="72">
        <v>35495183974.605934</v>
      </c>
      <c r="AL270" s="72">
        <v>27549684895.448269</v>
      </c>
      <c r="AM270" s="72">
        <v>28153385066.87159</v>
      </c>
      <c r="AN270" s="72">
        <v>28757071047.805416</v>
      </c>
      <c r="AO270" s="72">
        <v>25047343982.491882</v>
      </c>
      <c r="AP270" s="72">
        <v>31660131497.194778</v>
      </c>
      <c r="AQ270" s="72">
        <v>35827421946.363884</v>
      </c>
      <c r="AR270" s="72">
        <v>40936097917.545792</v>
      </c>
      <c r="AS270" s="72">
        <v>46991673754.584732</v>
      </c>
      <c r="AT270" s="72">
        <v>62819089824.02359</v>
      </c>
      <c r="AU270" s="72">
        <v>80237785990.844177</v>
      </c>
      <c r="AV270" s="72">
        <v>71001565595.194061</v>
      </c>
      <c r="AW270" s="72">
        <v>82431319410.488266</v>
      </c>
      <c r="AX270" s="72">
        <v>51750751448.223778</v>
      </c>
      <c r="AY270" s="72">
        <v>71104307177.860504</v>
      </c>
      <c r="AZ270" s="72">
        <v>59914073013.581833</v>
      </c>
      <c r="BA270" s="72">
        <v>58886662768.582542</v>
      </c>
      <c r="BB270" s="72">
        <v>49695229427.33342</v>
      </c>
      <c r="BC270" s="72">
        <v>38385929086.68119</v>
      </c>
      <c r="BD270" s="72">
        <v>29324898398.483356</v>
      </c>
      <c r="BE270" s="72">
        <v>23534109115.711578</v>
      </c>
      <c r="BF270" s="72">
        <v>22901323234.469894</v>
      </c>
      <c r="BG270" s="72">
        <v>10991822117.442677</v>
      </c>
      <c r="BH270" s="72">
        <v>15103060058.507008</v>
      </c>
      <c r="BI270" s="72">
        <v>16377611093.437759</v>
      </c>
      <c r="BJ270" s="72">
        <v>14688666928.352365</v>
      </c>
      <c r="BK270" s="72">
        <v>7536404022.2631474</v>
      </c>
      <c r="BL270" s="72">
        <v>10518228884.49235</v>
      </c>
      <c r="BM270" s="72">
        <v>13794147369.518236</v>
      </c>
      <c r="BN270" s="72">
        <v>13129123656.863146</v>
      </c>
      <c r="BO270" s="72">
        <v>11612442779.459288</v>
      </c>
      <c r="BP270" s="72">
        <v>6903248344.1450663</v>
      </c>
      <c r="BQ270" s="72">
        <v>5136929359.3378239</v>
      </c>
      <c r="BR270" s="72">
        <v>5002691105.0766211</v>
      </c>
      <c r="BS270" s="72">
        <v>3040449225.3279591</v>
      </c>
    </row>
    <row r="271" spans="6:71" x14ac:dyDescent="0.45">
      <c r="F271" s="22">
        <v>87</v>
      </c>
      <c r="G271" s="72">
        <v>-11188800</v>
      </c>
      <c r="H271" s="72">
        <v>285366789.19552147</v>
      </c>
      <c r="I271" s="72">
        <v>300825428.43397534</v>
      </c>
      <c r="J271" s="72">
        <v>573706957.73787355</v>
      </c>
      <c r="K271" s="72">
        <v>-218919486.12244719</v>
      </c>
      <c r="L271" s="72">
        <v>1691538190.5565917</v>
      </c>
      <c r="M271" s="72">
        <v>-1011151565.3383156</v>
      </c>
      <c r="N271" s="72">
        <v>-1755653386.8520713</v>
      </c>
      <c r="O271" s="72">
        <v>-1647246335.3159418</v>
      </c>
      <c r="P271" s="72">
        <v>-2726777162.8206639</v>
      </c>
      <c r="Q271" s="72">
        <v>-2776803641.6551013</v>
      </c>
      <c r="R271" s="72">
        <v>-4335458876.8637667</v>
      </c>
      <c r="S271" s="72">
        <v>-3206289010.9843974</v>
      </c>
      <c r="T271" s="72">
        <v>-85418640.895610854</v>
      </c>
      <c r="U271" s="72">
        <v>2034850586.162111</v>
      </c>
      <c r="V271" s="72">
        <v>4324805973.9783068</v>
      </c>
      <c r="W271" s="72">
        <v>561732266.25261462</v>
      </c>
      <c r="X271" s="72">
        <v>-1017360176.9924996</v>
      </c>
      <c r="Y271" s="72">
        <v>-403777381.70280588</v>
      </c>
      <c r="Z271" s="72">
        <v>-5534066959.3603687</v>
      </c>
      <c r="AA271" s="72">
        <v>-4941401160.0679522</v>
      </c>
      <c r="AB271" s="72">
        <v>-790182144.67616522</v>
      </c>
      <c r="AC271" s="72">
        <v>-4909647451.5842247</v>
      </c>
      <c r="AD271" s="72">
        <v>-7581715588.1711273</v>
      </c>
      <c r="AE271" s="72">
        <v>-9785055368.9368477</v>
      </c>
      <c r="AF271" s="72">
        <v>-16259619267.180601</v>
      </c>
      <c r="AG271" s="72">
        <v>-15751338090.628912</v>
      </c>
      <c r="AH271" s="72">
        <v>-14063730774.423307</v>
      </c>
      <c r="AI271" s="72">
        <v>-5316263906.8753939</v>
      </c>
      <c r="AJ271" s="72">
        <v>-3821541840.2988548</v>
      </c>
      <c r="AK271" s="72">
        <v>-3342019476.1293201</v>
      </c>
      <c r="AL271" s="72">
        <v>7816802867.6611128</v>
      </c>
      <c r="AM271" s="72">
        <v>25190827992.06781</v>
      </c>
      <c r="AN271" s="72">
        <v>32441119844.23708</v>
      </c>
      <c r="AO271" s="72">
        <v>16075260378.928032</v>
      </c>
      <c r="AP271" s="72">
        <v>896345829.27755547</v>
      </c>
      <c r="AQ271" s="72">
        <v>-3563739282.1718988</v>
      </c>
      <c r="AR271" s="72">
        <v>-9011152826.6644878</v>
      </c>
      <c r="AS271" s="72">
        <v>-10878518855.188566</v>
      </c>
      <c r="AT271" s="72">
        <v>-16219680972.871372</v>
      </c>
      <c r="AU271" s="72">
        <v>-10796760541.552795</v>
      </c>
      <c r="AV271" s="72">
        <v>-3992580894.9384179</v>
      </c>
      <c r="AW271" s="72">
        <v>-6753923873.7329369</v>
      </c>
      <c r="AX271" s="72">
        <v>-3398759946.7921352</v>
      </c>
      <c r="AY271" s="72">
        <v>-85162168.050894737</v>
      </c>
      <c r="AZ271" s="72">
        <v>-843392151.507864</v>
      </c>
      <c r="BA271" s="72">
        <v>6032223816.6006384</v>
      </c>
      <c r="BB271" s="72">
        <v>8906898457.6407452</v>
      </c>
      <c r="BC271" s="72">
        <v>12188291813.934454</v>
      </c>
      <c r="BD271" s="72">
        <v>13751514075.513987</v>
      </c>
      <c r="BE271" s="72">
        <v>12310771560.121109</v>
      </c>
      <c r="BF271" s="72">
        <v>9236046323.4123135</v>
      </c>
      <c r="BG271" s="72">
        <v>15597269548.365696</v>
      </c>
      <c r="BH271" s="72">
        <v>15172788085.560417</v>
      </c>
      <c r="BI271" s="72">
        <v>12388999884.649286</v>
      </c>
      <c r="BJ271" s="72">
        <v>13430568121.2626</v>
      </c>
      <c r="BK271" s="72">
        <v>6054782034.0767717</v>
      </c>
      <c r="BL271" s="72">
        <v>6273770157.1659031</v>
      </c>
      <c r="BM271" s="72">
        <v>6053580995.0348797</v>
      </c>
      <c r="BN271" s="72">
        <v>4273307040.8517408</v>
      </c>
      <c r="BO271" s="72">
        <v>3983166912.9317865</v>
      </c>
      <c r="BP271" s="72">
        <v>3825990115.602859</v>
      </c>
      <c r="BQ271" s="72">
        <v>3420576077.3800406</v>
      </c>
      <c r="BR271" s="72">
        <v>2308546551.4229078</v>
      </c>
      <c r="BS271" s="72">
        <v>1794127194.2770016</v>
      </c>
    </row>
    <row r="272" spans="6:71" x14ac:dyDescent="0.45">
      <c r="F272" s="22">
        <v>88</v>
      </c>
      <c r="G272" s="72">
        <v>-11188800</v>
      </c>
      <c r="H272" s="72">
        <v>-57715308.001722023</v>
      </c>
      <c r="I272" s="72">
        <v>736286043.4055171</v>
      </c>
      <c r="J272" s="72">
        <v>540129131.46213269</v>
      </c>
      <c r="K272" s="72">
        <v>923458004.6489414</v>
      </c>
      <c r="L272" s="72">
        <v>1592433443.9846692</v>
      </c>
      <c r="M272" s="72">
        <v>-405650408.26679301</v>
      </c>
      <c r="N272" s="72">
        <v>395713129.48561549</v>
      </c>
      <c r="O272" s="72">
        <v>-55393636.063139878</v>
      </c>
      <c r="P272" s="72">
        <v>-1301651719.1484449</v>
      </c>
      <c r="Q272" s="72">
        <v>-933018071.8534317</v>
      </c>
      <c r="R272" s="72">
        <v>-742569426.23301578</v>
      </c>
      <c r="S272" s="72">
        <v>848337132.02145481</v>
      </c>
      <c r="T272" s="72">
        <v>5752148392.9712715</v>
      </c>
      <c r="U272" s="72">
        <v>5125248392.9747105</v>
      </c>
      <c r="V272" s="72">
        <v>800594271.8470341</v>
      </c>
      <c r="W272" s="72">
        <v>-90617012.011934012</v>
      </c>
      <c r="X272" s="72">
        <v>2387079255.2700043</v>
      </c>
      <c r="Y272" s="72">
        <v>2609857291.5696034</v>
      </c>
      <c r="Z272" s="72">
        <v>-4387367413.3254948</v>
      </c>
      <c r="AA272" s="72">
        <v>-2889353713.6904931</v>
      </c>
      <c r="AB272" s="72">
        <v>-1638622932.0837173</v>
      </c>
      <c r="AC272" s="72">
        <v>-1061257004.3313154</v>
      </c>
      <c r="AD272" s="72">
        <v>-5191198467.3822393</v>
      </c>
      <c r="AE272" s="72">
        <v>-13286694086.518593</v>
      </c>
      <c r="AF272" s="72">
        <v>-6843660868.1159868</v>
      </c>
      <c r="AG272" s="72">
        <v>-12103820883.215761</v>
      </c>
      <c r="AH272" s="72">
        <v>-7297649893.4533501</v>
      </c>
      <c r="AI272" s="72">
        <v>-3706502105.9947309</v>
      </c>
      <c r="AJ272" s="72">
        <v>-196845220.62200791</v>
      </c>
      <c r="AK272" s="72">
        <v>-4957297971.0458727</v>
      </c>
      <c r="AL272" s="72">
        <v>1438198943.8161986</v>
      </c>
      <c r="AM272" s="72">
        <v>9943522971.0888004</v>
      </c>
      <c r="AN272" s="72">
        <v>16729333994.549583</v>
      </c>
      <c r="AO272" s="72">
        <v>22180627647.862949</v>
      </c>
      <c r="AP272" s="72">
        <v>22544032284.793999</v>
      </c>
      <c r="AQ272" s="72">
        <v>34576308167.574203</v>
      </c>
      <c r="AR272" s="72">
        <v>56749756213.592079</v>
      </c>
      <c r="AS272" s="72">
        <v>49978655381.947899</v>
      </c>
      <c r="AT272" s="72">
        <v>37332666329.588608</v>
      </c>
      <c r="AU272" s="72">
        <v>27439382227.155254</v>
      </c>
      <c r="AV272" s="72">
        <v>24281088878.789867</v>
      </c>
      <c r="AW272" s="72">
        <v>23827876681.207333</v>
      </c>
      <c r="AX272" s="72">
        <v>10665252041.513998</v>
      </c>
      <c r="AY272" s="72">
        <v>7353111924.918889</v>
      </c>
      <c r="AZ272" s="72">
        <v>6650222283.5732431</v>
      </c>
      <c r="BA272" s="72">
        <v>11745772545.404964</v>
      </c>
      <c r="BB272" s="72">
        <v>14178737122.289301</v>
      </c>
      <c r="BC272" s="72">
        <v>20637416224.924099</v>
      </c>
      <c r="BD272" s="72">
        <v>16091176091.019983</v>
      </c>
      <c r="BE272" s="72">
        <v>22418267640.769253</v>
      </c>
      <c r="BF272" s="72">
        <v>23350253229.391937</v>
      </c>
      <c r="BG272" s="72">
        <v>13517859882.735588</v>
      </c>
      <c r="BH272" s="72">
        <v>19001120717.734573</v>
      </c>
      <c r="BI272" s="72">
        <v>17192883534.77486</v>
      </c>
      <c r="BJ272" s="72">
        <v>9382989462.1658993</v>
      </c>
      <c r="BK272" s="72">
        <v>12168591937.706017</v>
      </c>
      <c r="BL272" s="72">
        <v>9519996751.977314</v>
      </c>
      <c r="BM272" s="72">
        <v>5771227454.3756104</v>
      </c>
      <c r="BN272" s="72">
        <v>5927510412.1953087</v>
      </c>
      <c r="BO272" s="72">
        <v>4871770075.9011736</v>
      </c>
      <c r="BP272" s="72">
        <v>2260594043.4372911</v>
      </c>
      <c r="BQ272" s="72">
        <v>1906299434.4451964</v>
      </c>
      <c r="BR272" s="72">
        <v>1519999622.4047563</v>
      </c>
      <c r="BS272" s="72">
        <v>759737918.33350027</v>
      </c>
    </row>
    <row r="273" spans="6:71" x14ac:dyDescent="0.45">
      <c r="F273" s="22">
        <v>89</v>
      </c>
      <c r="G273" s="72">
        <v>-11188800</v>
      </c>
      <c r="H273" s="72">
        <v>123311474.89386785</v>
      </c>
      <c r="I273" s="72">
        <v>-267539459.36844873</v>
      </c>
      <c r="J273" s="72">
        <v>-1338209625.4999328</v>
      </c>
      <c r="K273" s="72">
        <v>-159070179.83456582</v>
      </c>
      <c r="L273" s="72">
        <v>-889740047.0102582</v>
      </c>
      <c r="M273" s="72">
        <v>81543201.047980636</v>
      </c>
      <c r="N273" s="72">
        <v>2886038963.7402267</v>
      </c>
      <c r="O273" s="72">
        <v>-983249974.27909625</v>
      </c>
      <c r="P273" s="72">
        <v>-1734777694.5458341</v>
      </c>
      <c r="Q273" s="72">
        <v>-1015094318.6898481</v>
      </c>
      <c r="R273" s="72">
        <v>-2568108092.1567454</v>
      </c>
      <c r="S273" s="72">
        <v>-3239796719.47226</v>
      </c>
      <c r="T273" s="72">
        <v>-1144697215.6007042</v>
      </c>
      <c r="U273" s="72">
        <v>4357539130.9117079</v>
      </c>
      <c r="V273" s="72">
        <v>1671220977.6622655</v>
      </c>
      <c r="W273" s="72">
        <v>4023030412.1758847</v>
      </c>
      <c r="X273" s="72">
        <v>-408514970.5519188</v>
      </c>
      <c r="Y273" s="72">
        <v>-8786565810.1375027</v>
      </c>
      <c r="Z273" s="72">
        <v>-5451715047.1969633</v>
      </c>
      <c r="AA273" s="72">
        <v>-9426628475.1229668</v>
      </c>
      <c r="AB273" s="72">
        <v>-6206726185.250432</v>
      </c>
      <c r="AC273" s="72">
        <v>-10804644260.292562</v>
      </c>
      <c r="AD273" s="72">
        <v>-10782680651.56768</v>
      </c>
      <c r="AE273" s="72">
        <v>-8927174711.6783104</v>
      </c>
      <c r="AF273" s="72">
        <v>-3815797964.082046</v>
      </c>
      <c r="AG273" s="72">
        <v>-4627799200.0161695</v>
      </c>
      <c r="AH273" s="72">
        <v>-5372028240.654767</v>
      </c>
      <c r="AI273" s="72">
        <v>-1765675739.2472234</v>
      </c>
      <c r="AJ273" s="72">
        <v>-541701449.11200511</v>
      </c>
      <c r="AK273" s="72">
        <v>6120647858.3892279</v>
      </c>
      <c r="AL273" s="72">
        <v>972980921.00627375</v>
      </c>
      <c r="AM273" s="72">
        <v>-10158037658.253002</v>
      </c>
      <c r="AN273" s="72">
        <v>-664401891.99974346</v>
      </c>
      <c r="AO273" s="72">
        <v>8864636360.8318691</v>
      </c>
      <c r="AP273" s="72">
        <v>9816471850.8873501</v>
      </c>
      <c r="AQ273" s="72">
        <v>5209546380.1460772</v>
      </c>
      <c r="AR273" s="72">
        <v>5358546836.9340744</v>
      </c>
      <c r="AS273" s="72">
        <v>8019360278.0100965</v>
      </c>
      <c r="AT273" s="72">
        <v>3556471939.8091607</v>
      </c>
      <c r="AU273" s="72">
        <v>15803263507.311565</v>
      </c>
      <c r="AV273" s="72">
        <v>16140290042.060696</v>
      </c>
      <c r="AW273" s="72">
        <v>22749107146.993797</v>
      </c>
      <c r="AX273" s="72">
        <v>26821582736.236523</v>
      </c>
      <c r="AY273" s="72">
        <v>33232609805.684803</v>
      </c>
      <c r="AZ273" s="72">
        <v>34695877487.476051</v>
      </c>
      <c r="BA273" s="72">
        <v>33582062392.195328</v>
      </c>
      <c r="BB273" s="72">
        <v>27374505074.526463</v>
      </c>
      <c r="BC273" s="72">
        <v>30278339443.18829</v>
      </c>
      <c r="BD273" s="72">
        <v>25930764472.337185</v>
      </c>
      <c r="BE273" s="72">
        <v>23457165092.053238</v>
      </c>
      <c r="BF273" s="72">
        <v>13270720292.888893</v>
      </c>
      <c r="BG273" s="72">
        <v>17626925025.855469</v>
      </c>
      <c r="BH273" s="72">
        <v>15764884934.08186</v>
      </c>
      <c r="BI273" s="72">
        <v>17163180496.142363</v>
      </c>
      <c r="BJ273" s="72">
        <v>16342576264.778442</v>
      </c>
      <c r="BK273" s="72">
        <v>16132709252.941898</v>
      </c>
      <c r="BL273" s="72">
        <v>20310211398.394924</v>
      </c>
      <c r="BM273" s="72">
        <v>10376481414.774452</v>
      </c>
      <c r="BN273" s="72">
        <v>9808516336.823328</v>
      </c>
      <c r="BO273" s="72">
        <v>5813438811.8539534</v>
      </c>
      <c r="BP273" s="72">
        <v>6025685638.7628784</v>
      </c>
      <c r="BQ273" s="72">
        <v>6016134498.9009037</v>
      </c>
      <c r="BR273" s="72">
        <v>3890376757.4864879</v>
      </c>
      <c r="BS273" s="72">
        <v>1592530976.7068455</v>
      </c>
    </row>
    <row r="274" spans="6:71" x14ac:dyDescent="0.45">
      <c r="F274" s="22">
        <v>90</v>
      </c>
      <c r="G274" s="72">
        <v>-11188800</v>
      </c>
      <c r="H274" s="72">
        <v>103558873.60577381</v>
      </c>
      <c r="I274" s="72">
        <v>603378759.20795238</v>
      </c>
      <c r="J274" s="72">
        <v>328550639.8739168</v>
      </c>
      <c r="K274" s="72">
        <v>990232530.63626254</v>
      </c>
      <c r="L274" s="72">
        <v>-1155102028.670346</v>
      </c>
      <c r="M274" s="72">
        <v>691389061.55518627</v>
      </c>
      <c r="N274" s="72">
        <v>1126686000.7886825</v>
      </c>
      <c r="O274" s="72">
        <v>1810006596.2400568</v>
      </c>
      <c r="P274" s="72">
        <v>2010484913.9572763</v>
      </c>
      <c r="Q274" s="72">
        <v>134233867.95980981</v>
      </c>
      <c r="R274" s="72">
        <v>1420144002.6442211</v>
      </c>
      <c r="S274" s="72">
        <v>19404491.183143955</v>
      </c>
      <c r="T274" s="72">
        <v>-3573770514.2965622</v>
      </c>
      <c r="U274" s="72">
        <v>-3339203917.8321857</v>
      </c>
      <c r="V274" s="72">
        <v>-7063055676.5873222</v>
      </c>
      <c r="W274" s="72">
        <v>-9107825388.9800091</v>
      </c>
      <c r="X274" s="72">
        <v>-8624320083.7690277</v>
      </c>
      <c r="Y274" s="72">
        <v>-10549775354.793341</v>
      </c>
      <c r="Z274" s="72">
        <v>-11536924336.350588</v>
      </c>
      <c r="AA274" s="72">
        <v>-7202474487.3406239</v>
      </c>
      <c r="AB274" s="72">
        <v>-10614395009.174623</v>
      </c>
      <c r="AC274" s="72">
        <v>-7949039724.3994637</v>
      </c>
      <c r="AD274" s="72">
        <v>-9249305261.2932987</v>
      </c>
      <c r="AE274" s="72">
        <v>-12388225350.014259</v>
      </c>
      <c r="AF274" s="72">
        <v>-13020829610.526728</v>
      </c>
      <c r="AG274" s="72">
        <v>-6372664719.7554312</v>
      </c>
      <c r="AH274" s="72">
        <v>3993643357.4259148</v>
      </c>
      <c r="AI274" s="72">
        <v>7041810730.2162027</v>
      </c>
      <c r="AJ274" s="72">
        <v>-2086770768.9446192</v>
      </c>
      <c r="AK274" s="72">
        <v>7713297703.8098135</v>
      </c>
      <c r="AL274" s="72">
        <v>7965063292.369029</v>
      </c>
      <c r="AM274" s="72">
        <v>15277340555.022581</v>
      </c>
      <c r="AN274" s="72">
        <v>4432072504.0096712</v>
      </c>
      <c r="AO274" s="72">
        <v>19757657320.698746</v>
      </c>
      <c r="AP274" s="72">
        <v>22422277020.231419</v>
      </c>
      <c r="AQ274" s="72">
        <v>18849705475.590122</v>
      </c>
      <c r="AR274" s="72">
        <v>27416613975.591541</v>
      </c>
      <c r="AS274" s="72">
        <v>19242300459.000519</v>
      </c>
      <c r="AT274" s="72">
        <v>9939422431.823698</v>
      </c>
      <c r="AU274" s="72">
        <v>2299698712.3059621</v>
      </c>
      <c r="AV274" s="72">
        <v>12843649911.443594</v>
      </c>
      <c r="AW274" s="72">
        <v>19047550972.560532</v>
      </c>
      <c r="AX274" s="72">
        <v>33124220278.798912</v>
      </c>
      <c r="AY274" s="72">
        <v>25274191318.648209</v>
      </c>
      <c r="AZ274" s="72">
        <v>20928358562.964798</v>
      </c>
      <c r="BA274" s="72">
        <v>22613150105.81205</v>
      </c>
      <c r="BB274" s="72">
        <v>21165065784.904892</v>
      </c>
      <c r="BC274" s="72">
        <v>17916010920.615948</v>
      </c>
      <c r="BD274" s="72">
        <v>23836146909.893894</v>
      </c>
      <c r="BE274" s="72">
        <v>18759045696.009804</v>
      </c>
      <c r="BF274" s="72">
        <v>20704662511.833294</v>
      </c>
      <c r="BG274" s="72">
        <v>22602455177.314228</v>
      </c>
      <c r="BH274" s="72">
        <v>19734951983.821781</v>
      </c>
      <c r="BI274" s="72">
        <v>20018190141.331337</v>
      </c>
      <c r="BJ274" s="72">
        <v>11087147709.471472</v>
      </c>
      <c r="BK274" s="72">
        <v>13629673807.957478</v>
      </c>
      <c r="BL274" s="72">
        <v>14592351938.558655</v>
      </c>
      <c r="BM274" s="72">
        <v>13250611664.73885</v>
      </c>
      <c r="BN274" s="72">
        <v>10453972701.335676</v>
      </c>
      <c r="BO274" s="72">
        <v>7722884777.529809</v>
      </c>
      <c r="BP274" s="72">
        <v>4091697625.7088337</v>
      </c>
      <c r="BQ274" s="72">
        <v>2006029052.200654</v>
      </c>
      <c r="BR274" s="72">
        <v>1524353864.2309592</v>
      </c>
      <c r="BS274" s="72">
        <v>393658968.49100024</v>
      </c>
    </row>
    <row r="275" spans="6:71" x14ac:dyDescent="0.45">
      <c r="F275" s="22">
        <v>91</v>
      </c>
      <c r="G275" s="72">
        <v>-11188800</v>
      </c>
      <c r="H275" s="72">
        <v>-55929396.150155067</v>
      </c>
      <c r="I275" s="72">
        <v>-614672062.72666955</v>
      </c>
      <c r="J275" s="72">
        <v>100693084.41519351</v>
      </c>
      <c r="K275" s="72">
        <v>-289774514.77088749</v>
      </c>
      <c r="L275" s="72">
        <v>233793214.70212311</v>
      </c>
      <c r="M275" s="72">
        <v>-556512805.99797058</v>
      </c>
      <c r="N275" s="72">
        <v>-621554709.52985573</v>
      </c>
      <c r="O275" s="72">
        <v>1598199907.7951417</v>
      </c>
      <c r="P275" s="72">
        <v>2562233417.6835794</v>
      </c>
      <c r="Q275" s="72">
        <v>5548050965.993084</v>
      </c>
      <c r="R275" s="72">
        <v>2618810644.4576383</v>
      </c>
      <c r="S275" s="72">
        <v>1865558871.9707854</v>
      </c>
      <c r="T275" s="72">
        <v>4535874975.6391811</v>
      </c>
      <c r="U275" s="72">
        <v>1897406809.0725629</v>
      </c>
      <c r="V275" s="72">
        <v>2844082237.6578212</v>
      </c>
      <c r="W275" s="72">
        <v>-4007560599.1082726</v>
      </c>
      <c r="X275" s="72">
        <v>848389265.2985816</v>
      </c>
      <c r="Y275" s="72">
        <v>-3967037228.2198238</v>
      </c>
      <c r="Z275" s="72">
        <v>-4277349713.9810438</v>
      </c>
      <c r="AA275" s="72">
        <v>-11032448668.039362</v>
      </c>
      <c r="AB275" s="72">
        <v>-5026650191.4010448</v>
      </c>
      <c r="AC275" s="72">
        <v>2983038889.3123984</v>
      </c>
      <c r="AD275" s="72">
        <v>10139921725.654673</v>
      </c>
      <c r="AE275" s="72">
        <v>25868152381.155533</v>
      </c>
      <c r="AF275" s="72">
        <v>30761560144.44569</v>
      </c>
      <c r="AG275" s="72">
        <v>49280975266.614067</v>
      </c>
      <c r="AH275" s="72">
        <v>44300151989.388893</v>
      </c>
      <c r="AI275" s="72">
        <v>49528355442.707069</v>
      </c>
      <c r="AJ275" s="72">
        <v>49982966702.223701</v>
      </c>
      <c r="AK275" s="72">
        <v>38515670921.48259</v>
      </c>
      <c r="AL275" s="72">
        <v>40439706439.23896</v>
      </c>
      <c r="AM275" s="72">
        <v>54031555391.887688</v>
      </c>
      <c r="AN275" s="72">
        <v>41262799610.470749</v>
      </c>
      <c r="AO275" s="72">
        <v>48647306405.721611</v>
      </c>
      <c r="AP275" s="72">
        <v>49001771131.040672</v>
      </c>
      <c r="AQ275" s="72">
        <v>46825799685.656303</v>
      </c>
      <c r="AR275" s="72">
        <v>35820609617.683357</v>
      </c>
      <c r="AS275" s="72">
        <v>23279466125.085163</v>
      </c>
      <c r="AT275" s="72">
        <v>25161629102.027088</v>
      </c>
      <c r="AU275" s="72">
        <v>19650127227.002895</v>
      </c>
      <c r="AV275" s="72">
        <v>30709685113.977245</v>
      </c>
      <c r="AW275" s="72">
        <v>13405884170.111858</v>
      </c>
      <c r="AX275" s="72">
        <v>23799404551.123558</v>
      </c>
      <c r="AY275" s="72">
        <v>16739433532.696964</v>
      </c>
      <c r="AZ275" s="72">
        <v>12421731961.708292</v>
      </c>
      <c r="BA275" s="72">
        <v>210594058.77749801</v>
      </c>
      <c r="BB275" s="72">
        <v>4594472234.6031637</v>
      </c>
      <c r="BC275" s="72">
        <v>-3254488548.4787312</v>
      </c>
      <c r="BD275" s="72">
        <v>-3169396402.9924049</v>
      </c>
      <c r="BE275" s="72">
        <v>-354135725.20074832</v>
      </c>
      <c r="BF275" s="72">
        <v>1087329556.1351755</v>
      </c>
      <c r="BG275" s="72">
        <v>2541535818.904098</v>
      </c>
      <c r="BH275" s="72">
        <v>2650953522.8356347</v>
      </c>
      <c r="BI275" s="72">
        <v>3158845882.2863894</v>
      </c>
      <c r="BJ275" s="72">
        <v>5220084660.5853996</v>
      </c>
      <c r="BK275" s="72">
        <v>4948323319.4099617</v>
      </c>
      <c r="BL275" s="72">
        <v>4587346897.5019493</v>
      </c>
      <c r="BM275" s="72">
        <v>4446092302.9841032</v>
      </c>
      <c r="BN275" s="72">
        <v>4984677437.1018782</v>
      </c>
      <c r="BO275" s="72">
        <v>3018855845.9933448</v>
      </c>
      <c r="BP275" s="72">
        <v>3209432470.3098359</v>
      </c>
      <c r="BQ275" s="72">
        <v>2936991872.7957749</v>
      </c>
      <c r="BR275" s="72">
        <v>2909602439.0346804</v>
      </c>
      <c r="BS275" s="72">
        <v>1998584557.2017198</v>
      </c>
    </row>
    <row r="276" spans="6:71" x14ac:dyDescent="0.45">
      <c r="F276" s="22">
        <v>92</v>
      </c>
      <c r="G276" s="72">
        <v>-11188800</v>
      </c>
      <c r="H276" s="72">
        <v>62248311.623002693</v>
      </c>
      <c r="I276" s="72">
        <v>-302751298.82911402</v>
      </c>
      <c r="J276" s="72">
        <v>-859252496.84264898</v>
      </c>
      <c r="K276" s="72">
        <v>-1155829955.9267833</v>
      </c>
      <c r="L276" s="72">
        <v>-158907190.1359514</v>
      </c>
      <c r="M276" s="72">
        <v>-160256663.18084851</v>
      </c>
      <c r="N276" s="72">
        <v>1392148899.6049609</v>
      </c>
      <c r="O276" s="72">
        <v>3853839574.3530359</v>
      </c>
      <c r="P276" s="72">
        <v>5447478272.4768715</v>
      </c>
      <c r="Q276" s="72">
        <v>3459812672.266047</v>
      </c>
      <c r="R276" s="72">
        <v>-46714239.654654562</v>
      </c>
      <c r="S276" s="72">
        <v>43464218.616891898</v>
      </c>
      <c r="T276" s="72">
        <v>3461663474.5512543</v>
      </c>
      <c r="U276" s="72">
        <v>-2436332133.3719659</v>
      </c>
      <c r="V276" s="72">
        <v>2052777701.4360785</v>
      </c>
      <c r="W276" s="72">
        <v>2169554349.5990233</v>
      </c>
      <c r="X276" s="72">
        <v>3267541367.0460062</v>
      </c>
      <c r="Y276" s="72">
        <v>5817942624.962472</v>
      </c>
      <c r="Z276" s="72">
        <v>-3887098661.1886344</v>
      </c>
      <c r="AA276" s="72">
        <v>-1040398403.5793126</v>
      </c>
      <c r="AB276" s="72">
        <v>-2821552430.2435617</v>
      </c>
      <c r="AC276" s="72">
        <v>-97820987.076815873</v>
      </c>
      <c r="AD276" s="72">
        <v>4772658340.8781986</v>
      </c>
      <c r="AE276" s="72">
        <v>-2952414146.7720413</v>
      </c>
      <c r="AF276" s="72">
        <v>-4736652386.9510527</v>
      </c>
      <c r="AG276" s="72">
        <v>4783578309.658247</v>
      </c>
      <c r="AH276" s="72">
        <v>11943400229.520628</v>
      </c>
      <c r="AI276" s="72">
        <v>14326031400.799877</v>
      </c>
      <c r="AJ276" s="72">
        <v>21120203642.877647</v>
      </c>
      <c r="AK276" s="72">
        <v>27600036810.897533</v>
      </c>
      <c r="AL276" s="72">
        <v>10066235665.80715</v>
      </c>
      <c r="AM276" s="72">
        <v>13975707898.456692</v>
      </c>
      <c r="AN276" s="72">
        <v>29916457539.081657</v>
      </c>
      <c r="AO276" s="72">
        <v>36663159600.98967</v>
      </c>
      <c r="AP276" s="72">
        <v>15929341589.098402</v>
      </c>
      <c r="AQ276" s="72">
        <v>16053714360.443481</v>
      </c>
      <c r="AR276" s="72">
        <v>10017301392.205633</v>
      </c>
      <c r="AS276" s="72">
        <v>15010081846.066397</v>
      </c>
      <c r="AT276" s="72">
        <v>15887548339.285719</v>
      </c>
      <c r="AU276" s="72">
        <v>12760051271.483505</v>
      </c>
      <c r="AV276" s="72">
        <v>22641524961.244278</v>
      </c>
      <c r="AW276" s="72">
        <v>26580375365.774132</v>
      </c>
      <c r="AX276" s="72">
        <v>31704918560.701416</v>
      </c>
      <c r="AY276" s="72">
        <v>24506202398.038891</v>
      </c>
      <c r="AZ276" s="72">
        <v>16463994946.987957</v>
      </c>
      <c r="BA276" s="72">
        <v>15564107666.614204</v>
      </c>
      <c r="BB276" s="72">
        <v>24127758648.450245</v>
      </c>
      <c r="BC276" s="72">
        <v>20853540201.48629</v>
      </c>
      <c r="BD276" s="72">
        <v>20351152475.916763</v>
      </c>
      <c r="BE276" s="72">
        <v>14682588130.572006</v>
      </c>
      <c r="BF276" s="72">
        <v>11934014250.08061</v>
      </c>
      <c r="BG276" s="72">
        <v>16416303963.254271</v>
      </c>
      <c r="BH276" s="72">
        <v>19967801692.197945</v>
      </c>
      <c r="BI276" s="72">
        <v>18717197188.32283</v>
      </c>
      <c r="BJ276" s="72">
        <v>13258010023.974525</v>
      </c>
      <c r="BK276" s="72">
        <v>10662549391.605297</v>
      </c>
      <c r="BL276" s="72">
        <v>5959461945.4834604</v>
      </c>
      <c r="BM276" s="72">
        <v>4229877857.4158025</v>
      </c>
      <c r="BN276" s="72">
        <v>3487432201.2061243</v>
      </c>
      <c r="BO276" s="72">
        <v>2834159029.0168438</v>
      </c>
      <c r="BP276" s="72">
        <v>3119467603.1243596</v>
      </c>
      <c r="BQ276" s="72">
        <v>1738569611.9183123</v>
      </c>
      <c r="BR276" s="72">
        <v>683360087.31524992</v>
      </c>
      <c r="BS276" s="72">
        <v>613923186.14672196</v>
      </c>
    </row>
    <row r="277" spans="6:71" x14ac:dyDescent="0.45">
      <c r="F277" s="22">
        <v>93</v>
      </c>
      <c r="G277" s="72">
        <v>-11188800</v>
      </c>
      <c r="H277" s="72">
        <v>107579490.86479667</v>
      </c>
      <c r="I277" s="72">
        <v>-703560631.26077902</v>
      </c>
      <c r="J277" s="72">
        <v>-1570004583.5230005</v>
      </c>
      <c r="K277" s="72">
        <v>-861853811.55298889</v>
      </c>
      <c r="L277" s="72">
        <v>-119724632.70092303</v>
      </c>
      <c r="M277" s="72">
        <v>-634623635.63270462</v>
      </c>
      <c r="N277" s="72">
        <v>-1422646005.9183466</v>
      </c>
      <c r="O277" s="72">
        <v>-2151220743.1740274</v>
      </c>
      <c r="P277" s="72">
        <v>1366375842.0138409</v>
      </c>
      <c r="Q277" s="72">
        <v>1860308446.6551442</v>
      </c>
      <c r="R277" s="72">
        <v>-1343977414.797049</v>
      </c>
      <c r="S277" s="72">
        <v>-1516578785.03666</v>
      </c>
      <c r="T277" s="72">
        <v>-1307684021.2555895</v>
      </c>
      <c r="U277" s="72">
        <v>-3046263068.9578829</v>
      </c>
      <c r="V277" s="72">
        <v>2033499945.8836441</v>
      </c>
      <c r="W277" s="72">
        <v>6436273323.3497238</v>
      </c>
      <c r="X277" s="72">
        <v>2126863303.7128799</v>
      </c>
      <c r="Y277" s="72">
        <v>7225309546.4144125</v>
      </c>
      <c r="Z277" s="72">
        <v>8733354580.3437328</v>
      </c>
      <c r="AA277" s="72">
        <v>10912253081.438148</v>
      </c>
      <c r="AB277" s="72">
        <v>17952772782.573238</v>
      </c>
      <c r="AC277" s="72">
        <v>16227653391.449652</v>
      </c>
      <c r="AD277" s="72">
        <v>26345589089.366238</v>
      </c>
      <c r="AE277" s="72">
        <v>36639619754.711716</v>
      </c>
      <c r="AF277" s="72">
        <v>46868294887.501732</v>
      </c>
      <c r="AG277" s="72">
        <v>53304423559.633423</v>
      </c>
      <c r="AH277" s="72">
        <v>56673687079.047844</v>
      </c>
      <c r="AI277" s="72">
        <v>48972790420.714867</v>
      </c>
      <c r="AJ277" s="72">
        <v>36160782743.819138</v>
      </c>
      <c r="AK277" s="72">
        <v>36606052094.054764</v>
      </c>
      <c r="AL277" s="72">
        <v>32816838700.8395</v>
      </c>
      <c r="AM277" s="72">
        <v>42314740598.074348</v>
      </c>
      <c r="AN277" s="72">
        <v>64843376952.286026</v>
      </c>
      <c r="AO277" s="72">
        <v>41640268399.610741</v>
      </c>
      <c r="AP277" s="72">
        <v>39373826977.248955</v>
      </c>
      <c r="AQ277" s="72">
        <v>45402357996.741844</v>
      </c>
      <c r="AR277" s="72">
        <v>67543346964.531944</v>
      </c>
      <c r="AS277" s="72">
        <v>75098265452.494812</v>
      </c>
      <c r="AT277" s="72">
        <v>60470258384.719803</v>
      </c>
      <c r="AU277" s="72">
        <v>59635442012.163101</v>
      </c>
      <c r="AV277" s="72">
        <v>33795942997.873531</v>
      </c>
      <c r="AW277" s="72">
        <v>25042926145.649807</v>
      </c>
      <c r="AX277" s="72">
        <v>15533608277.692953</v>
      </c>
      <c r="AY277" s="72">
        <v>12283079345.83633</v>
      </c>
      <c r="AZ277" s="72">
        <v>2590979618.8920541</v>
      </c>
      <c r="BA277" s="72">
        <v>862552088.72544527</v>
      </c>
      <c r="BB277" s="72">
        <v>6745751017.0098171</v>
      </c>
      <c r="BC277" s="72">
        <v>6752843992.7676353</v>
      </c>
      <c r="BD277" s="72">
        <v>1943957017.2624907</v>
      </c>
      <c r="BE277" s="72">
        <v>5457922534.7686787</v>
      </c>
      <c r="BF277" s="72">
        <v>-924806125.60626698</v>
      </c>
      <c r="BG277" s="72">
        <v>272676695.91133046</v>
      </c>
      <c r="BH277" s="72">
        <v>-1551442349.6009693</v>
      </c>
      <c r="BI277" s="72">
        <v>-1874613150.929167</v>
      </c>
      <c r="BJ277" s="72">
        <v>81702981.499397635</v>
      </c>
      <c r="BK277" s="72">
        <v>721412499.15188503</v>
      </c>
      <c r="BL277" s="72">
        <v>890911148.74803376</v>
      </c>
      <c r="BM277" s="72">
        <v>560670600.5614419</v>
      </c>
      <c r="BN277" s="72">
        <v>524144986.85406667</v>
      </c>
      <c r="BO277" s="72">
        <v>140156986.48373774</v>
      </c>
      <c r="BP277" s="72">
        <v>14227628.291769765</v>
      </c>
      <c r="BQ277" s="72">
        <v>75632421.063669503</v>
      </c>
      <c r="BR277" s="72">
        <v>128176809.55516435</v>
      </c>
      <c r="BS277" s="72">
        <v>211958790.13030982</v>
      </c>
    </row>
    <row r="278" spans="6:71" x14ac:dyDescent="0.45">
      <c r="F278" s="22">
        <v>94</v>
      </c>
      <c r="G278" s="72">
        <v>-11188800</v>
      </c>
      <c r="H278" s="72">
        <v>-83371011.183493257</v>
      </c>
      <c r="I278" s="72">
        <v>-8538258.0093166381</v>
      </c>
      <c r="J278" s="72">
        <v>426089291.08886558</v>
      </c>
      <c r="K278" s="72">
        <v>-231835246.48041403</v>
      </c>
      <c r="L278" s="72">
        <v>243120823.56623054</v>
      </c>
      <c r="M278" s="72">
        <v>-598782003.10548997</v>
      </c>
      <c r="N278" s="72">
        <v>-2866233723.4134345</v>
      </c>
      <c r="O278" s="72">
        <v>-3940874841.6755586</v>
      </c>
      <c r="P278" s="72">
        <v>-3882057477.0691495</v>
      </c>
      <c r="Q278" s="72">
        <v>-2526791481.4746642</v>
      </c>
      <c r="R278" s="72">
        <v>-3854064371.9676743</v>
      </c>
      <c r="S278" s="72">
        <v>-3163246421.2995863</v>
      </c>
      <c r="T278" s="72">
        <v>-1694220895.5469122</v>
      </c>
      <c r="U278" s="72">
        <v>-4266421498.41996</v>
      </c>
      <c r="V278" s="72">
        <v>-3801776499.0378752</v>
      </c>
      <c r="W278" s="72">
        <v>-9422055349.2626953</v>
      </c>
      <c r="X278" s="72">
        <v>-3416556010.4540114</v>
      </c>
      <c r="Y278" s="72">
        <v>2411482545.3686256</v>
      </c>
      <c r="Z278" s="72">
        <v>12078749360.001287</v>
      </c>
      <c r="AA278" s="72">
        <v>18883642233.007648</v>
      </c>
      <c r="AB278" s="72">
        <v>28329732486.18924</v>
      </c>
      <c r="AC278" s="72">
        <v>40663458723.941872</v>
      </c>
      <c r="AD278" s="72">
        <v>39042673998.827484</v>
      </c>
      <c r="AE278" s="72">
        <v>48117910127.811707</v>
      </c>
      <c r="AF278" s="72">
        <v>26709756111.166294</v>
      </c>
      <c r="AG278" s="72">
        <v>33849460537.298443</v>
      </c>
      <c r="AH278" s="72">
        <v>55958037484.751572</v>
      </c>
      <c r="AI278" s="72">
        <v>67460341093.457657</v>
      </c>
      <c r="AJ278" s="72">
        <v>42958172044.304977</v>
      </c>
      <c r="AK278" s="72">
        <v>22912424465.093658</v>
      </c>
      <c r="AL278" s="72">
        <v>25687821178.337017</v>
      </c>
      <c r="AM278" s="72">
        <v>11840422195.533445</v>
      </c>
      <c r="AN278" s="72">
        <v>2827717976.3284535</v>
      </c>
      <c r="AO278" s="72">
        <v>211989227.18835443</v>
      </c>
      <c r="AP278" s="72">
        <v>9311887184.627964</v>
      </c>
      <c r="AQ278" s="72">
        <v>18629672354.152714</v>
      </c>
      <c r="AR278" s="72">
        <v>22691334830.725945</v>
      </c>
      <c r="AS278" s="72">
        <v>9244782457.8984222</v>
      </c>
      <c r="AT278" s="72">
        <v>6262927635.5861645</v>
      </c>
      <c r="AU278" s="72">
        <v>4170744500.3596849</v>
      </c>
      <c r="AV278" s="72">
        <v>1490806500.7590773</v>
      </c>
      <c r="AW278" s="72">
        <v>5837102348.4482031</v>
      </c>
      <c r="AX278" s="72">
        <v>4334159071.275794</v>
      </c>
      <c r="AY278" s="72">
        <v>7190865126.2505541</v>
      </c>
      <c r="AZ278" s="72">
        <v>10541792612.85688</v>
      </c>
      <c r="BA278" s="72">
        <v>9498149521.3133545</v>
      </c>
      <c r="BB278" s="72">
        <v>12313039379.627401</v>
      </c>
      <c r="BC278" s="72">
        <v>9036480545.9341946</v>
      </c>
      <c r="BD278" s="72">
        <v>13088287876.08568</v>
      </c>
      <c r="BE278" s="72">
        <v>15247062936.448151</v>
      </c>
      <c r="BF278" s="72">
        <v>15089263304.650949</v>
      </c>
      <c r="BG278" s="72">
        <v>18993755939.295116</v>
      </c>
      <c r="BH278" s="72">
        <v>19723883959.86264</v>
      </c>
      <c r="BI278" s="72">
        <v>17829140150.318783</v>
      </c>
      <c r="BJ278" s="72">
        <v>19887756827.60215</v>
      </c>
      <c r="BK278" s="72">
        <v>18572113733.367298</v>
      </c>
      <c r="BL278" s="72">
        <v>14100141662.963955</v>
      </c>
      <c r="BM278" s="72">
        <v>11471128438.121777</v>
      </c>
      <c r="BN278" s="72">
        <v>7415702206.6411161</v>
      </c>
      <c r="BO278" s="72">
        <v>5767366355.0866079</v>
      </c>
      <c r="BP278" s="72">
        <v>5556124125.0286798</v>
      </c>
      <c r="BQ278" s="72">
        <v>4831736825.2358265</v>
      </c>
      <c r="BR278" s="72">
        <v>5344722629.0801086</v>
      </c>
      <c r="BS278" s="72">
        <v>2528655446.7290921</v>
      </c>
    </row>
    <row r="279" spans="6:71" x14ac:dyDescent="0.45">
      <c r="F279" s="22">
        <v>95</v>
      </c>
      <c r="G279" s="72">
        <v>-11188800</v>
      </c>
      <c r="H279" s="72">
        <v>40836547.903967552</v>
      </c>
      <c r="I279" s="72">
        <v>-203795878.6993643</v>
      </c>
      <c r="J279" s="72">
        <v>893370306.95397317</v>
      </c>
      <c r="K279" s="72">
        <v>920601050.76018333</v>
      </c>
      <c r="L279" s="72">
        <v>724084994.14272809</v>
      </c>
      <c r="M279" s="72">
        <v>-678270705.52816474</v>
      </c>
      <c r="N279" s="72">
        <v>1830280478.106859</v>
      </c>
      <c r="O279" s="72">
        <v>2899996135.4928508</v>
      </c>
      <c r="P279" s="72">
        <v>3483587735.1068063</v>
      </c>
      <c r="Q279" s="72">
        <v>1737418921.4779503</v>
      </c>
      <c r="R279" s="72">
        <v>380746909.93929577</v>
      </c>
      <c r="S279" s="72">
        <v>-2638328100.945694</v>
      </c>
      <c r="T279" s="72">
        <v>-5156044051.8653612</v>
      </c>
      <c r="U279" s="72">
        <v>-6308530546.1588001</v>
      </c>
      <c r="V279" s="72">
        <v>-2651135124.3461905</v>
      </c>
      <c r="W279" s="72">
        <v>-4934124746.7331209</v>
      </c>
      <c r="X279" s="72">
        <v>-8087094167.1209526</v>
      </c>
      <c r="Y279" s="72">
        <v>-8257143884.1814775</v>
      </c>
      <c r="Z279" s="72">
        <v>-2670074364.5216122</v>
      </c>
      <c r="AA279" s="72">
        <v>5503167315.1829929</v>
      </c>
      <c r="AB279" s="72">
        <v>6669339383.925211</v>
      </c>
      <c r="AC279" s="72">
        <v>1798455606.1966536</v>
      </c>
      <c r="AD279" s="72">
        <v>-810147867.45511234</v>
      </c>
      <c r="AE279" s="72">
        <v>-9808720765.3656864</v>
      </c>
      <c r="AF279" s="72">
        <v>-952015190.6231997</v>
      </c>
      <c r="AG279" s="72">
        <v>10914286510.007685</v>
      </c>
      <c r="AH279" s="72">
        <v>8741502637.8635197</v>
      </c>
      <c r="AI279" s="72">
        <v>22165939949.008381</v>
      </c>
      <c r="AJ279" s="72">
        <v>41567928905.252815</v>
      </c>
      <c r="AK279" s="72">
        <v>31792293035.955402</v>
      </c>
      <c r="AL279" s="72">
        <v>29150043275.196346</v>
      </c>
      <c r="AM279" s="72">
        <v>29854511227.072784</v>
      </c>
      <c r="AN279" s="72">
        <v>11527218407.29937</v>
      </c>
      <c r="AO279" s="72">
        <v>17444656499.737568</v>
      </c>
      <c r="AP279" s="72">
        <v>20595986785.189075</v>
      </c>
      <c r="AQ279" s="72">
        <v>25967162982.96003</v>
      </c>
      <c r="AR279" s="72">
        <v>27968060317.666382</v>
      </c>
      <c r="AS279" s="72">
        <v>38288420777.31427</v>
      </c>
      <c r="AT279" s="72">
        <v>40722289202.516403</v>
      </c>
      <c r="AU279" s="72">
        <v>48160612415.694916</v>
      </c>
      <c r="AV279" s="72">
        <v>46141117221.077248</v>
      </c>
      <c r="AW279" s="72">
        <v>25802968382.567329</v>
      </c>
      <c r="AX279" s="72">
        <v>37057961747.175255</v>
      </c>
      <c r="AY279" s="72">
        <v>41624637981.065384</v>
      </c>
      <c r="AZ279" s="72">
        <v>23888753133.736694</v>
      </c>
      <c r="BA279" s="72">
        <v>20363749575.006161</v>
      </c>
      <c r="BB279" s="72">
        <v>16676480873.240059</v>
      </c>
      <c r="BC279" s="72">
        <v>25395437399.233246</v>
      </c>
      <c r="BD279" s="72">
        <v>29081372318.847542</v>
      </c>
      <c r="BE279" s="72">
        <v>29234275522.741829</v>
      </c>
      <c r="BF279" s="72">
        <v>32592385750.209587</v>
      </c>
      <c r="BG279" s="72">
        <v>19236346113.356102</v>
      </c>
      <c r="BH279" s="72">
        <v>12401270531.306606</v>
      </c>
      <c r="BI279" s="72">
        <v>16610336104.784407</v>
      </c>
      <c r="BJ279" s="72">
        <v>9964788757.1875248</v>
      </c>
      <c r="BK279" s="72">
        <v>6720243404.8393965</v>
      </c>
      <c r="BL279" s="72">
        <v>7488641336.3146286</v>
      </c>
      <c r="BM279" s="72">
        <v>5882843706.2984467</v>
      </c>
      <c r="BN279" s="72">
        <v>4640335511.2141256</v>
      </c>
      <c r="BO279" s="72">
        <v>4702071435.958993</v>
      </c>
      <c r="BP279" s="72">
        <v>4696708142.4858007</v>
      </c>
      <c r="BQ279" s="72">
        <v>3725245221.9028592</v>
      </c>
      <c r="BR279" s="72">
        <v>2555940188.7906585</v>
      </c>
      <c r="BS279" s="72">
        <v>1202748819.9426253</v>
      </c>
    </row>
    <row r="280" spans="6:71" x14ac:dyDescent="0.45">
      <c r="F280" s="22">
        <v>96</v>
      </c>
      <c r="G280" s="72">
        <v>-11188800</v>
      </c>
      <c r="H280" s="72">
        <v>-283520020.45517254</v>
      </c>
      <c r="I280" s="72">
        <v>-177228669.19134021</v>
      </c>
      <c r="J280" s="72">
        <v>-288791932.74958384</v>
      </c>
      <c r="K280" s="72">
        <v>493141297.85627782</v>
      </c>
      <c r="L280" s="72">
        <v>-890293695.27319837</v>
      </c>
      <c r="M280" s="72">
        <v>-577335587.10521626</v>
      </c>
      <c r="N280" s="72">
        <v>211749714.78293827</v>
      </c>
      <c r="O280" s="72">
        <v>-2238874770.25172</v>
      </c>
      <c r="P280" s="72">
        <v>-974916297.34682298</v>
      </c>
      <c r="Q280" s="72">
        <v>96879877.497698128</v>
      </c>
      <c r="R280" s="72">
        <v>2830023271.1074772</v>
      </c>
      <c r="S280" s="72">
        <v>5017587105.3539667</v>
      </c>
      <c r="T280" s="72">
        <v>9749993262.1087971</v>
      </c>
      <c r="U280" s="72">
        <v>15695096809.180143</v>
      </c>
      <c r="V280" s="72">
        <v>21436157958.446259</v>
      </c>
      <c r="W280" s="72">
        <v>10415510146.332209</v>
      </c>
      <c r="X280" s="72">
        <v>11966848915.529018</v>
      </c>
      <c r="Y280" s="72">
        <v>12656765446.103838</v>
      </c>
      <c r="Z280" s="72">
        <v>14366543590.636993</v>
      </c>
      <c r="AA280" s="72">
        <v>13941858160.694551</v>
      </c>
      <c r="AB280" s="72">
        <v>21142054546.438885</v>
      </c>
      <c r="AC280" s="72">
        <v>20410144324.93005</v>
      </c>
      <c r="AD280" s="72">
        <v>24305069662.453556</v>
      </c>
      <c r="AE280" s="72">
        <v>30579496137.87112</v>
      </c>
      <c r="AF280" s="72">
        <v>25406673338.138573</v>
      </c>
      <c r="AG280" s="72">
        <v>18131620047.912193</v>
      </c>
      <c r="AH280" s="72">
        <v>15242299934.29282</v>
      </c>
      <c r="AI280" s="72">
        <v>15430611662.005156</v>
      </c>
      <c r="AJ280" s="72">
        <v>29938550778.983528</v>
      </c>
      <c r="AK280" s="72">
        <v>32688944251.641193</v>
      </c>
      <c r="AL280" s="72">
        <v>12303859353.866112</v>
      </c>
      <c r="AM280" s="72">
        <v>16751115426.770361</v>
      </c>
      <c r="AN280" s="72">
        <v>19031503692.613918</v>
      </c>
      <c r="AO280" s="72">
        <v>9367274829.9017601</v>
      </c>
      <c r="AP280" s="72">
        <v>14445496979.848442</v>
      </c>
      <c r="AQ280" s="72">
        <v>8041969541.8324509</v>
      </c>
      <c r="AR280" s="72">
        <v>1743846472.2243285</v>
      </c>
      <c r="AS280" s="72">
        <v>6844306063.3719997</v>
      </c>
      <c r="AT280" s="72">
        <v>8664314071.042717</v>
      </c>
      <c r="AU280" s="72">
        <v>8343705640.8130112</v>
      </c>
      <c r="AV280" s="72">
        <v>2103228742.5493534</v>
      </c>
      <c r="AW280" s="72">
        <v>-5495169597.1950455</v>
      </c>
      <c r="AX280" s="72">
        <v>-11359256599.186687</v>
      </c>
      <c r="AY280" s="72">
        <v>-11044046814.005211</v>
      </c>
      <c r="AZ280" s="72">
        <v>-11764833886.315649</v>
      </c>
      <c r="BA280" s="72">
        <v>-9240096947.7688255</v>
      </c>
      <c r="BB280" s="72">
        <v>-5610183810.9640102</v>
      </c>
      <c r="BC280" s="72">
        <v>-4495232491.8430672</v>
      </c>
      <c r="BD280" s="72">
        <v>-3829410185.6269746</v>
      </c>
      <c r="BE280" s="72">
        <v>239835352.83605155</v>
      </c>
      <c r="BF280" s="72">
        <v>-2806474814.5744386</v>
      </c>
      <c r="BG280" s="72">
        <v>317149285.47632259</v>
      </c>
      <c r="BH280" s="72">
        <v>1822362064.0117733</v>
      </c>
      <c r="BI280" s="72">
        <v>3505746212.1647325</v>
      </c>
      <c r="BJ280" s="72">
        <v>5058980832.98281</v>
      </c>
      <c r="BK280" s="72">
        <v>5343049137.4237795</v>
      </c>
      <c r="BL280" s="72">
        <v>6550583011.217062</v>
      </c>
      <c r="BM280" s="72">
        <v>3988431705.2247748</v>
      </c>
      <c r="BN280" s="72">
        <v>3548582155.8258047</v>
      </c>
      <c r="BO280" s="72">
        <v>3118681094.718173</v>
      </c>
      <c r="BP280" s="72">
        <v>2015758394.7927923</v>
      </c>
      <c r="BQ280" s="72">
        <v>734505383.21798372</v>
      </c>
      <c r="BR280" s="72">
        <v>203895317.13435739</v>
      </c>
      <c r="BS280" s="72">
        <v>83795720.109263524</v>
      </c>
    </row>
    <row r="281" spans="6:71" x14ac:dyDescent="0.45">
      <c r="F281" s="22">
        <v>97</v>
      </c>
      <c r="G281" s="72">
        <v>-11188800</v>
      </c>
      <c r="H281" s="72">
        <v>44147276.098129593</v>
      </c>
      <c r="I281" s="72">
        <v>-144113551.84006757</v>
      </c>
      <c r="J281" s="72">
        <v>125048951.00980553</v>
      </c>
      <c r="K281" s="72">
        <v>410005164.14314222</v>
      </c>
      <c r="L281" s="72">
        <v>1051106134.6616414</v>
      </c>
      <c r="M281" s="72">
        <v>-609476657.57130253</v>
      </c>
      <c r="N281" s="72">
        <v>208659228.57521197</v>
      </c>
      <c r="O281" s="72">
        <v>2730230644.4508352</v>
      </c>
      <c r="P281" s="72">
        <v>-1192241251.3162115</v>
      </c>
      <c r="Q281" s="72">
        <v>1935290948.3779733</v>
      </c>
      <c r="R281" s="72">
        <v>7526057646.8364601</v>
      </c>
      <c r="S281" s="72">
        <v>2239343692.8550758</v>
      </c>
      <c r="T281" s="72">
        <v>7315849052.1149483</v>
      </c>
      <c r="U281" s="72">
        <v>1293004995.1489902</v>
      </c>
      <c r="V281" s="72">
        <v>5903301290.5146284</v>
      </c>
      <c r="W281" s="72">
        <v>-202269066.8885324</v>
      </c>
      <c r="X281" s="72">
        <v>1128170236.4855826</v>
      </c>
      <c r="Y281" s="72">
        <v>5040019283.8906603</v>
      </c>
      <c r="Z281" s="72">
        <v>2349323086.2102718</v>
      </c>
      <c r="AA281" s="72">
        <v>3645241304.956336</v>
      </c>
      <c r="AB281" s="72">
        <v>6926746414.6361179</v>
      </c>
      <c r="AC281" s="72">
        <v>11756453152.993382</v>
      </c>
      <c r="AD281" s="72">
        <v>13936611423.933647</v>
      </c>
      <c r="AE281" s="72">
        <v>14043947505.91641</v>
      </c>
      <c r="AF281" s="72">
        <v>16101350456.836273</v>
      </c>
      <c r="AG281" s="72">
        <v>6081491879.7513437</v>
      </c>
      <c r="AH281" s="72">
        <v>-1944284848.5663385</v>
      </c>
      <c r="AI281" s="72">
        <v>8154380613.2207804</v>
      </c>
      <c r="AJ281" s="72">
        <v>-4297408576.6366863</v>
      </c>
      <c r="AK281" s="72">
        <v>5797511880.2986059</v>
      </c>
      <c r="AL281" s="72">
        <v>-436700393.73191059</v>
      </c>
      <c r="AM281" s="72">
        <v>8334984504.2917156</v>
      </c>
      <c r="AN281" s="72">
        <v>11911673274.801096</v>
      </c>
      <c r="AO281" s="72">
        <v>22265246472.611694</v>
      </c>
      <c r="AP281" s="72">
        <v>18382041844.617596</v>
      </c>
      <c r="AQ281" s="72">
        <v>27056644341.774166</v>
      </c>
      <c r="AR281" s="72">
        <v>16555006708.068176</v>
      </c>
      <c r="AS281" s="72">
        <v>6139952837.831336</v>
      </c>
      <c r="AT281" s="72">
        <v>12962629853.678305</v>
      </c>
      <c r="AU281" s="72">
        <v>8899730459.9207115</v>
      </c>
      <c r="AV281" s="72">
        <v>8503871616.173686</v>
      </c>
      <c r="AW281" s="72">
        <v>8115027155.5130577</v>
      </c>
      <c r="AX281" s="72">
        <v>11665380859.479153</v>
      </c>
      <c r="AY281" s="72">
        <v>18053302106.517265</v>
      </c>
      <c r="AZ281" s="72">
        <v>30710355237.314514</v>
      </c>
      <c r="BA281" s="72">
        <v>24010016815.758091</v>
      </c>
      <c r="BB281" s="72">
        <v>24257878984.455128</v>
      </c>
      <c r="BC281" s="72">
        <v>11915184055.312256</v>
      </c>
      <c r="BD281" s="72">
        <v>13085915195.584618</v>
      </c>
      <c r="BE281" s="72">
        <v>12116043268.380156</v>
      </c>
      <c r="BF281" s="72">
        <v>11118805100.3829</v>
      </c>
      <c r="BG281" s="72">
        <v>14421942049.553177</v>
      </c>
      <c r="BH281" s="72">
        <v>10547703800.125849</v>
      </c>
      <c r="BI281" s="72">
        <v>13126101114.611525</v>
      </c>
      <c r="BJ281" s="72">
        <v>16194727601.582514</v>
      </c>
      <c r="BK281" s="72">
        <v>20097788812.039127</v>
      </c>
      <c r="BL281" s="72">
        <v>17543467066.930893</v>
      </c>
      <c r="BM281" s="72">
        <v>9316135142.5239849</v>
      </c>
      <c r="BN281" s="72">
        <v>8552241072.4994268</v>
      </c>
      <c r="BO281" s="72">
        <v>5818436499.8319092</v>
      </c>
      <c r="BP281" s="72">
        <v>5329303043.6507111</v>
      </c>
      <c r="BQ281" s="72">
        <v>2911879657.2848186</v>
      </c>
      <c r="BR281" s="72">
        <v>1755366876.7174625</v>
      </c>
      <c r="BS281" s="72">
        <v>902793548.70574367</v>
      </c>
    </row>
    <row r="282" spans="6:71" x14ac:dyDescent="0.45">
      <c r="F282" s="22">
        <v>98</v>
      </c>
      <c r="G282" s="72">
        <v>-11188800</v>
      </c>
      <c r="H282" s="72">
        <v>-136274407.35118347</v>
      </c>
      <c r="I282" s="72">
        <v>114983720.40449336</v>
      </c>
      <c r="J282" s="72">
        <v>-199899287.58215532</v>
      </c>
      <c r="K282" s="72">
        <v>577886882.92752349</v>
      </c>
      <c r="L282" s="72">
        <v>-1387488898.0307379</v>
      </c>
      <c r="M282" s="72">
        <v>112121118.09461564</v>
      </c>
      <c r="N282" s="72">
        <v>1661530524.5937135</v>
      </c>
      <c r="O282" s="72">
        <v>1179248870.9454701</v>
      </c>
      <c r="P282" s="72">
        <v>1780439605.2263379</v>
      </c>
      <c r="Q282" s="72">
        <v>3543860859.2112083</v>
      </c>
      <c r="R282" s="72">
        <v>950726608.91760397</v>
      </c>
      <c r="S282" s="72">
        <v>2988486503.605618</v>
      </c>
      <c r="T282" s="72">
        <v>2418043752.0988169</v>
      </c>
      <c r="U282" s="72">
        <v>2595473725.0793519</v>
      </c>
      <c r="V282" s="72">
        <v>2034521008.7026582</v>
      </c>
      <c r="W282" s="72">
        <v>-2296890842.2357993</v>
      </c>
      <c r="X282" s="72">
        <v>-1058735033.7443159</v>
      </c>
      <c r="Y282" s="72">
        <v>-3119360467.9981837</v>
      </c>
      <c r="Z282" s="72">
        <v>4682468450.087574</v>
      </c>
      <c r="AA282" s="72">
        <v>9062730971.8970795</v>
      </c>
      <c r="AB282" s="72">
        <v>1657645051.6558807</v>
      </c>
      <c r="AC282" s="72">
        <v>-3736211049.2757907</v>
      </c>
      <c r="AD282" s="72">
        <v>2799303323.8630061</v>
      </c>
      <c r="AE282" s="72">
        <v>4294453298.2927246</v>
      </c>
      <c r="AF282" s="72">
        <v>14585721046.952284</v>
      </c>
      <c r="AG282" s="72">
        <v>25666573811.673111</v>
      </c>
      <c r="AH282" s="72">
        <v>37937229605.496628</v>
      </c>
      <c r="AI282" s="72">
        <v>42716994473.120422</v>
      </c>
      <c r="AJ282" s="72">
        <v>41472004335.892273</v>
      </c>
      <c r="AK282" s="72">
        <v>31685882427.29306</v>
      </c>
      <c r="AL282" s="72">
        <v>44851892360.138306</v>
      </c>
      <c r="AM282" s="72">
        <v>58798202841.665298</v>
      </c>
      <c r="AN282" s="72">
        <v>61329319317.23632</v>
      </c>
      <c r="AO282" s="72">
        <v>34106057617.135895</v>
      </c>
      <c r="AP282" s="72">
        <v>40781895207.900368</v>
      </c>
      <c r="AQ282" s="72">
        <v>62464098322.240822</v>
      </c>
      <c r="AR282" s="72">
        <v>73200654571.1866</v>
      </c>
      <c r="AS282" s="72">
        <v>42527910369.166245</v>
      </c>
      <c r="AT282" s="72">
        <v>31202538158.662872</v>
      </c>
      <c r="AU282" s="72">
        <v>36065996635.15519</v>
      </c>
      <c r="AV282" s="72">
        <v>19205030953.682007</v>
      </c>
      <c r="AW282" s="72">
        <v>31482643026.012386</v>
      </c>
      <c r="AX282" s="72">
        <v>46150522891.465385</v>
      </c>
      <c r="AY282" s="72">
        <v>39447673328.503273</v>
      </c>
      <c r="AZ282" s="72">
        <v>20759223290.391052</v>
      </c>
      <c r="BA282" s="72">
        <v>8172162127.2589684</v>
      </c>
      <c r="BB282" s="72">
        <v>15156215063.00449</v>
      </c>
      <c r="BC282" s="72">
        <v>20153350202.957527</v>
      </c>
      <c r="BD282" s="72">
        <v>17135137208.563347</v>
      </c>
      <c r="BE282" s="72">
        <v>12876567728.324511</v>
      </c>
      <c r="BF282" s="72">
        <v>5866050916.4315681</v>
      </c>
      <c r="BG282" s="72">
        <v>3994855882.2772136</v>
      </c>
      <c r="BH282" s="72">
        <v>5678164310.2483482</v>
      </c>
      <c r="BI282" s="72">
        <v>4964374958.5181589</v>
      </c>
      <c r="BJ282" s="72">
        <v>1107284840.8272965</v>
      </c>
      <c r="BK282" s="72">
        <v>992417967.98895788</v>
      </c>
      <c r="BL282" s="72">
        <v>712274977.64905155</v>
      </c>
      <c r="BM282" s="72">
        <v>1351096484.8472998</v>
      </c>
      <c r="BN282" s="72">
        <v>808232781.62201381</v>
      </c>
      <c r="BO282" s="72">
        <v>1432028619.3605361</v>
      </c>
      <c r="BP282" s="72">
        <v>752704904.64592791</v>
      </c>
      <c r="BQ282" s="72">
        <v>609310005.13320661</v>
      </c>
      <c r="BR282" s="72">
        <v>663505693.66921318</v>
      </c>
      <c r="BS282" s="72">
        <v>492725860.44242996</v>
      </c>
    </row>
    <row r="283" spans="6:71" x14ac:dyDescent="0.45">
      <c r="F283" s="22">
        <v>99</v>
      </c>
      <c r="G283" s="72">
        <v>-11188800</v>
      </c>
      <c r="H283" s="72">
        <v>-312252452.79308605</v>
      </c>
      <c r="I283" s="72">
        <v>-518213232.10566401</v>
      </c>
      <c r="J283" s="72">
        <v>496075108.78581727</v>
      </c>
      <c r="K283" s="72">
        <v>-594810337.20562971</v>
      </c>
      <c r="L283" s="72">
        <v>-2071352915.1135447</v>
      </c>
      <c r="M283" s="72">
        <v>-1694948015.3325889</v>
      </c>
      <c r="N283" s="72">
        <v>-2007819123.1719913</v>
      </c>
      <c r="O283" s="72">
        <v>-424855467.71048391</v>
      </c>
      <c r="P283" s="72">
        <v>1143084527.2944791</v>
      </c>
      <c r="Q283" s="72">
        <v>337867825.27285099</v>
      </c>
      <c r="R283" s="72">
        <v>-1078330722.3643894</v>
      </c>
      <c r="S283" s="72">
        <v>-4127958749.310863</v>
      </c>
      <c r="T283" s="72">
        <v>-4703875439.6803131</v>
      </c>
      <c r="U283" s="72">
        <v>458272184.30103821</v>
      </c>
      <c r="V283" s="72">
        <v>2793049429.9474783</v>
      </c>
      <c r="W283" s="72">
        <v>4514542977.7143898</v>
      </c>
      <c r="X283" s="72">
        <v>7733686303.1165466</v>
      </c>
      <c r="Y283" s="72">
        <v>12361639177.440502</v>
      </c>
      <c r="Z283" s="72">
        <v>12507748212.735609</v>
      </c>
      <c r="AA283" s="72">
        <v>8934542009.7567806</v>
      </c>
      <c r="AB283" s="72">
        <v>2135829757.4320514</v>
      </c>
      <c r="AC283" s="72">
        <v>7359844483.4309759</v>
      </c>
      <c r="AD283" s="72">
        <v>4817769101.8448639</v>
      </c>
      <c r="AE283" s="72">
        <v>5157687010.8187027</v>
      </c>
      <c r="AF283" s="72">
        <v>461739869.3886137</v>
      </c>
      <c r="AG283" s="72">
        <v>8060133637.0751944</v>
      </c>
      <c r="AH283" s="72">
        <v>1879371894.2428823</v>
      </c>
      <c r="AI283" s="72">
        <v>6779384498.9384632</v>
      </c>
      <c r="AJ283" s="72">
        <v>20518464431.931107</v>
      </c>
      <c r="AK283" s="72">
        <v>19650318317.058262</v>
      </c>
      <c r="AL283" s="72">
        <v>12732328126.813147</v>
      </c>
      <c r="AM283" s="72">
        <v>23569801017.434402</v>
      </c>
      <c r="AN283" s="72">
        <v>33007699907.757328</v>
      </c>
      <c r="AO283" s="72">
        <v>40572461117.575043</v>
      </c>
      <c r="AP283" s="72">
        <v>50880433752.784744</v>
      </c>
      <c r="AQ283" s="72">
        <v>35085965501.07988</v>
      </c>
      <c r="AR283" s="72">
        <v>32013185386.252258</v>
      </c>
      <c r="AS283" s="72">
        <v>35498492499.834404</v>
      </c>
      <c r="AT283" s="72">
        <v>19544892992.348492</v>
      </c>
      <c r="AU283" s="72">
        <v>13676858786.22752</v>
      </c>
      <c r="AV283" s="72">
        <v>19503689519.664742</v>
      </c>
      <c r="AW283" s="72">
        <v>22233708887.249889</v>
      </c>
      <c r="AX283" s="72">
        <v>19956180085.661888</v>
      </c>
      <c r="AY283" s="72">
        <v>18471424475.369644</v>
      </c>
      <c r="AZ283" s="72">
        <v>27377218704.134098</v>
      </c>
      <c r="BA283" s="72">
        <v>32890255726.730213</v>
      </c>
      <c r="BB283" s="72">
        <v>20081826603.275135</v>
      </c>
      <c r="BC283" s="72">
        <v>20259105958.980915</v>
      </c>
      <c r="BD283" s="72">
        <v>29040286139.958755</v>
      </c>
      <c r="BE283" s="72">
        <v>34936191569.232132</v>
      </c>
      <c r="BF283" s="72">
        <v>23974872832.652332</v>
      </c>
      <c r="BG283" s="72">
        <v>15614272610.852318</v>
      </c>
      <c r="BH283" s="72">
        <v>17611638324.989639</v>
      </c>
      <c r="BI283" s="72">
        <v>18002884433.212788</v>
      </c>
      <c r="BJ283" s="72">
        <v>15186754546.380962</v>
      </c>
      <c r="BK283" s="72">
        <v>17425542245.100235</v>
      </c>
      <c r="BL283" s="72">
        <v>15793352844.889616</v>
      </c>
      <c r="BM283" s="72">
        <v>12681527041.678854</v>
      </c>
      <c r="BN283" s="72">
        <v>9838290501.8581429</v>
      </c>
      <c r="BO283" s="72">
        <v>4981322864.1572018</v>
      </c>
      <c r="BP283" s="72">
        <v>5111571769.3398829</v>
      </c>
      <c r="BQ283" s="72">
        <v>3037705695.8824449</v>
      </c>
      <c r="BR283" s="72">
        <v>1954398624.5667238</v>
      </c>
      <c r="BS283" s="72">
        <v>966216918.77384984</v>
      </c>
    </row>
    <row r="284" spans="6:71" x14ac:dyDescent="0.45">
      <c r="F284" s="22">
        <v>100</v>
      </c>
      <c r="G284" s="72">
        <v>-11188800</v>
      </c>
      <c r="H284" s="72">
        <v>-62750413.413335122</v>
      </c>
      <c r="I284" s="72">
        <v>-25843235.545009356</v>
      </c>
      <c r="J284" s="72">
        <v>-189936817.86808699</v>
      </c>
      <c r="K284" s="72">
        <v>1377897238.8720553</v>
      </c>
      <c r="L284" s="72">
        <v>174423553.06171519</v>
      </c>
      <c r="M284" s="72">
        <v>-840973711.10672057</v>
      </c>
      <c r="N284" s="72">
        <v>-121522968.70736456</v>
      </c>
      <c r="O284" s="72">
        <v>834774163.57714021</v>
      </c>
      <c r="P284" s="72">
        <v>1901536236.3292913</v>
      </c>
      <c r="Q284" s="72">
        <v>3668428405.1453638</v>
      </c>
      <c r="R284" s="72">
        <v>769510754.23066854</v>
      </c>
      <c r="S284" s="72">
        <v>2566360099.1761928</v>
      </c>
      <c r="T284" s="72">
        <v>4247953954.5497856</v>
      </c>
      <c r="U284" s="72">
        <v>6025909352.558548</v>
      </c>
      <c r="V284" s="72">
        <v>3281813531.4296794</v>
      </c>
      <c r="W284" s="72">
        <v>2705104254.9037929</v>
      </c>
      <c r="X284" s="72">
        <v>7951345258.8575716</v>
      </c>
      <c r="Y284" s="72">
        <v>-1903547788.5124226</v>
      </c>
      <c r="Z284" s="72">
        <v>-1805575090.6992772</v>
      </c>
      <c r="AA284" s="72">
        <v>2213344325.6906681</v>
      </c>
      <c r="AB284" s="72">
        <v>7831340341.0770378</v>
      </c>
      <c r="AC284" s="72">
        <v>2078246197.42996</v>
      </c>
      <c r="AD284" s="72">
        <v>6226128278.9954596</v>
      </c>
      <c r="AE284" s="72">
        <v>7126874289.4447708</v>
      </c>
      <c r="AF284" s="72">
        <v>15219811602.577785</v>
      </c>
      <c r="AG284" s="72">
        <v>29028115462.698967</v>
      </c>
      <c r="AH284" s="72">
        <v>22863152583.099037</v>
      </c>
      <c r="AI284" s="72">
        <v>38528937284.553825</v>
      </c>
      <c r="AJ284" s="72">
        <v>27550854093.88382</v>
      </c>
      <c r="AK284" s="72">
        <v>37181069661.217918</v>
      </c>
      <c r="AL284" s="72">
        <v>26094542953.37785</v>
      </c>
      <c r="AM284" s="72">
        <v>7702321417.5303602</v>
      </c>
      <c r="AN284" s="72">
        <v>12139821705.015678</v>
      </c>
      <c r="AO284" s="72">
        <v>13890314709.422709</v>
      </c>
      <c r="AP284" s="72">
        <v>22753955970.161221</v>
      </c>
      <c r="AQ284" s="72">
        <v>13156428015.36511</v>
      </c>
      <c r="AR284" s="72">
        <v>17237140298.645103</v>
      </c>
      <c r="AS284" s="72">
        <v>2884286692.4514294</v>
      </c>
      <c r="AT284" s="72">
        <v>5712056725.6690874</v>
      </c>
      <c r="AU284" s="72">
        <v>16671321780.167133</v>
      </c>
      <c r="AV284" s="72">
        <v>18278957795.044102</v>
      </c>
      <c r="AW284" s="72">
        <v>4742360281.3479366</v>
      </c>
      <c r="AX284" s="72">
        <v>6605044228.2258053</v>
      </c>
      <c r="AY284" s="72">
        <v>-730086236.53860104</v>
      </c>
      <c r="AZ284" s="72">
        <v>-597957331.12375736</v>
      </c>
      <c r="BA284" s="72">
        <v>3823015483.666636</v>
      </c>
      <c r="BB284" s="72">
        <v>2659813239.2597733</v>
      </c>
      <c r="BC284" s="72">
        <v>4318650484.1969728</v>
      </c>
      <c r="BD284" s="72">
        <v>7862396269.4196215</v>
      </c>
      <c r="BE284" s="72">
        <v>10986707878.528906</v>
      </c>
      <c r="BF284" s="72">
        <v>11791464091.732946</v>
      </c>
      <c r="BG284" s="72">
        <v>16408536687.527992</v>
      </c>
      <c r="BH284" s="72">
        <v>17807013072.776947</v>
      </c>
      <c r="BI284" s="72">
        <v>14568647061.141483</v>
      </c>
      <c r="BJ284" s="72">
        <v>11388643125.009787</v>
      </c>
      <c r="BK284" s="72">
        <v>5429329726.5955658</v>
      </c>
      <c r="BL284" s="72">
        <v>5493263552.0822077</v>
      </c>
      <c r="BM284" s="72">
        <v>4481534702.8113756</v>
      </c>
      <c r="BN284" s="72">
        <v>4696536566.8761539</v>
      </c>
      <c r="BO284" s="72">
        <v>5587157672.8278065</v>
      </c>
      <c r="BP284" s="72">
        <v>4612966129.4192953</v>
      </c>
      <c r="BQ284" s="72">
        <v>5769480315.2971926</v>
      </c>
      <c r="BR284" s="72">
        <v>2749252508.7286754</v>
      </c>
      <c r="BS284" s="72">
        <v>1435211052.2486973</v>
      </c>
    </row>
    <row r="287" spans="6:71" x14ac:dyDescent="0.45">
      <c r="F287" s="24" t="s">
        <v>84</v>
      </c>
    </row>
    <row r="288" spans="6:71" x14ac:dyDescent="0.45">
      <c r="F288" s="22" t="s">
        <v>47</v>
      </c>
      <c r="G288" s="26">
        <v>0</v>
      </c>
      <c r="H288" s="22">
        <v>1</v>
      </c>
      <c r="I288" s="22">
        <v>2</v>
      </c>
      <c r="J288" s="22">
        <v>3</v>
      </c>
      <c r="K288" s="22">
        <v>4</v>
      </c>
      <c r="L288" s="22">
        <v>5</v>
      </c>
      <c r="M288" s="22">
        <v>6</v>
      </c>
      <c r="N288" s="22">
        <v>7</v>
      </c>
      <c r="O288" s="22">
        <v>8</v>
      </c>
      <c r="P288" s="22">
        <v>9</v>
      </c>
      <c r="Q288" s="22">
        <v>10</v>
      </c>
      <c r="R288" s="22">
        <v>11</v>
      </c>
      <c r="S288" s="22">
        <v>12</v>
      </c>
      <c r="T288" s="22">
        <v>13</v>
      </c>
      <c r="U288" s="22">
        <v>14</v>
      </c>
      <c r="V288" s="22">
        <v>15</v>
      </c>
      <c r="W288" s="22">
        <v>16</v>
      </c>
      <c r="X288" s="22">
        <v>17</v>
      </c>
      <c r="Y288" s="22">
        <v>18</v>
      </c>
      <c r="Z288" s="22">
        <v>19</v>
      </c>
      <c r="AA288" s="22">
        <v>20</v>
      </c>
      <c r="AB288" s="22">
        <v>21</v>
      </c>
      <c r="AC288" s="22">
        <v>22</v>
      </c>
      <c r="AD288" s="22">
        <v>23</v>
      </c>
      <c r="AE288" s="22">
        <v>24</v>
      </c>
      <c r="AF288" s="22">
        <v>25</v>
      </c>
      <c r="AG288" s="22">
        <v>26</v>
      </c>
      <c r="AH288" s="22">
        <v>27</v>
      </c>
      <c r="AI288" s="22">
        <v>28</v>
      </c>
      <c r="AJ288" s="22">
        <v>29</v>
      </c>
      <c r="AK288" s="22">
        <v>30</v>
      </c>
      <c r="AL288">
        <v>31</v>
      </c>
      <c r="AM288">
        <v>32</v>
      </c>
      <c r="AN288">
        <v>33</v>
      </c>
      <c r="AO288">
        <v>34</v>
      </c>
      <c r="AP288">
        <v>35</v>
      </c>
      <c r="AQ288">
        <v>36</v>
      </c>
      <c r="AR288">
        <v>37</v>
      </c>
      <c r="AS288">
        <v>38</v>
      </c>
      <c r="AT288">
        <v>39</v>
      </c>
      <c r="AU288">
        <v>40</v>
      </c>
      <c r="AV288">
        <v>41</v>
      </c>
      <c r="AW288">
        <v>42</v>
      </c>
      <c r="AX288">
        <v>43</v>
      </c>
      <c r="AY288">
        <v>44</v>
      </c>
      <c r="AZ288">
        <v>45</v>
      </c>
      <c r="BA288">
        <v>46</v>
      </c>
      <c r="BB288">
        <v>47</v>
      </c>
      <c r="BC288">
        <v>48</v>
      </c>
      <c r="BD288">
        <v>49</v>
      </c>
      <c r="BE288">
        <v>50</v>
      </c>
      <c r="BF288">
        <v>51</v>
      </c>
      <c r="BG288">
        <v>52</v>
      </c>
      <c r="BH288">
        <v>53</v>
      </c>
      <c r="BI288">
        <v>54</v>
      </c>
      <c r="BJ288">
        <v>55</v>
      </c>
      <c r="BK288">
        <v>56</v>
      </c>
      <c r="BL288">
        <v>57</v>
      </c>
      <c r="BM288">
        <v>58</v>
      </c>
      <c r="BN288">
        <v>59</v>
      </c>
      <c r="BO288">
        <v>60</v>
      </c>
      <c r="BP288">
        <v>61</v>
      </c>
      <c r="BQ288">
        <v>62</v>
      </c>
      <c r="BR288">
        <v>63</v>
      </c>
      <c r="BS288">
        <v>64</v>
      </c>
    </row>
    <row r="289" spans="6:71" x14ac:dyDescent="0.45">
      <c r="F289" s="22">
        <v>1</v>
      </c>
      <c r="G289" s="72">
        <v>1286918644.86255</v>
      </c>
      <c r="H289" s="72">
        <v>2310208765.1949058</v>
      </c>
      <c r="I289" s="72">
        <v>3452809628.0733972</v>
      </c>
      <c r="J289" s="72">
        <v>4019324267.8070312</v>
      </c>
      <c r="K289" s="72">
        <v>5998684039.5462103</v>
      </c>
      <c r="L289" s="72">
        <v>8457539495.1874218</v>
      </c>
      <c r="M289" s="72">
        <v>11473945705.806898</v>
      </c>
      <c r="N289" s="72">
        <v>13514515017.58637</v>
      </c>
      <c r="O289" s="72">
        <v>16846358949.615038</v>
      </c>
      <c r="P289" s="72">
        <v>21553392393.153431</v>
      </c>
      <c r="Q289" s="72">
        <v>21668704372.754356</v>
      </c>
      <c r="R289" s="72">
        <v>29925801019.123592</v>
      </c>
      <c r="S289" s="72">
        <v>28193706127.112221</v>
      </c>
      <c r="T289" s="72">
        <v>26532151335.927807</v>
      </c>
      <c r="U289" s="72">
        <v>30887810370.686726</v>
      </c>
      <c r="V289" s="72">
        <v>36505156069.786903</v>
      </c>
      <c r="W289" s="72">
        <v>43381752700.846733</v>
      </c>
      <c r="X289" s="72">
        <v>33799030499.222984</v>
      </c>
      <c r="Y289" s="72">
        <v>34331250697.061214</v>
      </c>
      <c r="Z289" s="72">
        <v>39234963186.55806</v>
      </c>
      <c r="AA289" s="72">
        <v>36257587370.723129</v>
      </c>
      <c r="AB289" s="72">
        <v>48386893044.580956</v>
      </c>
      <c r="AC289" s="72">
        <v>58437920866.351913</v>
      </c>
      <c r="AD289" s="72">
        <v>65579921209.771622</v>
      </c>
      <c r="AE289" s="72">
        <v>74024756303.575378</v>
      </c>
      <c r="AF289" s="72">
        <v>61129103816.852486</v>
      </c>
      <c r="AG289" s="72">
        <v>59784584248.425667</v>
      </c>
      <c r="AH289" s="72">
        <v>68457207458.578743</v>
      </c>
      <c r="AI289" s="72">
        <v>57493613232.198982</v>
      </c>
      <c r="AJ289" s="72">
        <v>47850673376.003265</v>
      </c>
      <c r="AK289" s="72">
        <v>52176650953.904228</v>
      </c>
      <c r="AL289" s="72">
        <v>47594427117.309502</v>
      </c>
      <c r="AM289" s="72">
        <v>57114086559.067764</v>
      </c>
      <c r="AN289" s="72">
        <v>68473958523.60022</v>
      </c>
      <c r="AO289" s="72">
        <v>75628980771.9664</v>
      </c>
      <c r="AP289" s="72">
        <v>77748786118.818604</v>
      </c>
      <c r="AQ289" s="72">
        <v>70083750639.481369</v>
      </c>
      <c r="AR289" s="72">
        <v>70403659098.501785</v>
      </c>
      <c r="AS289" s="72">
        <v>70770218171.937958</v>
      </c>
      <c r="AT289" s="72">
        <v>69816573634.612122</v>
      </c>
      <c r="AU289" s="72">
        <v>49159927001.429573</v>
      </c>
      <c r="AV289" s="72">
        <v>34652294340.999077</v>
      </c>
      <c r="AW289" s="72">
        <v>41475890171.135231</v>
      </c>
      <c r="AX289" s="72">
        <v>38709664009.758461</v>
      </c>
      <c r="AY289" s="72">
        <v>40118221352.310455</v>
      </c>
      <c r="AZ289" s="72">
        <v>36602336544.473061</v>
      </c>
      <c r="BA289" s="72">
        <v>42793644278.496445</v>
      </c>
      <c r="BB289" s="72">
        <v>44216109733.160332</v>
      </c>
      <c r="BC289" s="72">
        <v>37888891614.504837</v>
      </c>
      <c r="BD289" s="72">
        <v>27205139804.766232</v>
      </c>
      <c r="BE289" s="72">
        <v>25652549730.623894</v>
      </c>
      <c r="BF289" s="72">
        <v>26049284252.809147</v>
      </c>
      <c r="BG289" s="72">
        <v>18939595335.923832</v>
      </c>
      <c r="BH289" s="72">
        <v>17734346777.666744</v>
      </c>
      <c r="BI289" s="72">
        <v>15322473717.203856</v>
      </c>
      <c r="BJ289" s="72">
        <v>11591767748.713242</v>
      </c>
      <c r="BK289" s="72">
        <v>9359531631.8415947</v>
      </c>
      <c r="BL289" s="72">
        <v>7933925408.3481407</v>
      </c>
      <c r="BM289" s="72">
        <v>7630437813.7596712</v>
      </c>
      <c r="BN289" s="72">
        <v>4457079171.3380775</v>
      </c>
      <c r="BO289" s="72">
        <v>2551280455.2267361</v>
      </c>
      <c r="BP289" s="72">
        <v>1894063955.6245728</v>
      </c>
      <c r="BQ289" s="72">
        <v>1224636618.836026</v>
      </c>
      <c r="BR289" s="72">
        <v>663083865.96452403</v>
      </c>
      <c r="BS289" s="72">
        <v>0</v>
      </c>
    </row>
    <row r="290" spans="6:71" x14ac:dyDescent="0.45">
      <c r="F290" s="22">
        <v>2</v>
      </c>
      <c r="G290" s="72">
        <v>1286918644.86255</v>
      </c>
      <c r="H290" s="72">
        <v>2392544881.7077999</v>
      </c>
      <c r="I290" s="72">
        <v>4030262028.5257769</v>
      </c>
      <c r="J290" s="72">
        <v>6276349019.8673191</v>
      </c>
      <c r="K290" s="72">
        <v>7192212782.2964888</v>
      </c>
      <c r="L290" s="72">
        <v>9216723148.681881</v>
      </c>
      <c r="M290" s="72">
        <v>9952495359.8643074</v>
      </c>
      <c r="N290" s="72">
        <v>13622474504.70545</v>
      </c>
      <c r="O290" s="72">
        <v>17283001000.249714</v>
      </c>
      <c r="P290" s="72">
        <v>17245300305.00621</v>
      </c>
      <c r="Q290" s="72">
        <v>16639534853.647362</v>
      </c>
      <c r="R290" s="72">
        <v>17674223799.78767</v>
      </c>
      <c r="S290" s="72">
        <v>21437417977.85928</v>
      </c>
      <c r="T290" s="72">
        <v>21841714363.188038</v>
      </c>
      <c r="U290" s="72">
        <v>27943426384.731735</v>
      </c>
      <c r="V290" s="72">
        <v>23065412514.145424</v>
      </c>
      <c r="W290" s="72">
        <v>25767683454.71965</v>
      </c>
      <c r="X290" s="72">
        <v>24762588821.611229</v>
      </c>
      <c r="Y290" s="72">
        <v>32383544725.728783</v>
      </c>
      <c r="Z290" s="72">
        <v>40420228507.27285</v>
      </c>
      <c r="AA290" s="72">
        <v>47831141147.576675</v>
      </c>
      <c r="AB290" s="72">
        <v>50057063758.740685</v>
      </c>
      <c r="AC290" s="72">
        <v>58789205374.24015</v>
      </c>
      <c r="AD290" s="72">
        <v>74992607484.399445</v>
      </c>
      <c r="AE290" s="72">
        <v>73878060098.450241</v>
      </c>
      <c r="AF290" s="72">
        <v>71152221638.068771</v>
      </c>
      <c r="AG290" s="72">
        <v>79765758720.386215</v>
      </c>
      <c r="AH290" s="72">
        <v>59111324924.847847</v>
      </c>
      <c r="AI290" s="72">
        <v>44431259232.03949</v>
      </c>
      <c r="AJ290" s="72">
        <v>46295128230.96109</v>
      </c>
      <c r="AK290" s="72">
        <v>47345038703.852089</v>
      </c>
      <c r="AL290" s="72">
        <v>45696101247.370369</v>
      </c>
      <c r="AM290" s="72">
        <v>33892285881.426125</v>
      </c>
      <c r="AN290" s="72">
        <v>34629669765.708382</v>
      </c>
      <c r="AO290" s="72">
        <v>45656971450.010254</v>
      </c>
      <c r="AP290" s="72">
        <v>51074432280.611183</v>
      </c>
      <c r="AQ290" s="72">
        <v>45566053872.40583</v>
      </c>
      <c r="AR290" s="72">
        <v>48652226643.324501</v>
      </c>
      <c r="AS290" s="72">
        <v>48239607376.083359</v>
      </c>
      <c r="AT290" s="72">
        <v>47410724123.817154</v>
      </c>
      <c r="AU290" s="72">
        <v>40914814195.579971</v>
      </c>
      <c r="AV290" s="72">
        <v>40160496630.071587</v>
      </c>
      <c r="AW290" s="72">
        <v>50002568054.254448</v>
      </c>
      <c r="AX290" s="72">
        <v>37910209323.018585</v>
      </c>
      <c r="AY290" s="72">
        <v>35336587288.286926</v>
      </c>
      <c r="AZ290" s="72">
        <v>36022053277.116096</v>
      </c>
      <c r="BA290" s="72">
        <v>35369175344.700249</v>
      </c>
      <c r="BB290" s="72">
        <v>35115447463.431473</v>
      </c>
      <c r="BC290" s="72">
        <v>35154178472.612366</v>
      </c>
      <c r="BD290" s="72">
        <v>31662834959.840973</v>
      </c>
      <c r="BE290" s="72">
        <v>25590891038.544952</v>
      </c>
      <c r="BF290" s="72">
        <v>24202833293.435947</v>
      </c>
      <c r="BG290" s="72">
        <v>17174433845.774328</v>
      </c>
      <c r="BH290" s="72">
        <v>16748207177.457872</v>
      </c>
      <c r="BI290" s="72">
        <v>14301847054.076033</v>
      </c>
      <c r="BJ290" s="72">
        <v>15677973366.954323</v>
      </c>
      <c r="BK290" s="72">
        <v>12449220583.510309</v>
      </c>
      <c r="BL290" s="72">
        <v>9595900819.9372597</v>
      </c>
      <c r="BM290" s="72">
        <v>9612182163.2994518</v>
      </c>
      <c r="BN290" s="72">
        <v>8120110026.972784</v>
      </c>
      <c r="BO290" s="72">
        <v>5375108526.5892115</v>
      </c>
      <c r="BP290" s="72">
        <v>4326583457.4212456</v>
      </c>
      <c r="BQ290" s="72">
        <v>2793682782.2491083</v>
      </c>
      <c r="BR290" s="72">
        <v>1193106227.3249867</v>
      </c>
      <c r="BS290" s="72">
        <v>0</v>
      </c>
    </row>
    <row r="291" spans="6:71" x14ac:dyDescent="0.45">
      <c r="F291" s="22">
        <v>3</v>
      </c>
      <c r="G291" s="72">
        <v>1286918644.86255</v>
      </c>
      <c r="H291" s="72">
        <v>2358361969.847425</v>
      </c>
      <c r="I291" s="72">
        <v>4045975625.6751432</v>
      </c>
      <c r="J291" s="72">
        <v>5229621164.7187366</v>
      </c>
      <c r="K291" s="72">
        <v>8193952721.5131073</v>
      </c>
      <c r="L291" s="72">
        <v>9308047946.4770184</v>
      </c>
      <c r="M291" s="72">
        <v>10449724474.377308</v>
      </c>
      <c r="N291" s="72">
        <v>13171934294.478806</v>
      </c>
      <c r="O291" s="72">
        <v>12360481217.712446</v>
      </c>
      <c r="P291" s="72">
        <v>11305405587.866362</v>
      </c>
      <c r="Q291" s="72">
        <v>12447370246.920326</v>
      </c>
      <c r="R291" s="72">
        <v>17839772664.83062</v>
      </c>
      <c r="S291" s="72">
        <v>19530728186.990906</v>
      </c>
      <c r="T291" s="72">
        <v>20493800933.843803</v>
      </c>
      <c r="U291" s="72">
        <v>21512983922.754925</v>
      </c>
      <c r="V291" s="72">
        <v>27845515210.020634</v>
      </c>
      <c r="W291" s="72">
        <v>29197951738.117954</v>
      </c>
      <c r="X291" s="72">
        <v>23071081070.99419</v>
      </c>
      <c r="Y291" s="72">
        <v>26100157364.304836</v>
      </c>
      <c r="Z291" s="72">
        <v>26596277118.64283</v>
      </c>
      <c r="AA291" s="72">
        <v>26260832843.042873</v>
      </c>
      <c r="AB291" s="72">
        <v>34057568650.834347</v>
      </c>
      <c r="AC291" s="72">
        <v>26615687055.249969</v>
      </c>
      <c r="AD291" s="72">
        <v>36000218769.034157</v>
      </c>
      <c r="AE291" s="72">
        <v>29093050483.715759</v>
      </c>
      <c r="AF291" s="72">
        <v>27449452356.561142</v>
      </c>
      <c r="AG291" s="72">
        <v>34534868875.164711</v>
      </c>
      <c r="AH291" s="72">
        <v>28633912713.947979</v>
      </c>
      <c r="AI291" s="72">
        <v>30167939376.417667</v>
      </c>
      <c r="AJ291" s="72">
        <v>39289531959.650749</v>
      </c>
      <c r="AK291" s="72">
        <v>42348386742.991508</v>
      </c>
      <c r="AL291" s="72">
        <v>42627714454.816895</v>
      </c>
      <c r="AM291" s="72">
        <v>48214395430.089088</v>
      </c>
      <c r="AN291" s="72">
        <v>50940757578.969704</v>
      </c>
      <c r="AO291" s="72">
        <v>61552679813.851845</v>
      </c>
      <c r="AP291" s="72">
        <v>78771844531.697479</v>
      </c>
      <c r="AQ291" s="72">
        <v>75750511867.995743</v>
      </c>
      <c r="AR291" s="72">
        <v>70259045212.760071</v>
      </c>
      <c r="AS291" s="72">
        <v>76584425383.377686</v>
      </c>
      <c r="AT291" s="72">
        <v>55442688028.800156</v>
      </c>
      <c r="AU291" s="72">
        <v>63102740874.612663</v>
      </c>
      <c r="AV291" s="72">
        <v>79985436661.719406</v>
      </c>
      <c r="AW291" s="72">
        <v>75329373859.682175</v>
      </c>
      <c r="AX291" s="72">
        <v>83268030552.931549</v>
      </c>
      <c r="AY291" s="72">
        <v>95505129506.247665</v>
      </c>
      <c r="AZ291" s="72">
        <v>118861207927.64311</v>
      </c>
      <c r="BA291" s="72">
        <v>121566341968.16164</v>
      </c>
      <c r="BB291" s="72">
        <v>129006751192.56718</v>
      </c>
      <c r="BC291" s="72">
        <v>97127664203.998306</v>
      </c>
      <c r="BD291" s="72">
        <v>95735384040.811874</v>
      </c>
      <c r="BE291" s="72">
        <v>93809297519.429932</v>
      </c>
      <c r="BF291" s="72">
        <v>83334950608.207169</v>
      </c>
      <c r="BG291" s="72">
        <v>60446063164.675911</v>
      </c>
      <c r="BH291" s="72">
        <v>47668474903.713516</v>
      </c>
      <c r="BI291" s="72">
        <v>34142190777.609814</v>
      </c>
      <c r="BJ291" s="72">
        <v>31456292607.423397</v>
      </c>
      <c r="BK291" s="72">
        <v>30400318433.048306</v>
      </c>
      <c r="BL291" s="72">
        <v>19535899199.455231</v>
      </c>
      <c r="BM291" s="72">
        <v>13241279036.941767</v>
      </c>
      <c r="BN291" s="72">
        <v>9110874227.1763039</v>
      </c>
      <c r="BO291" s="72">
        <v>6787720298.7201672</v>
      </c>
      <c r="BP291" s="72">
        <v>4147014129.8479433</v>
      </c>
      <c r="BQ291" s="72">
        <v>2889907360.3758378</v>
      </c>
      <c r="BR291" s="72">
        <v>1571973540.5623341</v>
      </c>
      <c r="BS291" s="72">
        <v>0</v>
      </c>
    </row>
    <row r="292" spans="6:71" x14ac:dyDescent="0.45">
      <c r="F292" s="22">
        <v>4</v>
      </c>
      <c r="G292" s="72">
        <v>1286918644.86255</v>
      </c>
      <c r="H292" s="72">
        <v>2350121743.6536255</v>
      </c>
      <c r="I292" s="72">
        <v>3751965935.8210497</v>
      </c>
      <c r="J292" s="72">
        <v>5086711092.6900387</v>
      </c>
      <c r="K292" s="72">
        <v>6474048579.9183655</v>
      </c>
      <c r="L292" s="72">
        <v>6141383419.9822226</v>
      </c>
      <c r="M292" s="72">
        <v>8127875784.1426668</v>
      </c>
      <c r="N292" s="72">
        <v>11975315481.574854</v>
      </c>
      <c r="O292" s="72">
        <v>13865022882.726595</v>
      </c>
      <c r="P292" s="72">
        <v>15837073837.782679</v>
      </c>
      <c r="Q292" s="72">
        <v>17967307231.539513</v>
      </c>
      <c r="R292" s="72">
        <v>23265920207.35891</v>
      </c>
      <c r="S292" s="72">
        <v>27752467008.839657</v>
      </c>
      <c r="T292" s="72">
        <v>30883748636.013111</v>
      </c>
      <c r="U292" s="72">
        <v>38254051841.711533</v>
      </c>
      <c r="V292" s="72">
        <v>36393783656.579247</v>
      </c>
      <c r="W292" s="72">
        <v>41349400513.132256</v>
      </c>
      <c r="X292" s="72">
        <v>49302173260.092377</v>
      </c>
      <c r="Y292" s="72">
        <v>56588155395.802559</v>
      </c>
      <c r="Z292" s="72">
        <v>54093488798.69471</v>
      </c>
      <c r="AA292" s="72">
        <v>50321731870.786232</v>
      </c>
      <c r="AB292" s="72">
        <v>50748727215.958206</v>
      </c>
      <c r="AC292" s="72">
        <v>44304267666.376678</v>
      </c>
      <c r="AD292" s="72">
        <v>55656375963.169983</v>
      </c>
      <c r="AE292" s="72">
        <v>69978715184.433731</v>
      </c>
      <c r="AF292" s="72">
        <v>58173894137.923035</v>
      </c>
      <c r="AG292" s="72">
        <v>63264007354.361687</v>
      </c>
      <c r="AH292" s="72">
        <v>58756154417.778374</v>
      </c>
      <c r="AI292" s="72">
        <v>61685358986.409538</v>
      </c>
      <c r="AJ292" s="72">
        <v>45914712695.893127</v>
      </c>
      <c r="AK292" s="72">
        <v>43062210720.481369</v>
      </c>
      <c r="AL292" s="72">
        <v>39081287974.04911</v>
      </c>
      <c r="AM292" s="72">
        <v>47568971744.855064</v>
      </c>
      <c r="AN292" s="72">
        <v>39713088658.973</v>
      </c>
      <c r="AO292" s="72">
        <v>40104803118.799812</v>
      </c>
      <c r="AP292" s="72">
        <v>41044533983.064583</v>
      </c>
      <c r="AQ292" s="72">
        <v>37054909521.444923</v>
      </c>
      <c r="AR292" s="72">
        <v>29262325821.57975</v>
      </c>
      <c r="AS292" s="72">
        <v>33903970402.616638</v>
      </c>
      <c r="AT292" s="72">
        <v>36560030915.726425</v>
      </c>
      <c r="AU292" s="72">
        <v>37424890153.041359</v>
      </c>
      <c r="AV292" s="72">
        <v>33544622647.553783</v>
      </c>
      <c r="AW292" s="72">
        <v>38008956467.55571</v>
      </c>
      <c r="AX292" s="72">
        <v>42640983558.832542</v>
      </c>
      <c r="AY292" s="72">
        <v>30665775815.291943</v>
      </c>
      <c r="AZ292" s="72">
        <v>38374343391.760223</v>
      </c>
      <c r="BA292" s="72">
        <v>39587076047.317413</v>
      </c>
      <c r="BB292" s="72">
        <v>34099391626.180771</v>
      </c>
      <c r="BC292" s="72">
        <v>33771889584.977074</v>
      </c>
      <c r="BD292" s="72">
        <v>29046116899.012108</v>
      </c>
      <c r="BE292" s="72">
        <v>30294758355.089775</v>
      </c>
      <c r="BF292" s="72">
        <v>34388315023.819473</v>
      </c>
      <c r="BG292" s="72">
        <v>29235003282.327713</v>
      </c>
      <c r="BH292" s="72">
        <v>33421227360.077896</v>
      </c>
      <c r="BI292" s="72">
        <v>27378787272.923725</v>
      </c>
      <c r="BJ292" s="72">
        <v>23613152905.604717</v>
      </c>
      <c r="BK292" s="72">
        <v>19128947261.309608</v>
      </c>
      <c r="BL292" s="72">
        <v>17988196906.347973</v>
      </c>
      <c r="BM292" s="72">
        <v>19103977513.59697</v>
      </c>
      <c r="BN292" s="72">
        <v>13450856447.789324</v>
      </c>
      <c r="BO292" s="72">
        <v>10963291291.404078</v>
      </c>
      <c r="BP292" s="72">
        <v>10584297909.223919</v>
      </c>
      <c r="BQ292" s="72">
        <v>8197650038.1335154</v>
      </c>
      <c r="BR292" s="72">
        <v>4405384302.5377817</v>
      </c>
      <c r="BS292" s="72">
        <v>0</v>
      </c>
    </row>
    <row r="293" spans="6:71" x14ac:dyDescent="0.45">
      <c r="F293" s="22">
        <v>5</v>
      </c>
      <c r="G293" s="72">
        <v>1286918644.86255</v>
      </c>
      <c r="H293" s="72">
        <v>2677677197.3522081</v>
      </c>
      <c r="I293" s="72">
        <v>4210770117.8061576</v>
      </c>
      <c r="J293" s="72">
        <v>6230097790.8145771</v>
      </c>
      <c r="K293" s="72">
        <v>7146560529.1536665</v>
      </c>
      <c r="L293" s="72">
        <v>6906042153.2861195</v>
      </c>
      <c r="M293" s="72">
        <v>7752617211.7694416</v>
      </c>
      <c r="N293" s="72">
        <v>7936825052.6698465</v>
      </c>
      <c r="O293" s="72">
        <v>10001196351.94169</v>
      </c>
      <c r="P293" s="72">
        <v>10894721649.294455</v>
      </c>
      <c r="Q293" s="72">
        <v>11706333244.422461</v>
      </c>
      <c r="R293" s="72">
        <v>12585341653.96172</v>
      </c>
      <c r="S293" s="72">
        <v>13100128311.879025</v>
      </c>
      <c r="T293" s="72">
        <v>18710889506.438255</v>
      </c>
      <c r="U293" s="72">
        <v>21755252053.792686</v>
      </c>
      <c r="V293" s="72">
        <v>24851662685.658863</v>
      </c>
      <c r="W293" s="72">
        <v>32844899656.497913</v>
      </c>
      <c r="X293" s="72">
        <v>31665632395.699924</v>
      </c>
      <c r="Y293" s="72">
        <v>32897644730.148785</v>
      </c>
      <c r="Z293" s="72">
        <v>42561209308.014435</v>
      </c>
      <c r="AA293" s="72">
        <v>48453676189.92482</v>
      </c>
      <c r="AB293" s="72">
        <v>51501396028.925613</v>
      </c>
      <c r="AC293" s="72">
        <v>52885208234.683372</v>
      </c>
      <c r="AD293" s="72">
        <v>62348307052.770226</v>
      </c>
      <c r="AE293" s="72">
        <v>63616460600.76664</v>
      </c>
      <c r="AF293" s="72">
        <v>60314725342.273163</v>
      </c>
      <c r="AG293" s="72">
        <v>70543483757.829346</v>
      </c>
      <c r="AH293" s="72">
        <v>78294475350.36879</v>
      </c>
      <c r="AI293" s="72">
        <v>91034193699.229507</v>
      </c>
      <c r="AJ293" s="72">
        <v>111471500024.9493</v>
      </c>
      <c r="AK293" s="72">
        <v>88560333219.134186</v>
      </c>
      <c r="AL293" s="72">
        <v>98662733383.562332</v>
      </c>
      <c r="AM293" s="72">
        <v>74015448219.437195</v>
      </c>
      <c r="AN293" s="72">
        <v>57042584618.538208</v>
      </c>
      <c r="AO293" s="72">
        <v>44483633235.842552</v>
      </c>
      <c r="AP293" s="72">
        <v>45442109172.26445</v>
      </c>
      <c r="AQ293" s="72">
        <v>52983861377.719116</v>
      </c>
      <c r="AR293" s="72">
        <v>49601411995.963898</v>
      </c>
      <c r="AS293" s="72">
        <v>46062772343.045708</v>
      </c>
      <c r="AT293" s="72">
        <v>32056677402.66898</v>
      </c>
      <c r="AU293" s="72">
        <v>37531715284.210861</v>
      </c>
      <c r="AV293" s="72">
        <v>36865817285.42733</v>
      </c>
      <c r="AW293" s="72">
        <v>36412490483.896454</v>
      </c>
      <c r="AX293" s="72">
        <v>38263938964.313332</v>
      </c>
      <c r="AY293" s="72">
        <v>42923031501.782074</v>
      </c>
      <c r="AZ293" s="72">
        <v>29500728893.023983</v>
      </c>
      <c r="BA293" s="72">
        <v>25582199034.948723</v>
      </c>
      <c r="BB293" s="72">
        <v>25638222832.305363</v>
      </c>
      <c r="BC293" s="72">
        <v>23013514348.183575</v>
      </c>
      <c r="BD293" s="72">
        <v>24100920564.496616</v>
      </c>
      <c r="BE293" s="72">
        <v>26620725950.905586</v>
      </c>
      <c r="BF293" s="72">
        <v>23297744527.284821</v>
      </c>
      <c r="BG293" s="72">
        <v>26401477288.429054</v>
      </c>
      <c r="BH293" s="72">
        <v>19511008198.103722</v>
      </c>
      <c r="BI293" s="72">
        <v>14471923863.520786</v>
      </c>
      <c r="BJ293" s="72">
        <v>11989394220.901707</v>
      </c>
      <c r="BK293" s="72">
        <v>10491168348.292353</v>
      </c>
      <c r="BL293" s="72">
        <v>11272299166.182169</v>
      </c>
      <c r="BM293" s="72">
        <v>8997316954.2161102</v>
      </c>
      <c r="BN293" s="72">
        <v>6796661410.728466</v>
      </c>
      <c r="BO293" s="72">
        <v>6055339394.7777262</v>
      </c>
      <c r="BP293" s="72">
        <v>4988300616.089365</v>
      </c>
      <c r="BQ293" s="72">
        <v>4028938036.3950806</v>
      </c>
      <c r="BR293" s="72">
        <v>2376973152.4424944</v>
      </c>
      <c r="BS293" s="72">
        <v>0</v>
      </c>
    </row>
    <row r="294" spans="6:71" x14ac:dyDescent="0.45">
      <c r="F294" s="22">
        <v>6</v>
      </c>
      <c r="G294" s="72">
        <v>1286918644.86255</v>
      </c>
      <c r="H294" s="72">
        <v>2530136300.9886127</v>
      </c>
      <c r="I294" s="72">
        <v>3971629048.4950619</v>
      </c>
      <c r="J294" s="72">
        <v>5896078111.3786697</v>
      </c>
      <c r="K294" s="72">
        <v>6306106409.8387394</v>
      </c>
      <c r="L294" s="72">
        <v>6687144147.7507515</v>
      </c>
      <c r="M294" s="72">
        <v>9207278300.392149</v>
      </c>
      <c r="N294" s="72">
        <v>9554735180.6476803</v>
      </c>
      <c r="O294" s="72">
        <v>8958390712.5455341</v>
      </c>
      <c r="P294" s="72">
        <v>10585972626.3109</v>
      </c>
      <c r="Q294" s="72">
        <v>11959796376.357389</v>
      </c>
      <c r="R294" s="72">
        <v>14024579596.409956</v>
      </c>
      <c r="S294" s="72">
        <v>14318018717.295759</v>
      </c>
      <c r="T294" s="72">
        <v>17440810401.135948</v>
      </c>
      <c r="U294" s="72">
        <v>16431772882.198805</v>
      </c>
      <c r="V294" s="72">
        <v>20268060094.497711</v>
      </c>
      <c r="W294" s="72">
        <v>25329414273.225124</v>
      </c>
      <c r="X294" s="72">
        <v>29199144023.306961</v>
      </c>
      <c r="Y294" s="72">
        <v>40856941397.224976</v>
      </c>
      <c r="Z294" s="72">
        <v>45067240310.170425</v>
      </c>
      <c r="AA294" s="72">
        <v>58649340002.0812</v>
      </c>
      <c r="AB294" s="72">
        <v>59743661728.025902</v>
      </c>
      <c r="AC294" s="72">
        <v>59315995330.848938</v>
      </c>
      <c r="AD294" s="72">
        <v>58256067326.07695</v>
      </c>
      <c r="AE294" s="72">
        <v>44790120772.46357</v>
      </c>
      <c r="AF294" s="72">
        <v>39655137751.730278</v>
      </c>
      <c r="AG294" s="72">
        <v>40616268840.595558</v>
      </c>
      <c r="AH294" s="72">
        <v>38265468976.788712</v>
      </c>
      <c r="AI294" s="72">
        <v>38987480391.97802</v>
      </c>
      <c r="AJ294" s="72">
        <v>42953722907.947769</v>
      </c>
      <c r="AK294" s="72">
        <v>55093923699.285095</v>
      </c>
      <c r="AL294" s="72">
        <v>62304475125.418289</v>
      </c>
      <c r="AM294" s="72">
        <v>50728077623.674965</v>
      </c>
      <c r="AN294" s="72">
        <v>53218444932.727753</v>
      </c>
      <c r="AO294" s="72">
        <v>52504854929.788994</v>
      </c>
      <c r="AP294" s="72">
        <v>38991216595.462486</v>
      </c>
      <c r="AQ294" s="72">
        <v>43744179295.344398</v>
      </c>
      <c r="AR294" s="72">
        <v>40629376400.046913</v>
      </c>
      <c r="AS294" s="72">
        <v>41258765832.50193</v>
      </c>
      <c r="AT294" s="72">
        <v>45658178970.896111</v>
      </c>
      <c r="AU294" s="72">
        <v>46099165144.472717</v>
      </c>
      <c r="AV294" s="72">
        <v>45627904250.887581</v>
      </c>
      <c r="AW294" s="72">
        <v>37609816198.395462</v>
      </c>
      <c r="AX294" s="72">
        <v>45941984773.119362</v>
      </c>
      <c r="AY294" s="72">
        <v>50982091699.68087</v>
      </c>
      <c r="AZ294" s="72">
        <v>54570465841.038185</v>
      </c>
      <c r="BA294" s="72">
        <v>56255780796.822662</v>
      </c>
      <c r="BB294" s="72">
        <v>51277702708.122643</v>
      </c>
      <c r="BC294" s="72">
        <v>48672098098.659828</v>
      </c>
      <c r="BD294" s="72">
        <v>40253719746.846046</v>
      </c>
      <c r="BE294" s="72">
        <v>44909906928.583374</v>
      </c>
      <c r="BF294" s="72">
        <v>53918412793.759773</v>
      </c>
      <c r="BG294" s="72">
        <v>46449529254.638428</v>
      </c>
      <c r="BH294" s="72">
        <v>37655558362.116119</v>
      </c>
      <c r="BI294" s="72">
        <v>30953247264.301338</v>
      </c>
      <c r="BJ294" s="72">
        <v>30284067132.075279</v>
      </c>
      <c r="BK294" s="72">
        <v>21436901103.290691</v>
      </c>
      <c r="BL294" s="72">
        <v>16772754308.971611</v>
      </c>
      <c r="BM294" s="72">
        <v>11902354651.110712</v>
      </c>
      <c r="BN294" s="72">
        <v>8816624055.719965</v>
      </c>
      <c r="BO294" s="72">
        <v>5508377464.1461754</v>
      </c>
      <c r="BP294" s="72">
        <v>4489753836.9345503</v>
      </c>
      <c r="BQ294" s="72">
        <v>2872534621.8085685</v>
      </c>
      <c r="BR294" s="72">
        <v>1418090366.8677292</v>
      </c>
      <c r="BS294" s="72">
        <v>0</v>
      </c>
    </row>
    <row r="295" spans="6:71" x14ac:dyDescent="0.45">
      <c r="F295" s="22">
        <v>7</v>
      </c>
      <c r="G295" s="72">
        <v>1286918644.86255</v>
      </c>
      <c r="H295" s="72">
        <v>2701608025.1057873</v>
      </c>
      <c r="I295" s="72">
        <v>3640500618.9042907</v>
      </c>
      <c r="J295" s="72">
        <v>5060209544.8923054</v>
      </c>
      <c r="K295" s="72">
        <v>6328276838.0704517</v>
      </c>
      <c r="L295" s="72">
        <v>7056117728.3111887</v>
      </c>
      <c r="M295" s="72">
        <v>8993438968.9157143</v>
      </c>
      <c r="N295" s="72">
        <v>11370002126.912554</v>
      </c>
      <c r="O295" s="72">
        <v>13288201281.848917</v>
      </c>
      <c r="P295" s="72">
        <v>18813464813.795635</v>
      </c>
      <c r="Q295" s="72">
        <v>16625454229.479172</v>
      </c>
      <c r="R295" s="72">
        <v>15173038338.73852</v>
      </c>
      <c r="S295" s="72">
        <v>12771732637.45542</v>
      </c>
      <c r="T295" s="72">
        <v>14686569990.806656</v>
      </c>
      <c r="U295" s="72">
        <v>17297794303.035885</v>
      </c>
      <c r="V295" s="72">
        <v>18576221011.492928</v>
      </c>
      <c r="W295" s="72">
        <v>17906088583.679672</v>
      </c>
      <c r="X295" s="72">
        <v>24182432810.528942</v>
      </c>
      <c r="Y295" s="72">
        <v>30196374546.349724</v>
      </c>
      <c r="Z295" s="72">
        <v>29758609982.353363</v>
      </c>
      <c r="AA295" s="72">
        <v>35186067866.099899</v>
      </c>
      <c r="AB295" s="72">
        <v>32145185445.661327</v>
      </c>
      <c r="AC295" s="72">
        <v>34247109314.219975</v>
      </c>
      <c r="AD295" s="72">
        <v>44256611908.560974</v>
      </c>
      <c r="AE295" s="72">
        <v>51672938642.390465</v>
      </c>
      <c r="AF295" s="72">
        <v>54840132788.222122</v>
      </c>
      <c r="AG295" s="72">
        <v>64707500243.765442</v>
      </c>
      <c r="AH295" s="72">
        <v>68702104229.637352</v>
      </c>
      <c r="AI295" s="72">
        <v>82831615253.923721</v>
      </c>
      <c r="AJ295" s="72">
        <v>86964108562.378128</v>
      </c>
      <c r="AK295" s="72">
        <v>76344661060.388351</v>
      </c>
      <c r="AL295" s="72">
        <v>64540625002.766571</v>
      </c>
      <c r="AM295" s="72">
        <v>75597760624.375137</v>
      </c>
      <c r="AN295" s="72">
        <v>80695324347.170715</v>
      </c>
      <c r="AO295" s="72">
        <v>63625344989.698151</v>
      </c>
      <c r="AP295" s="72">
        <v>58349324530.289024</v>
      </c>
      <c r="AQ295" s="72">
        <v>60673390837.820663</v>
      </c>
      <c r="AR295" s="72">
        <v>60935900638.221725</v>
      </c>
      <c r="AS295" s="72">
        <v>63372761342.492943</v>
      </c>
      <c r="AT295" s="72">
        <v>45044191393.35733</v>
      </c>
      <c r="AU295" s="72">
        <v>40422503623.787872</v>
      </c>
      <c r="AV295" s="72">
        <v>47595810672.437401</v>
      </c>
      <c r="AW295" s="72">
        <v>38621536973.994415</v>
      </c>
      <c r="AX295" s="72">
        <v>35637488990.919327</v>
      </c>
      <c r="AY295" s="72">
        <v>35282930493.478233</v>
      </c>
      <c r="AZ295" s="72">
        <v>28802618708.798222</v>
      </c>
      <c r="BA295" s="72">
        <v>29900989400.682037</v>
      </c>
      <c r="BB295" s="72">
        <v>27439141164.151222</v>
      </c>
      <c r="BC295" s="72">
        <v>22214868969.418247</v>
      </c>
      <c r="BD295" s="72">
        <v>21041413353.395145</v>
      </c>
      <c r="BE295" s="72">
        <v>17556951755.110889</v>
      </c>
      <c r="BF295" s="72">
        <v>14852059462.715914</v>
      </c>
      <c r="BG295" s="72">
        <v>12566479207.556921</v>
      </c>
      <c r="BH295" s="72">
        <v>13131184086.102747</v>
      </c>
      <c r="BI295" s="72">
        <v>12424970427.351341</v>
      </c>
      <c r="BJ295" s="72">
        <v>9825161553.1252861</v>
      </c>
      <c r="BK295" s="72">
        <v>9504404687.9045963</v>
      </c>
      <c r="BL295" s="72">
        <v>8078330297.1264906</v>
      </c>
      <c r="BM295" s="72">
        <v>6106578179.3246994</v>
      </c>
      <c r="BN295" s="72">
        <v>4285982843.569036</v>
      </c>
      <c r="BO295" s="72">
        <v>3219858549.9647799</v>
      </c>
      <c r="BP295" s="72">
        <v>2247205355.0721903</v>
      </c>
      <c r="BQ295" s="72">
        <v>1300253770.9772139</v>
      </c>
      <c r="BR295" s="72">
        <v>800089605.75145733</v>
      </c>
      <c r="BS295" s="72">
        <v>0</v>
      </c>
    </row>
    <row r="296" spans="6:71" x14ac:dyDescent="0.45">
      <c r="F296" s="22">
        <v>8</v>
      </c>
      <c r="G296" s="72">
        <v>1286918644.86255</v>
      </c>
      <c r="H296" s="72">
        <v>2335738580.9197721</v>
      </c>
      <c r="I296" s="72">
        <v>3267111526.5931454</v>
      </c>
      <c r="J296" s="72">
        <v>3703882468.6191187</v>
      </c>
      <c r="K296" s="72">
        <v>5482154036.8471079</v>
      </c>
      <c r="L296" s="72">
        <v>8420108675.6434031</v>
      </c>
      <c r="M296" s="72">
        <v>11693574017.389427</v>
      </c>
      <c r="N296" s="72">
        <v>12268969336.330435</v>
      </c>
      <c r="O296" s="72">
        <v>15667865502.339031</v>
      </c>
      <c r="P296" s="72">
        <v>13325233765.075352</v>
      </c>
      <c r="Q296" s="72">
        <v>16734080713.323849</v>
      </c>
      <c r="R296" s="72">
        <v>22675433635.064949</v>
      </c>
      <c r="S296" s="72">
        <v>31271037100.632645</v>
      </c>
      <c r="T296" s="72">
        <v>29638116447.735703</v>
      </c>
      <c r="U296" s="72">
        <v>35835000823.852928</v>
      </c>
      <c r="V296" s="72">
        <v>44728191368.411247</v>
      </c>
      <c r="W296" s="72">
        <v>38843814616.43544</v>
      </c>
      <c r="X296" s="72">
        <v>33645505458.959198</v>
      </c>
      <c r="Y296" s="72">
        <v>44734720820.318459</v>
      </c>
      <c r="Z296" s="72">
        <v>59856160523.823189</v>
      </c>
      <c r="AA296" s="72">
        <v>67655791285.138229</v>
      </c>
      <c r="AB296" s="72">
        <v>66033583924.663261</v>
      </c>
      <c r="AC296" s="72">
        <v>63266314944.701271</v>
      </c>
      <c r="AD296" s="72">
        <v>58209108157.028282</v>
      </c>
      <c r="AE296" s="72">
        <v>44328196322.373688</v>
      </c>
      <c r="AF296" s="72">
        <v>57890508258.915314</v>
      </c>
      <c r="AG296" s="72">
        <v>51393918972.24028</v>
      </c>
      <c r="AH296" s="72">
        <v>63612603669.427841</v>
      </c>
      <c r="AI296" s="72">
        <v>82853272417.533249</v>
      </c>
      <c r="AJ296" s="72">
        <v>88056315244.851288</v>
      </c>
      <c r="AK296" s="72">
        <v>87159898518.270554</v>
      </c>
      <c r="AL296" s="72">
        <v>90439241321.085144</v>
      </c>
      <c r="AM296" s="72">
        <v>67533751625.738274</v>
      </c>
      <c r="AN296" s="72">
        <v>71420863643.469879</v>
      </c>
      <c r="AO296" s="72">
        <v>49806389855.504768</v>
      </c>
      <c r="AP296" s="72">
        <v>46058801102.878204</v>
      </c>
      <c r="AQ296" s="72">
        <v>48119540620.384338</v>
      </c>
      <c r="AR296" s="72">
        <v>58139570949.047714</v>
      </c>
      <c r="AS296" s="72">
        <v>57214866051.741547</v>
      </c>
      <c r="AT296" s="72">
        <v>59799994971.343887</v>
      </c>
      <c r="AU296" s="72">
        <v>41691894539.151581</v>
      </c>
      <c r="AV296" s="72">
        <v>43928639620.68541</v>
      </c>
      <c r="AW296" s="72">
        <v>44011867403.682655</v>
      </c>
      <c r="AX296" s="72">
        <v>33784845829.729225</v>
      </c>
      <c r="AY296" s="72">
        <v>31995027395.049751</v>
      </c>
      <c r="AZ296" s="72">
        <v>32027809295.995743</v>
      </c>
      <c r="BA296" s="72">
        <v>26229971424.099613</v>
      </c>
      <c r="BB296" s="72">
        <v>30179789036.539177</v>
      </c>
      <c r="BC296" s="72">
        <v>24945737830.098854</v>
      </c>
      <c r="BD296" s="72">
        <v>19565479063.915852</v>
      </c>
      <c r="BE296" s="72">
        <v>23319546284.712524</v>
      </c>
      <c r="BF296" s="72">
        <v>19805603664.431847</v>
      </c>
      <c r="BG296" s="72">
        <v>16583394598.628136</v>
      </c>
      <c r="BH296" s="72">
        <v>17189797771.376976</v>
      </c>
      <c r="BI296" s="72">
        <v>16594279348.985588</v>
      </c>
      <c r="BJ296" s="72">
        <v>13313695499.832119</v>
      </c>
      <c r="BK296" s="72">
        <v>13902843301.586</v>
      </c>
      <c r="BL296" s="72">
        <v>9888794649.0634079</v>
      </c>
      <c r="BM296" s="72">
        <v>7518041294.5686388</v>
      </c>
      <c r="BN296" s="72">
        <v>5204233029.3266659</v>
      </c>
      <c r="BO296" s="72">
        <v>3590830132.784153</v>
      </c>
      <c r="BP296" s="72">
        <v>2861390042.9895072</v>
      </c>
      <c r="BQ296" s="72">
        <v>2514001373.4386787</v>
      </c>
      <c r="BR296" s="72">
        <v>1630803365.5949976</v>
      </c>
      <c r="BS296" s="72">
        <v>0</v>
      </c>
    </row>
    <row r="297" spans="6:71" x14ac:dyDescent="0.45">
      <c r="F297" s="22">
        <v>9</v>
      </c>
      <c r="G297" s="72">
        <v>1286918644.86255</v>
      </c>
      <c r="H297" s="72">
        <v>2262490726.6558886</v>
      </c>
      <c r="I297" s="72">
        <v>2925265159.139967</v>
      </c>
      <c r="J297" s="72">
        <v>5129752429.5749588</v>
      </c>
      <c r="K297" s="72">
        <v>7532724880.5207367</v>
      </c>
      <c r="L297" s="72">
        <v>8665599868.3631649</v>
      </c>
      <c r="M297" s="72">
        <v>11370015406.083391</v>
      </c>
      <c r="N297" s="72">
        <v>12533511774.675352</v>
      </c>
      <c r="O297" s="72">
        <v>15623496677.160332</v>
      </c>
      <c r="P297" s="72">
        <v>17268435885.073246</v>
      </c>
      <c r="Q297" s="72">
        <v>24035849462.459145</v>
      </c>
      <c r="R297" s="72">
        <v>27109902505.618862</v>
      </c>
      <c r="S297" s="72">
        <v>32286313455.831482</v>
      </c>
      <c r="T297" s="72">
        <v>38997871698.906189</v>
      </c>
      <c r="U297" s="72">
        <v>43421728686.567856</v>
      </c>
      <c r="V297" s="72">
        <v>49033105041.553215</v>
      </c>
      <c r="W297" s="72">
        <v>46786774695.371437</v>
      </c>
      <c r="X297" s="72">
        <v>53454450755.467987</v>
      </c>
      <c r="Y297" s="72">
        <v>65331069331.040939</v>
      </c>
      <c r="Z297" s="72">
        <v>58825986058.943687</v>
      </c>
      <c r="AA297" s="72">
        <v>77015916090.700592</v>
      </c>
      <c r="AB297" s="72">
        <v>81889072091.953842</v>
      </c>
      <c r="AC297" s="72">
        <v>79440083703.482605</v>
      </c>
      <c r="AD297" s="72">
        <v>89024541279.778809</v>
      </c>
      <c r="AE297" s="72">
        <v>95905829254.146759</v>
      </c>
      <c r="AF297" s="72">
        <v>95225507471.270981</v>
      </c>
      <c r="AG297" s="72">
        <v>98875091002.12323</v>
      </c>
      <c r="AH297" s="72">
        <v>100814587648.43625</v>
      </c>
      <c r="AI297" s="72">
        <v>87257547098.401474</v>
      </c>
      <c r="AJ297" s="72">
        <v>77891568225.292175</v>
      </c>
      <c r="AK297" s="72">
        <v>75578017409.411484</v>
      </c>
      <c r="AL297" s="72">
        <v>80514985160.363632</v>
      </c>
      <c r="AM297" s="72">
        <v>90491999562.184769</v>
      </c>
      <c r="AN297" s="72">
        <v>75729900859.863907</v>
      </c>
      <c r="AO297" s="72">
        <v>53653620245.25428</v>
      </c>
      <c r="AP297" s="72">
        <v>53816378157.459709</v>
      </c>
      <c r="AQ297" s="72">
        <v>50823966699.941116</v>
      </c>
      <c r="AR297" s="72">
        <v>55210681926.807274</v>
      </c>
      <c r="AS297" s="72">
        <v>53696558322.512367</v>
      </c>
      <c r="AT297" s="72">
        <v>47578351417.341385</v>
      </c>
      <c r="AU297" s="72">
        <v>40073656597.627861</v>
      </c>
      <c r="AV297" s="72">
        <v>43087743339.758698</v>
      </c>
      <c r="AW297" s="72">
        <v>38653649419.68145</v>
      </c>
      <c r="AX297" s="72">
        <v>41061103025.198898</v>
      </c>
      <c r="AY297" s="72">
        <v>32538586891.460617</v>
      </c>
      <c r="AZ297" s="72">
        <v>22179090376.562393</v>
      </c>
      <c r="BA297" s="72">
        <v>19311973236.254025</v>
      </c>
      <c r="BB297" s="72">
        <v>21291475398.998138</v>
      </c>
      <c r="BC297" s="72">
        <v>19618186722.185783</v>
      </c>
      <c r="BD297" s="72">
        <v>15411656902.272402</v>
      </c>
      <c r="BE297" s="72">
        <v>9816488527.2906818</v>
      </c>
      <c r="BF297" s="72">
        <v>8891098396.3136806</v>
      </c>
      <c r="BG297" s="72">
        <v>5604605313.0286627</v>
      </c>
      <c r="BH297" s="72">
        <v>6502062038.7665529</v>
      </c>
      <c r="BI297" s="72">
        <v>5750801476.7320423</v>
      </c>
      <c r="BJ297" s="72">
        <v>5776420609.9199591</v>
      </c>
      <c r="BK297" s="72">
        <v>6161195095.0593987</v>
      </c>
      <c r="BL297" s="72">
        <v>6181100434.3977909</v>
      </c>
      <c r="BM297" s="72">
        <v>5338931304.4082899</v>
      </c>
      <c r="BN297" s="72">
        <v>4216167892.5553498</v>
      </c>
      <c r="BO297" s="72">
        <v>2439530133.2767959</v>
      </c>
      <c r="BP297" s="72">
        <v>1360503149.5327268</v>
      </c>
      <c r="BQ297" s="72">
        <v>1162962230.004617</v>
      </c>
      <c r="BR297" s="72">
        <v>835518788.56701136</v>
      </c>
      <c r="BS297" s="72">
        <v>0</v>
      </c>
    </row>
    <row r="298" spans="6:71" x14ac:dyDescent="0.45">
      <c r="F298" s="22">
        <v>10</v>
      </c>
      <c r="G298" s="72">
        <v>1286918644.86255</v>
      </c>
      <c r="H298" s="72">
        <v>2596603583.5183768</v>
      </c>
      <c r="I298" s="72">
        <v>4228620191.3655648</v>
      </c>
      <c r="J298" s="72">
        <v>4567922674.5386572</v>
      </c>
      <c r="K298" s="72">
        <v>5901604364.4732361</v>
      </c>
      <c r="L298" s="72">
        <v>7881761466.4919853</v>
      </c>
      <c r="M298" s="72">
        <v>9176043553.4537601</v>
      </c>
      <c r="N298" s="72">
        <v>11315413047.422724</v>
      </c>
      <c r="O298" s="72">
        <v>13232164936.764114</v>
      </c>
      <c r="P298" s="72">
        <v>14103889088.305252</v>
      </c>
      <c r="Q298" s="72">
        <v>17762708451.991081</v>
      </c>
      <c r="R298" s="72">
        <v>14499636301.241014</v>
      </c>
      <c r="S298" s="72">
        <v>15141434666.728319</v>
      </c>
      <c r="T298" s="72">
        <v>20157677745.992615</v>
      </c>
      <c r="U298" s="72">
        <v>23510409410.385429</v>
      </c>
      <c r="V298" s="72">
        <v>19256372341.113979</v>
      </c>
      <c r="W298" s="72">
        <v>21416060236.730644</v>
      </c>
      <c r="X298" s="72">
        <v>25127286205.027935</v>
      </c>
      <c r="Y298" s="72">
        <v>34782450969.908302</v>
      </c>
      <c r="Z298" s="72">
        <v>43146083829.338829</v>
      </c>
      <c r="AA298" s="72">
        <v>50210773745.269157</v>
      </c>
      <c r="AB298" s="72">
        <v>45293367358.599899</v>
      </c>
      <c r="AC298" s="72">
        <v>60503952470.724548</v>
      </c>
      <c r="AD298" s="72">
        <v>53771212984.806953</v>
      </c>
      <c r="AE298" s="72">
        <v>54209770227.833672</v>
      </c>
      <c r="AF298" s="72">
        <v>59120971150.803032</v>
      </c>
      <c r="AG298" s="72">
        <v>57271182247.603714</v>
      </c>
      <c r="AH298" s="72">
        <v>72222751663.781952</v>
      </c>
      <c r="AI298" s="72">
        <v>68837610000.935928</v>
      </c>
      <c r="AJ298" s="72">
        <v>55110550465.461639</v>
      </c>
      <c r="AK298" s="72">
        <v>58978842711.078804</v>
      </c>
      <c r="AL298" s="72">
        <v>57254803903.938324</v>
      </c>
      <c r="AM298" s="72">
        <v>41726383486.11219</v>
      </c>
      <c r="AN298" s="72">
        <v>34966326344.962105</v>
      </c>
      <c r="AO298" s="72">
        <v>45827873927.859009</v>
      </c>
      <c r="AP298" s="72">
        <v>48743986115.608757</v>
      </c>
      <c r="AQ298" s="72">
        <v>42069669019.529716</v>
      </c>
      <c r="AR298" s="72">
        <v>48147158963.890457</v>
      </c>
      <c r="AS298" s="72">
        <v>48966340118.056793</v>
      </c>
      <c r="AT298" s="72">
        <v>43420162855.379227</v>
      </c>
      <c r="AU298" s="72">
        <v>44674756281.690681</v>
      </c>
      <c r="AV298" s="72">
        <v>43555709851.482086</v>
      </c>
      <c r="AW298" s="72">
        <v>36394351882.618431</v>
      </c>
      <c r="AX298" s="72">
        <v>26597585673.282341</v>
      </c>
      <c r="AY298" s="72">
        <v>31996122981.987354</v>
      </c>
      <c r="AZ298" s="72">
        <v>38371542020.782135</v>
      </c>
      <c r="BA298" s="72">
        <v>34550383395.867065</v>
      </c>
      <c r="BB298" s="72">
        <v>29572583323.69931</v>
      </c>
      <c r="BC298" s="72">
        <v>22112004033.110844</v>
      </c>
      <c r="BD298" s="72">
        <v>21451213172.355721</v>
      </c>
      <c r="BE298" s="72">
        <v>20757999903.767414</v>
      </c>
      <c r="BF298" s="72">
        <v>22631697161.795254</v>
      </c>
      <c r="BG298" s="72">
        <v>20823457689.532581</v>
      </c>
      <c r="BH298" s="72">
        <v>22142855434.81184</v>
      </c>
      <c r="BI298" s="72">
        <v>20775276285.169765</v>
      </c>
      <c r="BJ298" s="72">
        <v>18283278708.587502</v>
      </c>
      <c r="BK298" s="72">
        <v>18295656725.477638</v>
      </c>
      <c r="BL298" s="72">
        <v>20583479351.00032</v>
      </c>
      <c r="BM298" s="72">
        <v>20953896029.5494</v>
      </c>
      <c r="BN298" s="72">
        <v>11824884312.698502</v>
      </c>
      <c r="BO298" s="72">
        <v>9828436588.6943932</v>
      </c>
      <c r="BP298" s="72">
        <v>9637244225.4946766</v>
      </c>
      <c r="BQ298" s="72">
        <v>9017566640.9607658</v>
      </c>
      <c r="BR298" s="72">
        <v>3651478168.9370756</v>
      </c>
      <c r="BS298" s="72">
        <v>0</v>
      </c>
    </row>
    <row r="299" spans="6:71" x14ac:dyDescent="0.45">
      <c r="F299" s="22">
        <v>11</v>
      </c>
      <c r="G299" s="72">
        <v>1286918644.86255</v>
      </c>
      <c r="H299" s="72">
        <v>2660491696.2822118</v>
      </c>
      <c r="I299" s="72">
        <v>3822921132.8518496</v>
      </c>
      <c r="J299" s="72">
        <v>4525194391.6863441</v>
      </c>
      <c r="K299" s="72">
        <v>7317981753.1373444</v>
      </c>
      <c r="L299" s="72">
        <v>8148827132.6533442</v>
      </c>
      <c r="M299" s="72">
        <v>10422659994.36762</v>
      </c>
      <c r="N299" s="72">
        <v>10843312648.578146</v>
      </c>
      <c r="O299" s="72">
        <v>10686047439.382378</v>
      </c>
      <c r="P299" s="72">
        <v>12330262545.317785</v>
      </c>
      <c r="Q299" s="72">
        <v>15677214809.289619</v>
      </c>
      <c r="R299" s="72">
        <v>15851259254.221478</v>
      </c>
      <c r="S299" s="72">
        <v>15429982206.492592</v>
      </c>
      <c r="T299" s="72">
        <v>18058961651.220371</v>
      </c>
      <c r="U299" s="72">
        <v>23620044948.686771</v>
      </c>
      <c r="V299" s="72">
        <v>21712030074.115627</v>
      </c>
      <c r="W299" s="72">
        <v>17607563426.110886</v>
      </c>
      <c r="X299" s="72">
        <v>23498143064.629604</v>
      </c>
      <c r="Y299" s="72">
        <v>29123651873.317757</v>
      </c>
      <c r="Z299" s="72">
        <v>39233125501.500244</v>
      </c>
      <c r="AA299" s="72">
        <v>47156540648.352325</v>
      </c>
      <c r="AB299" s="72">
        <v>57699231912.403511</v>
      </c>
      <c r="AC299" s="72">
        <v>68210826136.032112</v>
      </c>
      <c r="AD299" s="72">
        <v>90522971242.141632</v>
      </c>
      <c r="AE299" s="72">
        <v>85822917779.413361</v>
      </c>
      <c r="AF299" s="72">
        <v>107172364018.27133</v>
      </c>
      <c r="AG299" s="72">
        <v>80836322527.611237</v>
      </c>
      <c r="AH299" s="72">
        <v>93501352518.448898</v>
      </c>
      <c r="AI299" s="72">
        <v>114754083832.42259</v>
      </c>
      <c r="AJ299" s="72">
        <v>147794527008.72916</v>
      </c>
      <c r="AK299" s="72">
        <v>146593597817.07944</v>
      </c>
      <c r="AL299" s="72">
        <v>181630136592.05466</v>
      </c>
      <c r="AM299" s="72">
        <v>182045963135.62</v>
      </c>
      <c r="AN299" s="72">
        <v>208002591505.20834</v>
      </c>
      <c r="AO299" s="72">
        <v>181590976809.9035</v>
      </c>
      <c r="AP299" s="72">
        <v>184801661598.25641</v>
      </c>
      <c r="AQ299" s="72">
        <v>210913629723.86893</v>
      </c>
      <c r="AR299" s="72">
        <v>162942668519.68396</v>
      </c>
      <c r="AS299" s="72">
        <v>152073287346.94321</v>
      </c>
      <c r="AT299" s="72">
        <v>143850134213.49564</v>
      </c>
      <c r="AU299" s="72">
        <v>137943621585.48798</v>
      </c>
      <c r="AV299" s="72">
        <v>101893167681.90358</v>
      </c>
      <c r="AW299" s="72">
        <v>92057492903.017822</v>
      </c>
      <c r="AX299" s="72">
        <v>100353767890.83913</v>
      </c>
      <c r="AY299" s="72">
        <v>83419851374.83226</v>
      </c>
      <c r="AZ299" s="72">
        <v>70527144547.380234</v>
      </c>
      <c r="BA299" s="72">
        <v>61168576534.85791</v>
      </c>
      <c r="BB299" s="72">
        <v>58579180090.276794</v>
      </c>
      <c r="BC299" s="72">
        <v>43631419564.960434</v>
      </c>
      <c r="BD299" s="72">
        <v>40105434638.390305</v>
      </c>
      <c r="BE299" s="72">
        <v>38747757827.984032</v>
      </c>
      <c r="BF299" s="72">
        <v>25755785564.872456</v>
      </c>
      <c r="BG299" s="72">
        <v>20885793161.796974</v>
      </c>
      <c r="BH299" s="72">
        <v>18391650608.161739</v>
      </c>
      <c r="BI299" s="72">
        <v>15853087797.409428</v>
      </c>
      <c r="BJ299" s="72">
        <v>12220496370.164137</v>
      </c>
      <c r="BK299" s="72">
        <v>8130880124.3311558</v>
      </c>
      <c r="BL299" s="72">
        <v>4913720595.645421</v>
      </c>
      <c r="BM299" s="72">
        <v>4303592944.738389</v>
      </c>
      <c r="BN299" s="72">
        <v>2546784073.9710736</v>
      </c>
      <c r="BO299" s="72">
        <v>1975568028.0392973</v>
      </c>
      <c r="BP299" s="72">
        <v>1459524505.0980232</v>
      </c>
      <c r="BQ299" s="72">
        <v>1134346068.6978583</v>
      </c>
      <c r="BR299" s="72">
        <v>674407432.15852904</v>
      </c>
      <c r="BS299" s="72">
        <v>0</v>
      </c>
    </row>
    <row r="300" spans="6:71" x14ac:dyDescent="0.45">
      <c r="F300" s="22">
        <v>12</v>
      </c>
      <c r="G300" s="72">
        <v>1286918644.86255</v>
      </c>
      <c r="H300" s="72">
        <v>2692046336.3461165</v>
      </c>
      <c r="I300" s="72">
        <v>4768665131.9230204</v>
      </c>
      <c r="J300" s="72">
        <v>6001953491.2130737</v>
      </c>
      <c r="K300" s="72">
        <v>6578342313.8099394</v>
      </c>
      <c r="L300" s="72">
        <v>8991569230.9142113</v>
      </c>
      <c r="M300" s="72">
        <v>9118819525.5037537</v>
      </c>
      <c r="N300" s="72">
        <v>11140225414.395723</v>
      </c>
      <c r="O300" s="72">
        <v>12708504445.69627</v>
      </c>
      <c r="P300" s="72">
        <v>17608023689.081226</v>
      </c>
      <c r="Q300" s="72">
        <v>14494412576.245329</v>
      </c>
      <c r="R300" s="72">
        <v>14040337698.671701</v>
      </c>
      <c r="S300" s="72">
        <v>15162126604.57329</v>
      </c>
      <c r="T300" s="72">
        <v>19859772044.909557</v>
      </c>
      <c r="U300" s="72">
        <v>18958974501.914513</v>
      </c>
      <c r="V300" s="72">
        <v>18213703602.190067</v>
      </c>
      <c r="W300" s="72">
        <v>22820122853.896301</v>
      </c>
      <c r="X300" s="72">
        <v>21836033040.732746</v>
      </c>
      <c r="Y300" s="72">
        <v>19767522325.017078</v>
      </c>
      <c r="Z300" s="72">
        <v>23123342582.961231</v>
      </c>
      <c r="AA300" s="72">
        <v>29429353055.782364</v>
      </c>
      <c r="AB300" s="72">
        <v>35153165685.614586</v>
      </c>
      <c r="AC300" s="72">
        <v>27324597309.029728</v>
      </c>
      <c r="AD300" s="72">
        <v>25548278156.193989</v>
      </c>
      <c r="AE300" s="72">
        <v>26521514266.550182</v>
      </c>
      <c r="AF300" s="72">
        <v>35698560780.63327</v>
      </c>
      <c r="AG300" s="72">
        <v>46445379934.442986</v>
      </c>
      <c r="AH300" s="72">
        <v>50158177283.133514</v>
      </c>
      <c r="AI300" s="72">
        <v>40844674104.159225</v>
      </c>
      <c r="AJ300" s="72">
        <v>48359799008.190147</v>
      </c>
      <c r="AK300" s="72">
        <v>60106037898.4048</v>
      </c>
      <c r="AL300" s="72">
        <v>52314519481.540405</v>
      </c>
      <c r="AM300" s="72">
        <v>39457013111.34996</v>
      </c>
      <c r="AN300" s="72">
        <v>47791981634.967278</v>
      </c>
      <c r="AO300" s="72">
        <v>51509988252.336914</v>
      </c>
      <c r="AP300" s="72">
        <v>53577644739.779877</v>
      </c>
      <c r="AQ300" s="72">
        <v>59626531590.096916</v>
      </c>
      <c r="AR300" s="72">
        <v>61418854725.980621</v>
      </c>
      <c r="AS300" s="72">
        <v>48290936391.522209</v>
      </c>
      <c r="AT300" s="72">
        <v>51606814063.824852</v>
      </c>
      <c r="AU300" s="72">
        <v>38264336918.275375</v>
      </c>
      <c r="AV300" s="72">
        <v>45155505447.42131</v>
      </c>
      <c r="AW300" s="72">
        <v>45713174162.53476</v>
      </c>
      <c r="AX300" s="72">
        <v>44524545332.9254</v>
      </c>
      <c r="AY300" s="72">
        <v>36527247684.674553</v>
      </c>
      <c r="AZ300" s="72">
        <v>40853550171.311615</v>
      </c>
      <c r="BA300" s="72">
        <v>44264774630.763931</v>
      </c>
      <c r="BB300" s="72">
        <v>35349450462.888817</v>
      </c>
      <c r="BC300" s="72">
        <v>40637970158.259575</v>
      </c>
      <c r="BD300" s="72">
        <v>29193043189.658443</v>
      </c>
      <c r="BE300" s="72">
        <v>29229041012.082817</v>
      </c>
      <c r="BF300" s="72">
        <v>28235955468.963493</v>
      </c>
      <c r="BG300" s="72">
        <v>22890117699.621525</v>
      </c>
      <c r="BH300" s="72">
        <v>22210236045.237495</v>
      </c>
      <c r="BI300" s="72">
        <v>18475665309.170132</v>
      </c>
      <c r="BJ300" s="72">
        <v>19899087744.445992</v>
      </c>
      <c r="BK300" s="72">
        <v>12936992279.236576</v>
      </c>
      <c r="BL300" s="72">
        <v>12002231775.571291</v>
      </c>
      <c r="BM300" s="72">
        <v>10269591892.860012</v>
      </c>
      <c r="BN300" s="72">
        <v>6844418623.3058872</v>
      </c>
      <c r="BO300" s="72">
        <v>6235055574.0560102</v>
      </c>
      <c r="BP300" s="72">
        <v>4658707313.6014957</v>
      </c>
      <c r="BQ300" s="72">
        <v>1894280501.1240172</v>
      </c>
      <c r="BR300" s="72">
        <v>921242914.96855545</v>
      </c>
      <c r="BS300" s="72">
        <v>0</v>
      </c>
    </row>
    <row r="301" spans="6:71" x14ac:dyDescent="0.45">
      <c r="F301" s="22">
        <v>13</v>
      </c>
      <c r="G301" s="72">
        <v>1286918644.86255</v>
      </c>
      <c r="H301" s="72">
        <v>2860320707.7291451</v>
      </c>
      <c r="I301" s="72">
        <v>3966925368.7051015</v>
      </c>
      <c r="J301" s="72">
        <v>4967532806.5799246</v>
      </c>
      <c r="K301" s="72">
        <v>7343033992.2331057</v>
      </c>
      <c r="L301" s="72">
        <v>9682751765.046505</v>
      </c>
      <c r="M301" s="72">
        <v>8552582358.9752579</v>
      </c>
      <c r="N301" s="72">
        <v>11923458844.467876</v>
      </c>
      <c r="O301" s="72">
        <v>15655268399.772554</v>
      </c>
      <c r="P301" s="72">
        <v>17910463424.250854</v>
      </c>
      <c r="Q301" s="72">
        <v>17359556863.068344</v>
      </c>
      <c r="R301" s="72">
        <v>19804591700.999428</v>
      </c>
      <c r="S301" s="72">
        <v>24173060234.200638</v>
      </c>
      <c r="T301" s="72">
        <v>28589019138.124271</v>
      </c>
      <c r="U301" s="72">
        <v>30109309601.073116</v>
      </c>
      <c r="V301" s="72">
        <v>23841099378.321278</v>
      </c>
      <c r="W301" s="72">
        <v>26461634933.798889</v>
      </c>
      <c r="X301" s="72">
        <v>30293771794.89196</v>
      </c>
      <c r="Y301" s="72">
        <v>39995535361.824333</v>
      </c>
      <c r="Z301" s="72">
        <v>55276662541.603828</v>
      </c>
      <c r="AA301" s="72">
        <v>48523113316.651588</v>
      </c>
      <c r="AB301" s="72">
        <v>41820226792.395897</v>
      </c>
      <c r="AC301" s="72">
        <v>37530457877.520966</v>
      </c>
      <c r="AD301" s="72">
        <v>34618229078.320663</v>
      </c>
      <c r="AE301" s="72">
        <v>47054653403.999619</v>
      </c>
      <c r="AF301" s="72">
        <v>44887790235.947975</v>
      </c>
      <c r="AG301" s="72">
        <v>45799889586.962852</v>
      </c>
      <c r="AH301" s="72">
        <v>44461880657.105858</v>
      </c>
      <c r="AI301" s="72">
        <v>51650657299.527588</v>
      </c>
      <c r="AJ301" s="72">
        <v>65367765011.138641</v>
      </c>
      <c r="AK301" s="72">
        <v>59308387323.103531</v>
      </c>
      <c r="AL301" s="72">
        <v>50058033370.641937</v>
      </c>
      <c r="AM301" s="72">
        <v>47741814138.006554</v>
      </c>
      <c r="AN301" s="72">
        <v>47430569036.22271</v>
      </c>
      <c r="AO301" s="72">
        <v>36712123811.92363</v>
      </c>
      <c r="AP301" s="72">
        <v>38208625822.657318</v>
      </c>
      <c r="AQ301" s="72">
        <v>40022414594.972137</v>
      </c>
      <c r="AR301" s="72">
        <v>28942911964.392033</v>
      </c>
      <c r="AS301" s="72">
        <v>29366205982.432838</v>
      </c>
      <c r="AT301" s="72">
        <v>29290130681.990463</v>
      </c>
      <c r="AU301" s="72">
        <v>30408176655.109322</v>
      </c>
      <c r="AV301" s="72">
        <v>37003797874.508881</v>
      </c>
      <c r="AW301" s="72">
        <v>45247766261.64325</v>
      </c>
      <c r="AX301" s="72">
        <v>55387436621.482063</v>
      </c>
      <c r="AY301" s="72">
        <v>42715438245.762825</v>
      </c>
      <c r="AZ301" s="72">
        <v>38725800442.756195</v>
      </c>
      <c r="BA301" s="72">
        <v>40098377741.708588</v>
      </c>
      <c r="BB301" s="72">
        <v>27294780976.045101</v>
      </c>
      <c r="BC301" s="72">
        <v>26563088118.389751</v>
      </c>
      <c r="BD301" s="72">
        <v>32599554913.063763</v>
      </c>
      <c r="BE301" s="72">
        <v>30561159347.53706</v>
      </c>
      <c r="BF301" s="72">
        <v>29405293926.912212</v>
      </c>
      <c r="BG301" s="72">
        <v>29333964327.72089</v>
      </c>
      <c r="BH301" s="72">
        <v>20415279984.416626</v>
      </c>
      <c r="BI301" s="72">
        <v>18336318698.702744</v>
      </c>
      <c r="BJ301" s="72">
        <v>13500502788.203926</v>
      </c>
      <c r="BK301" s="72">
        <v>14662087994.210072</v>
      </c>
      <c r="BL301" s="72">
        <v>15075469848.007988</v>
      </c>
      <c r="BM301" s="72">
        <v>12906168952.935274</v>
      </c>
      <c r="BN301" s="72">
        <v>9584930427.699873</v>
      </c>
      <c r="BO301" s="72">
        <v>9388385087.7053642</v>
      </c>
      <c r="BP301" s="72">
        <v>6381227249.0247421</v>
      </c>
      <c r="BQ301" s="72">
        <v>4683564868.6608391</v>
      </c>
      <c r="BR301" s="72">
        <v>2494941485.8770571</v>
      </c>
      <c r="BS301" s="72">
        <v>0</v>
      </c>
    </row>
    <row r="302" spans="6:71" x14ac:dyDescent="0.45">
      <c r="F302" s="22">
        <v>14</v>
      </c>
      <c r="G302" s="72">
        <v>1286918644.86255</v>
      </c>
      <c r="H302" s="72">
        <v>2760467036.867094</v>
      </c>
      <c r="I302" s="72">
        <v>4079149597.0925369</v>
      </c>
      <c r="J302" s="72">
        <v>5488457920.2746239</v>
      </c>
      <c r="K302" s="72">
        <v>6198003797.5370893</v>
      </c>
      <c r="L302" s="72">
        <v>8166447669.7807655</v>
      </c>
      <c r="M302" s="72">
        <v>9343635634.4073963</v>
      </c>
      <c r="N302" s="72">
        <v>12506819411.944983</v>
      </c>
      <c r="O302" s="72">
        <v>14632409528.739061</v>
      </c>
      <c r="P302" s="72">
        <v>14600965852.532242</v>
      </c>
      <c r="Q302" s="72">
        <v>19626815396.08205</v>
      </c>
      <c r="R302" s="72">
        <v>17409953445.684067</v>
      </c>
      <c r="S302" s="72">
        <v>18845381949.843307</v>
      </c>
      <c r="T302" s="72">
        <v>22280598546.499393</v>
      </c>
      <c r="U302" s="72">
        <v>21240816762.038208</v>
      </c>
      <c r="V302" s="72">
        <v>25559161877.468594</v>
      </c>
      <c r="W302" s="72">
        <v>30128592270.444206</v>
      </c>
      <c r="X302" s="72">
        <v>32103036860.056049</v>
      </c>
      <c r="Y302" s="72">
        <v>32382987360.095604</v>
      </c>
      <c r="Z302" s="72">
        <v>40190390279.3899</v>
      </c>
      <c r="AA302" s="72">
        <v>45363231548.016068</v>
      </c>
      <c r="AB302" s="72">
        <v>50302153447.094505</v>
      </c>
      <c r="AC302" s="72">
        <v>50166820046.76178</v>
      </c>
      <c r="AD302" s="72">
        <v>51354746271.048645</v>
      </c>
      <c r="AE302" s="72">
        <v>51588188859.891373</v>
      </c>
      <c r="AF302" s="72">
        <v>53450903275.961441</v>
      </c>
      <c r="AG302" s="72">
        <v>63882712311.669075</v>
      </c>
      <c r="AH302" s="72">
        <v>65868530912.367828</v>
      </c>
      <c r="AI302" s="72">
        <v>68780441056.553101</v>
      </c>
      <c r="AJ302" s="72">
        <v>65925250598.214394</v>
      </c>
      <c r="AK302" s="72">
        <v>60896559244.695343</v>
      </c>
      <c r="AL302" s="72">
        <v>50131491916.992645</v>
      </c>
      <c r="AM302" s="72">
        <v>57200488061.141747</v>
      </c>
      <c r="AN302" s="72">
        <v>58252139524.798248</v>
      </c>
      <c r="AO302" s="72">
        <v>55852948922.939842</v>
      </c>
      <c r="AP302" s="72">
        <v>46978332099.699272</v>
      </c>
      <c r="AQ302" s="72">
        <v>49110484940.029343</v>
      </c>
      <c r="AR302" s="72">
        <v>38327530785.823868</v>
      </c>
      <c r="AS302" s="72">
        <v>36508829664.018265</v>
      </c>
      <c r="AT302" s="72">
        <v>27446208560.681877</v>
      </c>
      <c r="AU302" s="72">
        <v>25164256090.73634</v>
      </c>
      <c r="AV302" s="72">
        <v>28893124071.896122</v>
      </c>
      <c r="AW302" s="72">
        <v>30379491914.994984</v>
      </c>
      <c r="AX302" s="72">
        <v>26302047981.087479</v>
      </c>
      <c r="AY302" s="72">
        <v>32072376952.520039</v>
      </c>
      <c r="AZ302" s="72">
        <v>30066558261.879555</v>
      </c>
      <c r="BA302" s="72">
        <v>24953829903.755043</v>
      </c>
      <c r="BB302" s="72">
        <v>28012082438.345467</v>
      </c>
      <c r="BC302" s="72">
        <v>19874906992.076328</v>
      </c>
      <c r="BD302" s="72">
        <v>19645281280.468601</v>
      </c>
      <c r="BE302" s="72">
        <v>17565585742.227581</v>
      </c>
      <c r="BF302" s="72">
        <v>17478244827.857059</v>
      </c>
      <c r="BG302" s="72">
        <v>13647162580.80422</v>
      </c>
      <c r="BH302" s="72">
        <v>12907134866.966478</v>
      </c>
      <c r="BI302" s="72">
        <v>13169400952.432863</v>
      </c>
      <c r="BJ302" s="72">
        <v>12427717586.751026</v>
      </c>
      <c r="BK302" s="72">
        <v>14042569606.596365</v>
      </c>
      <c r="BL302" s="72">
        <v>10063557491.638687</v>
      </c>
      <c r="BM302" s="72">
        <v>8812755772.1106949</v>
      </c>
      <c r="BN302" s="72">
        <v>7844503382.7002611</v>
      </c>
      <c r="BO302" s="72">
        <v>6341223306.1335487</v>
      </c>
      <c r="BP302" s="72">
        <v>4375521882.2362947</v>
      </c>
      <c r="BQ302" s="72">
        <v>2551295482.8225489</v>
      </c>
      <c r="BR302" s="72">
        <v>1285446248.0120602</v>
      </c>
      <c r="BS302" s="72">
        <v>0</v>
      </c>
    </row>
    <row r="303" spans="6:71" x14ac:dyDescent="0.45">
      <c r="F303" s="22">
        <v>15</v>
      </c>
      <c r="G303" s="72">
        <v>1286918644.86255</v>
      </c>
      <c r="H303" s="72">
        <v>2242779006.9910221</v>
      </c>
      <c r="I303" s="72">
        <v>4008176877.2370005</v>
      </c>
      <c r="J303" s="72">
        <v>6687914987.0616426</v>
      </c>
      <c r="K303" s="72">
        <v>7013787736.432889</v>
      </c>
      <c r="L303" s="72">
        <v>9557120588.2664471</v>
      </c>
      <c r="M303" s="72">
        <v>10852061333.005087</v>
      </c>
      <c r="N303" s="72">
        <v>13054484032.793718</v>
      </c>
      <c r="O303" s="72">
        <v>14895835803.234671</v>
      </c>
      <c r="P303" s="72">
        <v>19344718514.077332</v>
      </c>
      <c r="Q303" s="72">
        <v>19848721899.676113</v>
      </c>
      <c r="R303" s="72">
        <v>21348071632.913055</v>
      </c>
      <c r="S303" s="72">
        <v>24713664936.72002</v>
      </c>
      <c r="T303" s="72">
        <v>29170603056.363689</v>
      </c>
      <c r="U303" s="72">
        <v>32090548050.617931</v>
      </c>
      <c r="V303" s="72">
        <v>29516644275.703854</v>
      </c>
      <c r="W303" s="72">
        <v>28104831265.209438</v>
      </c>
      <c r="X303" s="72">
        <v>27495598413.152603</v>
      </c>
      <c r="Y303" s="72">
        <v>21485915024.679504</v>
      </c>
      <c r="Z303" s="72">
        <v>26200081463.284382</v>
      </c>
      <c r="AA303" s="72">
        <v>30131754741.665253</v>
      </c>
      <c r="AB303" s="72">
        <v>27509616998.502644</v>
      </c>
      <c r="AC303" s="72">
        <v>37189185906.826752</v>
      </c>
      <c r="AD303" s="72">
        <v>39046639387.194794</v>
      </c>
      <c r="AE303" s="72">
        <v>38938330879.41655</v>
      </c>
      <c r="AF303" s="72">
        <v>36816299236.412819</v>
      </c>
      <c r="AG303" s="72">
        <v>38249627124.063866</v>
      </c>
      <c r="AH303" s="72">
        <v>32760506812.82267</v>
      </c>
      <c r="AI303" s="72">
        <v>39048526354.768738</v>
      </c>
      <c r="AJ303" s="72">
        <v>42663981326.492226</v>
      </c>
      <c r="AK303" s="72">
        <v>55026269221.870781</v>
      </c>
      <c r="AL303" s="72">
        <v>59765437329.681236</v>
      </c>
      <c r="AM303" s="72">
        <v>49907155614.146973</v>
      </c>
      <c r="AN303" s="72">
        <v>37406659206.475136</v>
      </c>
      <c r="AO303" s="72">
        <v>47548318250.328438</v>
      </c>
      <c r="AP303" s="72">
        <v>59886966462.209114</v>
      </c>
      <c r="AQ303" s="72">
        <v>43149275411.953545</v>
      </c>
      <c r="AR303" s="72">
        <v>44387817085.03138</v>
      </c>
      <c r="AS303" s="72">
        <v>51496618244.333115</v>
      </c>
      <c r="AT303" s="72">
        <v>55653072412.871437</v>
      </c>
      <c r="AU303" s="72">
        <v>51901120290.926636</v>
      </c>
      <c r="AV303" s="72">
        <v>59234692980.817055</v>
      </c>
      <c r="AW303" s="72">
        <v>54328284810.482513</v>
      </c>
      <c r="AX303" s="72">
        <v>53673572034.86158</v>
      </c>
      <c r="AY303" s="72">
        <v>49658283084.670807</v>
      </c>
      <c r="AZ303" s="72">
        <v>40949906201.903122</v>
      </c>
      <c r="BA303" s="72">
        <v>28760818087.26104</v>
      </c>
      <c r="BB303" s="72">
        <v>33719119819.64917</v>
      </c>
      <c r="BC303" s="72">
        <v>36832315976.697723</v>
      </c>
      <c r="BD303" s="72">
        <v>33861996043.879734</v>
      </c>
      <c r="BE303" s="72">
        <v>33990111127.77433</v>
      </c>
      <c r="BF303" s="72">
        <v>40250141627.904053</v>
      </c>
      <c r="BG303" s="72">
        <v>36209524585.39547</v>
      </c>
      <c r="BH303" s="72">
        <v>30888751860.969547</v>
      </c>
      <c r="BI303" s="72">
        <v>19768631814.541267</v>
      </c>
      <c r="BJ303" s="72">
        <v>17645876672.306499</v>
      </c>
      <c r="BK303" s="72">
        <v>13823802528.234068</v>
      </c>
      <c r="BL303" s="72">
        <v>12173046919.795593</v>
      </c>
      <c r="BM303" s="72">
        <v>9267626539.8321476</v>
      </c>
      <c r="BN303" s="72">
        <v>7664829902.4064951</v>
      </c>
      <c r="BO303" s="72">
        <v>5273752045.5340614</v>
      </c>
      <c r="BP303" s="72">
        <v>4308471848.5482893</v>
      </c>
      <c r="BQ303" s="72">
        <v>3681566956.5850282</v>
      </c>
      <c r="BR303" s="72">
        <v>1458924767.5230362</v>
      </c>
      <c r="BS303" s="72">
        <v>0</v>
      </c>
    </row>
    <row r="304" spans="6:71" x14ac:dyDescent="0.45">
      <c r="F304" s="22">
        <v>16</v>
      </c>
      <c r="G304" s="72">
        <v>1286918644.86255</v>
      </c>
      <c r="H304" s="72">
        <v>2643278200.9654112</v>
      </c>
      <c r="I304" s="72">
        <v>3765980505.1668267</v>
      </c>
      <c r="J304" s="72">
        <v>4387855437.7976627</v>
      </c>
      <c r="K304" s="72">
        <v>6622082982.3975573</v>
      </c>
      <c r="L304" s="72">
        <v>8481216250.8042536</v>
      </c>
      <c r="M304" s="72">
        <v>11395823392.608854</v>
      </c>
      <c r="N304" s="72">
        <v>11313536522.460569</v>
      </c>
      <c r="O304" s="72">
        <v>15959119380.212734</v>
      </c>
      <c r="P304" s="72">
        <v>16617064946.0313</v>
      </c>
      <c r="Q304" s="72">
        <v>15469810892.51133</v>
      </c>
      <c r="R304" s="72">
        <v>12387844015.413919</v>
      </c>
      <c r="S304" s="72">
        <v>14546208181.139269</v>
      </c>
      <c r="T304" s="72">
        <v>13986297511.833733</v>
      </c>
      <c r="U304" s="72">
        <v>16843023500.353825</v>
      </c>
      <c r="V304" s="72">
        <v>20872938926.270683</v>
      </c>
      <c r="W304" s="72">
        <v>24430271601.79623</v>
      </c>
      <c r="X304" s="72">
        <v>19802099976.592136</v>
      </c>
      <c r="Y304" s="72">
        <v>28124529279.339115</v>
      </c>
      <c r="Z304" s="72">
        <v>38021121932.535919</v>
      </c>
      <c r="AA304" s="72">
        <v>42483756551.588196</v>
      </c>
      <c r="AB304" s="72">
        <v>42451488834.201477</v>
      </c>
      <c r="AC304" s="72">
        <v>39483676052.097443</v>
      </c>
      <c r="AD304" s="72">
        <v>43292412703.704636</v>
      </c>
      <c r="AE304" s="72">
        <v>55449573359.734901</v>
      </c>
      <c r="AF304" s="72">
        <v>65530430081.043091</v>
      </c>
      <c r="AG304" s="72">
        <v>73094123835.22818</v>
      </c>
      <c r="AH304" s="72">
        <v>78062647796.397293</v>
      </c>
      <c r="AI304" s="72">
        <v>101761154296.71541</v>
      </c>
      <c r="AJ304" s="72">
        <v>76360688441.942566</v>
      </c>
      <c r="AK304" s="72">
        <v>73478865586.623856</v>
      </c>
      <c r="AL304" s="72">
        <v>78714401729.643997</v>
      </c>
      <c r="AM304" s="72">
        <v>58325316711.227661</v>
      </c>
      <c r="AN304" s="72">
        <v>55937492597.526093</v>
      </c>
      <c r="AO304" s="72">
        <v>67508514184.066093</v>
      </c>
      <c r="AP304" s="72">
        <v>70852253201.492905</v>
      </c>
      <c r="AQ304" s="72">
        <v>74514178443.062851</v>
      </c>
      <c r="AR304" s="72">
        <v>57349466295.050705</v>
      </c>
      <c r="AS304" s="72">
        <v>49872514524.783676</v>
      </c>
      <c r="AT304" s="72">
        <v>48673996726.067154</v>
      </c>
      <c r="AU304" s="72">
        <v>38711694394.444771</v>
      </c>
      <c r="AV304" s="72">
        <v>43099343975.157486</v>
      </c>
      <c r="AW304" s="72">
        <v>46184822695.963287</v>
      </c>
      <c r="AX304" s="72">
        <v>44945033717.512856</v>
      </c>
      <c r="AY304" s="72">
        <v>46643956726.516006</v>
      </c>
      <c r="AZ304" s="72">
        <v>45406398938.052231</v>
      </c>
      <c r="BA304" s="72">
        <v>41587124685.040421</v>
      </c>
      <c r="BB304" s="72">
        <v>32299233270.888626</v>
      </c>
      <c r="BC304" s="72">
        <v>28158452468.477245</v>
      </c>
      <c r="BD304" s="72">
        <v>29423294101.369057</v>
      </c>
      <c r="BE304" s="72">
        <v>26703925066.281509</v>
      </c>
      <c r="BF304" s="72">
        <v>21633866599.217457</v>
      </c>
      <c r="BG304" s="72">
        <v>22116212738.876282</v>
      </c>
      <c r="BH304" s="72">
        <v>23473562187.809299</v>
      </c>
      <c r="BI304" s="72">
        <v>23722767543.137222</v>
      </c>
      <c r="BJ304" s="72">
        <v>16338093969.948122</v>
      </c>
      <c r="BK304" s="72">
        <v>13670271782.540186</v>
      </c>
      <c r="BL304" s="72">
        <v>15104773629.273899</v>
      </c>
      <c r="BM304" s="72">
        <v>10674076446.129972</v>
      </c>
      <c r="BN304" s="72">
        <v>7183523513.0260057</v>
      </c>
      <c r="BO304" s="72">
        <v>6319807197.3102207</v>
      </c>
      <c r="BP304" s="72">
        <v>4792372106.9166641</v>
      </c>
      <c r="BQ304" s="72">
        <v>4082023983.0223007</v>
      </c>
      <c r="BR304" s="72">
        <v>1851037771.6262286</v>
      </c>
      <c r="BS304" s="72">
        <v>0</v>
      </c>
    </row>
    <row r="305" spans="6:71" x14ac:dyDescent="0.45">
      <c r="F305" s="22">
        <v>17</v>
      </c>
      <c r="G305" s="72">
        <v>1286918644.86255</v>
      </c>
      <c r="H305" s="72">
        <v>2295667588.8657122</v>
      </c>
      <c r="I305" s="72">
        <v>3206873672.136364</v>
      </c>
      <c r="J305" s="72">
        <v>4858797967.1012735</v>
      </c>
      <c r="K305" s="72">
        <v>7332568774.1719847</v>
      </c>
      <c r="L305" s="72">
        <v>10434568745.736942</v>
      </c>
      <c r="M305" s="72">
        <v>14444841300.241796</v>
      </c>
      <c r="N305" s="72">
        <v>15149560735.905071</v>
      </c>
      <c r="O305" s="72">
        <v>16571450560.713377</v>
      </c>
      <c r="P305" s="72">
        <v>23294133749.025906</v>
      </c>
      <c r="Q305" s="72">
        <v>20859655831.255764</v>
      </c>
      <c r="R305" s="72">
        <v>20141415002.977348</v>
      </c>
      <c r="S305" s="72">
        <v>16426576904.134979</v>
      </c>
      <c r="T305" s="72">
        <v>18598960150.576565</v>
      </c>
      <c r="U305" s="72">
        <v>17913736909.839909</v>
      </c>
      <c r="V305" s="72">
        <v>23244863723.13015</v>
      </c>
      <c r="W305" s="72">
        <v>28391204289.787151</v>
      </c>
      <c r="X305" s="72">
        <v>39344217427.222031</v>
      </c>
      <c r="Y305" s="72">
        <v>43137749406.31749</v>
      </c>
      <c r="Z305" s="72">
        <v>40169897127.946381</v>
      </c>
      <c r="AA305" s="72">
        <v>43752335109.418892</v>
      </c>
      <c r="AB305" s="72">
        <v>54326670225.691025</v>
      </c>
      <c r="AC305" s="72">
        <v>50774782090.184746</v>
      </c>
      <c r="AD305" s="72">
        <v>52254413791.390694</v>
      </c>
      <c r="AE305" s="72">
        <v>43711886750.369118</v>
      </c>
      <c r="AF305" s="72">
        <v>46699287265.73629</v>
      </c>
      <c r="AG305" s="72">
        <v>39130764462.177979</v>
      </c>
      <c r="AH305" s="72">
        <v>48608423919.458397</v>
      </c>
      <c r="AI305" s="72">
        <v>48692564165.876617</v>
      </c>
      <c r="AJ305" s="72">
        <v>63729750412.053772</v>
      </c>
      <c r="AK305" s="72">
        <v>47794048688.163147</v>
      </c>
      <c r="AL305" s="72">
        <v>44290962934.447136</v>
      </c>
      <c r="AM305" s="72">
        <v>42561789432.986725</v>
      </c>
      <c r="AN305" s="72">
        <v>33115944379.153904</v>
      </c>
      <c r="AO305" s="72">
        <v>36614789649.51606</v>
      </c>
      <c r="AP305" s="72">
        <v>45222330172.242142</v>
      </c>
      <c r="AQ305" s="72">
        <v>41271512400.049873</v>
      </c>
      <c r="AR305" s="72">
        <v>43939348711.366623</v>
      </c>
      <c r="AS305" s="72">
        <v>45777445533.213844</v>
      </c>
      <c r="AT305" s="72">
        <v>37619219218.304779</v>
      </c>
      <c r="AU305" s="72">
        <v>30992647036.85812</v>
      </c>
      <c r="AV305" s="72">
        <v>38367252476.484055</v>
      </c>
      <c r="AW305" s="72">
        <v>30931328193.279327</v>
      </c>
      <c r="AX305" s="72">
        <v>22596403807.670151</v>
      </c>
      <c r="AY305" s="72">
        <v>19243955199.195515</v>
      </c>
      <c r="AZ305" s="72">
        <v>23205414797.609371</v>
      </c>
      <c r="BA305" s="72">
        <v>22104714892.668713</v>
      </c>
      <c r="BB305" s="72">
        <v>16106288472.987265</v>
      </c>
      <c r="BC305" s="72">
        <v>19122105957.621914</v>
      </c>
      <c r="BD305" s="72">
        <v>21017160967.383129</v>
      </c>
      <c r="BE305" s="72">
        <v>22217622391.961021</v>
      </c>
      <c r="BF305" s="72">
        <v>25638109454.764599</v>
      </c>
      <c r="BG305" s="72">
        <v>23725727655.016056</v>
      </c>
      <c r="BH305" s="72">
        <v>17540434980.483013</v>
      </c>
      <c r="BI305" s="72">
        <v>19199908915.396732</v>
      </c>
      <c r="BJ305" s="72">
        <v>12866033735.508137</v>
      </c>
      <c r="BK305" s="72">
        <v>11670194555.187059</v>
      </c>
      <c r="BL305" s="72">
        <v>7416247413.5935469</v>
      </c>
      <c r="BM305" s="72">
        <v>6807216483.0423775</v>
      </c>
      <c r="BN305" s="72">
        <v>4668329822.1617174</v>
      </c>
      <c r="BO305" s="72">
        <v>3631832976.2563591</v>
      </c>
      <c r="BP305" s="72">
        <v>3345427094.4247656</v>
      </c>
      <c r="BQ305" s="72">
        <v>2645861616.756062</v>
      </c>
      <c r="BR305" s="72">
        <v>1300156506.9179752</v>
      </c>
      <c r="BS305" s="72">
        <v>0</v>
      </c>
    </row>
    <row r="306" spans="6:71" x14ac:dyDescent="0.45">
      <c r="F306" s="22">
        <v>18</v>
      </c>
      <c r="G306" s="72">
        <v>1286918644.86255</v>
      </c>
      <c r="H306" s="72">
        <v>2686217419.3292933</v>
      </c>
      <c r="I306" s="72">
        <v>3795449449.3408642</v>
      </c>
      <c r="J306" s="72">
        <v>5650355745.3823166</v>
      </c>
      <c r="K306" s="72">
        <v>7958333697.5149632</v>
      </c>
      <c r="L306" s="72">
        <v>10522698915.046972</v>
      </c>
      <c r="M306" s="72">
        <v>14079558295.108643</v>
      </c>
      <c r="N306" s="72">
        <v>18046341637.347832</v>
      </c>
      <c r="O306" s="72">
        <v>20625973962.924419</v>
      </c>
      <c r="P306" s="72">
        <v>22083362058.2771</v>
      </c>
      <c r="Q306" s="72">
        <v>25122030559.133045</v>
      </c>
      <c r="R306" s="72">
        <v>28159593391.190769</v>
      </c>
      <c r="S306" s="72">
        <v>38764438360.791412</v>
      </c>
      <c r="T306" s="72">
        <v>31801916280.663616</v>
      </c>
      <c r="U306" s="72">
        <v>33987404677.690968</v>
      </c>
      <c r="V306" s="72">
        <v>32722690981.350914</v>
      </c>
      <c r="W306" s="72">
        <v>33286023412.847195</v>
      </c>
      <c r="X306" s="72">
        <v>31105770388.336521</v>
      </c>
      <c r="Y306" s="72">
        <v>29081678523.245991</v>
      </c>
      <c r="Z306" s="72">
        <v>26652243146.042374</v>
      </c>
      <c r="AA306" s="72">
        <v>28267057353.017384</v>
      </c>
      <c r="AB306" s="72">
        <v>38402872984.083588</v>
      </c>
      <c r="AC306" s="72">
        <v>43527260109.755661</v>
      </c>
      <c r="AD306" s="72">
        <v>44989803875.709351</v>
      </c>
      <c r="AE306" s="72">
        <v>50368080196.338074</v>
      </c>
      <c r="AF306" s="72">
        <v>54974046572.882782</v>
      </c>
      <c r="AG306" s="72">
        <v>48592624287.437134</v>
      </c>
      <c r="AH306" s="72">
        <v>53277516968.955582</v>
      </c>
      <c r="AI306" s="72">
        <v>52851200782.984886</v>
      </c>
      <c r="AJ306" s="72">
        <v>59473680086.213097</v>
      </c>
      <c r="AK306" s="72">
        <v>57919853178.164871</v>
      </c>
      <c r="AL306" s="72">
        <v>59773291407.125992</v>
      </c>
      <c r="AM306" s="72">
        <v>54739727333.406052</v>
      </c>
      <c r="AN306" s="72">
        <v>39051509978.389458</v>
      </c>
      <c r="AO306" s="72">
        <v>40235129806.890678</v>
      </c>
      <c r="AP306" s="72">
        <v>28301377968.358925</v>
      </c>
      <c r="AQ306" s="72">
        <v>20966857584.312008</v>
      </c>
      <c r="AR306" s="72">
        <v>24816275815.93808</v>
      </c>
      <c r="AS306" s="72">
        <v>27247138946.163071</v>
      </c>
      <c r="AT306" s="72">
        <v>32301175062.489964</v>
      </c>
      <c r="AU306" s="72">
        <v>29268032623.807388</v>
      </c>
      <c r="AV306" s="72">
        <v>36351409698.904404</v>
      </c>
      <c r="AW306" s="72">
        <v>34662879761.931</v>
      </c>
      <c r="AX306" s="72">
        <v>38377465957.165787</v>
      </c>
      <c r="AY306" s="72">
        <v>38727721670.033333</v>
      </c>
      <c r="AZ306" s="72">
        <v>43652386333.752205</v>
      </c>
      <c r="BA306" s="72">
        <v>41227117772.546898</v>
      </c>
      <c r="BB306" s="72">
        <v>34664566240.390709</v>
      </c>
      <c r="BC306" s="72">
        <v>24002199103.743462</v>
      </c>
      <c r="BD306" s="72">
        <v>26973485314.398674</v>
      </c>
      <c r="BE306" s="72">
        <v>27580822038.217201</v>
      </c>
      <c r="BF306" s="72">
        <v>18655769065.728798</v>
      </c>
      <c r="BG306" s="72">
        <v>13954890770.877127</v>
      </c>
      <c r="BH306" s="72">
        <v>15167962888.392584</v>
      </c>
      <c r="BI306" s="72">
        <v>12961935716.452265</v>
      </c>
      <c r="BJ306" s="72">
        <v>10616748681.285305</v>
      </c>
      <c r="BK306" s="72">
        <v>8195355708.1720648</v>
      </c>
      <c r="BL306" s="72">
        <v>8241432610.8211317</v>
      </c>
      <c r="BM306" s="72">
        <v>7408702595.8683901</v>
      </c>
      <c r="BN306" s="72">
        <v>5588819921.1351843</v>
      </c>
      <c r="BO306" s="72">
        <v>5472423540.3843784</v>
      </c>
      <c r="BP306" s="72">
        <v>4299938254.0984278</v>
      </c>
      <c r="BQ306" s="72">
        <v>3420918637.5838013</v>
      </c>
      <c r="BR306" s="72">
        <v>1906247560.9658065</v>
      </c>
      <c r="BS306" s="72">
        <v>0</v>
      </c>
    </row>
    <row r="307" spans="6:71" x14ac:dyDescent="0.45">
      <c r="F307" s="22">
        <v>19</v>
      </c>
      <c r="G307" s="72">
        <v>1286918644.86255</v>
      </c>
      <c r="H307" s="72">
        <v>2953583482.0675378</v>
      </c>
      <c r="I307" s="72">
        <v>4424200491.9072514</v>
      </c>
      <c r="J307" s="72">
        <v>5719130679.3789673</v>
      </c>
      <c r="K307" s="72">
        <v>6476760975.2822218</v>
      </c>
      <c r="L307" s="72">
        <v>7741446610.7413006</v>
      </c>
      <c r="M307" s="72">
        <v>10408777425.494724</v>
      </c>
      <c r="N307" s="72">
        <v>9798346312.0022125</v>
      </c>
      <c r="O307" s="72">
        <v>13675858528.193815</v>
      </c>
      <c r="P307" s="72">
        <v>13198790713.287233</v>
      </c>
      <c r="Q307" s="72">
        <v>12533230965.932625</v>
      </c>
      <c r="R307" s="72">
        <v>16142316310.895182</v>
      </c>
      <c r="S307" s="72">
        <v>17974993654.669754</v>
      </c>
      <c r="T307" s="72">
        <v>24960483671.88805</v>
      </c>
      <c r="U307" s="72">
        <v>31000758685.053329</v>
      </c>
      <c r="V307" s="72">
        <v>25043664473.218758</v>
      </c>
      <c r="W307" s="72">
        <v>32083263743.505535</v>
      </c>
      <c r="X307" s="72">
        <v>41345094660.771194</v>
      </c>
      <c r="Y307" s="72">
        <v>40235187030.581863</v>
      </c>
      <c r="Z307" s="72">
        <v>42631384446.424713</v>
      </c>
      <c r="AA307" s="72">
        <v>47398756414.192711</v>
      </c>
      <c r="AB307" s="72">
        <v>49577957606.014809</v>
      </c>
      <c r="AC307" s="72">
        <v>42618618676.856659</v>
      </c>
      <c r="AD307" s="72">
        <v>45419583879.65963</v>
      </c>
      <c r="AE307" s="72">
        <v>51922135141.922859</v>
      </c>
      <c r="AF307" s="72">
        <v>51545701880.815399</v>
      </c>
      <c r="AG307" s="72">
        <v>55497343872.014557</v>
      </c>
      <c r="AH307" s="72">
        <v>61323140482.911247</v>
      </c>
      <c r="AI307" s="72">
        <v>51947563877.012177</v>
      </c>
      <c r="AJ307" s="72">
        <v>59614554173.742722</v>
      </c>
      <c r="AK307" s="72">
        <v>67597932810.87841</v>
      </c>
      <c r="AL307" s="72">
        <v>64274859616.54866</v>
      </c>
      <c r="AM307" s="72">
        <v>63960660296.666725</v>
      </c>
      <c r="AN307" s="72">
        <v>70126260528.204361</v>
      </c>
      <c r="AO307" s="72">
        <v>72262059117.392715</v>
      </c>
      <c r="AP307" s="72">
        <v>54259405662.666107</v>
      </c>
      <c r="AQ307" s="72">
        <v>49577079950.479301</v>
      </c>
      <c r="AR307" s="72">
        <v>44663440297.1054</v>
      </c>
      <c r="AS307" s="72">
        <v>48854622737.999947</v>
      </c>
      <c r="AT307" s="72">
        <v>47314829953.773308</v>
      </c>
      <c r="AU307" s="72">
        <v>37711052681.432053</v>
      </c>
      <c r="AV307" s="72">
        <v>40088395060.417259</v>
      </c>
      <c r="AW307" s="72">
        <v>34790985237.105782</v>
      </c>
      <c r="AX307" s="72">
        <v>27422535096.90052</v>
      </c>
      <c r="AY307" s="72">
        <v>23280360409.113678</v>
      </c>
      <c r="AZ307" s="72">
        <v>21787771558.83577</v>
      </c>
      <c r="BA307" s="72">
        <v>21833095394.295231</v>
      </c>
      <c r="BB307" s="72">
        <v>22958733196.618935</v>
      </c>
      <c r="BC307" s="72">
        <v>26903476522.447544</v>
      </c>
      <c r="BD307" s="72">
        <v>19095729531.815346</v>
      </c>
      <c r="BE307" s="72">
        <v>21843508862.101051</v>
      </c>
      <c r="BF307" s="72">
        <v>20139267370.603546</v>
      </c>
      <c r="BG307" s="72">
        <v>13844423575.451653</v>
      </c>
      <c r="BH307" s="72">
        <v>14365850302.222317</v>
      </c>
      <c r="BI307" s="72">
        <v>14668808419.429365</v>
      </c>
      <c r="BJ307" s="72">
        <v>9264801304.4664192</v>
      </c>
      <c r="BK307" s="72">
        <v>10225477376.751141</v>
      </c>
      <c r="BL307" s="72">
        <v>8087123076.6132002</v>
      </c>
      <c r="BM307" s="72">
        <v>7806096819.8869019</v>
      </c>
      <c r="BN307" s="72">
        <v>4127707697.3463244</v>
      </c>
      <c r="BO307" s="72">
        <v>3594789977.0613623</v>
      </c>
      <c r="BP307" s="72">
        <v>2698805385.9725361</v>
      </c>
      <c r="BQ307" s="72">
        <v>1632715536.5053222</v>
      </c>
      <c r="BR307" s="72">
        <v>802167886.9329623</v>
      </c>
      <c r="BS307" s="72">
        <v>0</v>
      </c>
    </row>
    <row r="308" spans="6:71" x14ac:dyDescent="0.45">
      <c r="F308" s="22">
        <v>20</v>
      </c>
      <c r="G308" s="72">
        <v>1286918644.86255</v>
      </c>
      <c r="H308" s="72">
        <v>2578546819.3996391</v>
      </c>
      <c r="I308" s="72">
        <v>3534663487.279191</v>
      </c>
      <c r="J308" s="72">
        <v>4559732178.4493074</v>
      </c>
      <c r="K308" s="72">
        <v>6361534886.6701021</v>
      </c>
      <c r="L308" s="72">
        <v>5818103596.9716692</v>
      </c>
      <c r="M308" s="72">
        <v>9143849473.2438126</v>
      </c>
      <c r="N308" s="72">
        <v>11058501739.342274</v>
      </c>
      <c r="O308" s="72">
        <v>11821178927.111889</v>
      </c>
      <c r="P308" s="72">
        <v>12328596576.780468</v>
      </c>
      <c r="Q308" s="72">
        <v>15157193987.297392</v>
      </c>
      <c r="R308" s="72">
        <v>21658794032.049328</v>
      </c>
      <c r="S308" s="72">
        <v>24229547309.749371</v>
      </c>
      <c r="T308" s="72">
        <v>25654217083.41864</v>
      </c>
      <c r="U308" s="72">
        <v>34183651827.459438</v>
      </c>
      <c r="V308" s="72">
        <v>33948515542.391129</v>
      </c>
      <c r="W308" s="72">
        <v>37491056297.252571</v>
      </c>
      <c r="X308" s="72">
        <v>33488717438.242584</v>
      </c>
      <c r="Y308" s="72">
        <v>38217828255.574966</v>
      </c>
      <c r="Z308" s="72">
        <v>48306502440.823891</v>
      </c>
      <c r="AA308" s="72">
        <v>54502732609.378464</v>
      </c>
      <c r="AB308" s="72">
        <v>52478171187.39859</v>
      </c>
      <c r="AC308" s="72">
        <v>51928499800.945007</v>
      </c>
      <c r="AD308" s="72">
        <v>63615639587.76223</v>
      </c>
      <c r="AE308" s="72">
        <v>58853614529.253006</v>
      </c>
      <c r="AF308" s="72">
        <v>62317994630.681984</v>
      </c>
      <c r="AG308" s="72">
        <v>63519259183.236389</v>
      </c>
      <c r="AH308" s="72">
        <v>48492551053.547852</v>
      </c>
      <c r="AI308" s="72">
        <v>49885374667.862465</v>
      </c>
      <c r="AJ308" s="72">
        <v>37665776635.102806</v>
      </c>
      <c r="AK308" s="72">
        <v>32507358543.289879</v>
      </c>
      <c r="AL308" s="72">
        <v>32394714099.915871</v>
      </c>
      <c r="AM308" s="72">
        <v>32445733134.490826</v>
      </c>
      <c r="AN308" s="72">
        <v>41649438264.278847</v>
      </c>
      <c r="AO308" s="72">
        <v>35876548082.916565</v>
      </c>
      <c r="AP308" s="72">
        <v>29169954799.855499</v>
      </c>
      <c r="AQ308" s="72">
        <v>29958195999.726723</v>
      </c>
      <c r="AR308" s="72">
        <v>29311874882.296753</v>
      </c>
      <c r="AS308" s="72">
        <v>31642131990.36002</v>
      </c>
      <c r="AT308" s="72">
        <v>33908472405.769417</v>
      </c>
      <c r="AU308" s="72">
        <v>35586906451.999855</v>
      </c>
      <c r="AV308" s="72">
        <v>26577085029.997852</v>
      </c>
      <c r="AW308" s="72">
        <v>25261902662.180088</v>
      </c>
      <c r="AX308" s="72">
        <v>22542530821.041534</v>
      </c>
      <c r="AY308" s="72">
        <v>23784958202.255329</v>
      </c>
      <c r="AZ308" s="72">
        <v>27817475921.826447</v>
      </c>
      <c r="BA308" s="72">
        <v>27064875384.704357</v>
      </c>
      <c r="BB308" s="72">
        <v>27495997122.245361</v>
      </c>
      <c r="BC308" s="72">
        <v>26748491513.278072</v>
      </c>
      <c r="BD308" s="72">
        <v>25622723675.257935</v>
      </c>
      <c r="BE308" s="72">
        <v>16780949497.878305</v>
      </c>
      <c r="BF308" s="72">
        <v>17553517702.643154</v>
      </c>
      <c r="BG308" s="72">
        <v>17690804206.508373</v>
      </c>
      <c r="BH308" s="72">
        <v>17415886522.929417</v>
      </c>
      <c r="BI308" s="72">
        <v>11658317483.65052</v>
      </c>
      <c r="BJ308" s="72">
        <v>9499754059.03442</v>
      </c>
      <c r="BK308" s="72">
        <v>6602494558.0899506</v>
      </c>
      <c r="BL308" s="72">
        <v>6052954293.5798254</v>
      </c>
      <c r="BM308" s="72">
        <v>4283276626.1230955</v>
      </c>
      <c r="BN308" s="72">
        <v>4512361513.4596586</v>
      </c>
      <c r="BO308" s="72">
        <v>3909854721.6306829</v>
      </c>
      <c r="BP308" s="72">
        <v>2987571209.7279248</v>
      </c>
      <c r="BQ308" s="72">
        <v>2412410531.3919001</v>
      </c>
      <c r="BR308" s="72">
        <v>874268749.44016588</v>
      </c>
      <c r="BS308" s="72">
        <v>0</v>
      </c>
    </row>
    <row r="309" spans="6:71" x14ac:dyDescent="0.45">
      <c r="F309" s="22">
        <v>21</v>
      </c>
      <c r="G309" s="72">
        <v>1286918644.86255</v>
      </c>
      <c r="H309" s="72">
        <v>2461543170.4827828</v>
      </c>
      <c r="I309" s="72">
        <v>4511290738.755291</v>
      </c>
      <c r="J309" s="72">
        <v>7019992136.8073997</v>
      </c>
      <c r="K309" s="72">
        <v>8371548704.4843073</v>
      </c>
      <c r="L309" s="72">
        <v>10748400942.304457</v>
      </c>
      <c r="M309" s="72">
        <v>12706105230.487644</v>
      </c>
      <c r="N309" s="72">
        <v>14468805946.182467</v>
      </c>
      <c r="O309" s="72">
        <v>12656416935.992357</v>
      </c>
      <c r="P309" s="72">
        <v>14002740470.584627</v>
      </c>
      <c r="Q309" s="72">
        <v>18901469053.78241</v>
      </c>
      <c r="R309" s="72">
        <v>15590386559.490103</v>
      </c>
      <c r="S309" s="72">
        <v>15143638010.058891</v>
      </c>
      <c r="T309" s="72">
        <v>15545151186.638453</v>
      </c>
      <c r="U309" s="72">
        <v>16788037573.431068</v>
      </c>
      <c r="V309" s="72">
        <v>19716364881.293766</v>
      </c>
      <c r="W309" s="72">
        <v>23319864002.116299</v>
      </c>
      <c r="X309" s="72">
        <v>24580983283.612385</v>
      </c>
      <c r="Y309" s="72">
        <v>23280174546.744579</v>
      </c>
      <c r="Z309" s="72">
        <v>29035707543.264168</v>
      </c>
      <c r="AA309" s="72">
        <v>31040994458.119114</v>
      </c>
      <c r="AB309" s="72">
        <v>36442653148.74044</v>
      </c>
      <c r="AC309" s="72">
        <v>42541226429.083839</v>
      </c>
      <c r="AD309" s="72">
        <v>37128696316.917267</v>
      </c>
      <c r="AE309" s="72">
        <v>39508752330.130447</v>
      </c>
      <c r="AF309" s="72">
        <v>39986139509.42926</v>
      </c>
      <c r="AG309" s="72">
        <v>41506006934.726013</v>
      </c>
      <c r="AH309" s="72">
        <v>45927121215.829811</v>
      </c>
      <c r="AI309" s="72">
        <v>45100949582.504021</v>
      </c>
      <c r="AJ309" s="72">
        <v>41147037480.430954</v>
      </c>
      <c r="AK309" s="72">
        <v>42236543824.903313</v>
      </c>
      <c r="AL309" s="72">
        <v>46358365489.62925</v>
      </c>
      <c r="AM309" s="72">
        <v>48695157892.403008</v>
      </c>
      <c r="AN309" s="72">
        <v>62745075373.87146</v>
      </c>
      <c r="AO309" s="72">
        <v>61334498422.035103</v>
      </c>
      <c r="AP309" s="72">
        <v>67644777171.495361</v>
      </c>
      <c r="AQ309" s="72">
        <v>68114790447.648155</v>
      </c>
      <c r="AR309" s="72">
        <v>74252091360.779602</v>
      </c>
      <c r="AS309" s="72">
        <v>70135593242.577866</v>
      </c>
      <c r="AT309" s="72">
        <v>81944529289.36911</v>
      </c>
      <c r="AU309" s="72">
        <v>83678140539.638779</v>
      </c>
      <c r="AV309" s="72">
        <v>75014185367.298874</v>
      </c>
      <c r="AW309" s="72">
        <v>53909387114.551941</v>
      </c>
      <c r="AX309" s="72">
        <v>60576924813.429138</v>
      </c>
      <c r="AY309" s="72">
        <v>54159748210.685127</v>
      </c>
      <c r="AZ309" s="72">
        <v>47738874895.354424</v>
      </c>
      <c r="BA309" s="72">
        <v>51507522662.153763</v>
      </c>
      <c r="BB309" s="72">
        <v>40506747588.320595</v>
      </c>
      <c r="BC309" s="72">
        <v>29365397588.85619</v>
      </c>
      <c r="BD309" s="72">
        <v>24732911968.476131</v>
      </c>
      <c r="BE309" s="72">
        <v>18671065229.267311</v>
      </c>
      <c r="BF309" s="72">
        <v>21405621922.273567</v>
      </c>
      <c r="BG309" s="72">
        <v>25144707166.634224</v>
      </c>
      <c r="BH309" s="72">
        <v>26068136582.579281</v>
      </c>
      <c r="BI309" s="72">
        <v>21987903766.323242</v>
      </c>
      <c r="BJ309" s="72">
        <v>24190529291.000141</v>
      </c>
      <c r="BK309" s="72">
        <v>15990929610.817768</v>
      </c>
      <c r="BL309" s="72">
        <v>13298018587.231607</v>
      </c>
      <c r="BM309" s="72">
        <v>10960905587.505209</v>
      </c>
      <c r="BN309" s="72">
        <v>9329632079.71455</v>
      </c>
      <c r="BO309" s="72">
        <v>5310781851.6228809</v>
      </c>
      <c r="BP309" s="72">
        <v>4634970677.4304419</v>
      </c>
      <c r="BQ309" s="72">
        <v>3055280622.6736016</v>
      </c>
      <c r="BR309" s="72">
        <v>2014863300.2617652</v>
      </c>
      <c r="BS309" s="72">
        <v>0</v>
      </c>
    </row>
    <row r="310" spans="6:71" x14ac:dyDescent="0.45">
      <c r="F310" s="22">
        <v>22</v>
      </c>
      <c r="G310" s="72">
        <v>1286918644.86255</v>
      </c>
      <c r="H310" s="72">
        <v>2615525892.2488666</v>
      </c>
      <c r="I310" s="72">
        <v>4101129804.3751402</v>
      </c>
      <c r="J310" s="72">
        <v>5090565193.7712221</v>
      </c>
      <c r="K310" s="72">
        <v>6522872626.6917658</v>
      </c>
      <c r="L310" s="72">
        <v>7373099954.7005634</v>
      </c>
      <c r="M310" s="72">
        <v>7831307612.7795353</v>
      </c>
      <c r="N310" s="72">
        <v>9459624781.4510288</v>
      </c>
      <c r="O310" s="72">
        <v>12388861469.884993</v>
      </c>
      <c r="P310" s="72">
        <v>11578121531.855457</v>
      </c>
      <c r="Q310" s="72">
        <v>12224587845.266003</v>
      </c>
      <c r="R310" s="72">
        <v>14846237757.411377</v>
      </c>
      <c r="S310" s="72">
        <v>17508220776.938839</v>
      </c>
      <c r="T310" s="72">
        <v>20254071754.418938</v>
      </c>
      <c r="U310" s="72">
        <v>24154565433.6483</v>
      </c>
      <c r="V310" s="72">
        <v>27460515454.401932</v>
      </c>
      <c r="W310" s="72">
        <v>32935206391.007019</v>
      </c>
      <c r="X310" s="72">
        <v>32497257039.135426</v>
      </c>
      <c r="Y310" s="72">
        <v>35082804827.366104</v>
      </c>
      <c r="Z310" s="72">
        <v>32027856318.701836</v>
      </c>
      <c r="AA310" s="72">
        <v>35751861152.649689</v>
      </c>
      <c r="AB310" s="72">
        <v>39230635006.465965</v>
      </c>
      <c r="AC310" s="72">
        <v>42071686985.835609</v>
      </c>
      <c r="AD310" s="72">
        <v>38385675503.40741</v>
      </c>
      <c r="AE310" s="72">
        <v>36334329800.192368</v>
      </c>
      <c r="AF310" s="72">
        <v>28622101590.024429</v>
      </c>
      <c r="AG310" s="72">
        <v>32441093546.939419</v>
      </c>
      <c r="AH310" s="72">
        <v>30038354532.689854</v>
      </c>
      <c r="AI310" s="72">
        <v>40967650316.96196</v>
      </c>
      <c r="AJ310" s="72">
        <v>39777714043.870804</v>
      </c>
      <c r="AK310" s="72">
        <v>39734299423.567696</v>
      </c>
      <c r="AL310" s="72">
        <v>38170910124.049446</v>
      </c>
      <c r="AM310" s="72">
        <v>36890622180.327316</v>
      </c>
      <c r="AN310" s="72">
        <v>33765454298.732697</v>
      </c>
      <c r="AO310" s="72">
        <v>36203345727.072441</v>
      </c>
      <c r="AP310" s="72">
        <v>35524043297.862656</v>
      </c>
      <c r="AQ310" s="72">
        <v>25603392588.863712</v>
      </c>
      <c r="AR310" s="72">
        <v>22727868078.427814</v>
      </c>
      <c r="AS310" s="72">
        <v>25428551562.429497</v>
      </c>
      <c r="AT310" s="72">
        <v>21860612597.51479</v>
      </c>
      <c r="AU310" s="72">
        <v>26553977223.021862</v>
      </c>
      <c r="AV310" s="72">
        <v>34108021443.374729</v>
      </c>
      <c r="AW310" s="72">
        <v>38469443698.335373</v>
      </c>
      <c r="AX310" s="72">
        <v>37251707797.282387</v>
      </c>
      <c r="AY310" s="72">
        <v>42612575702.047699</v>
      </c>
      <c r="AZ310" s="72">
        <v>40883566577.04847</v>
      </c>
      <c r="BA310" s="72">
        <v>43803785340.881897</v>
      </c>
      <c r="BB310" s="72">
        <v>53629268611.453133</v>
      </c>
      <c r="BC310" s="72">
        <v>44948667552.141869</v>
      </c>
      <c r="BD310" s="72">
        <v>47692956627.765556</v>
      </c>
      <c r="BE310" s="72">
        <v>48098844741.327393</v>
      </c>
      <c r="BF310" s="72">
        <v>32429639226.497768</v>
      </c>
      <c r="BG310" s="72">
        <v>34367741197.411026</v>
      </c>
      <c r="BH310" s="72">
        <v>27395896498.694767</v>
      </c>
      <c r="BI310" s="72">
        <v>24593824959.568703</v>
      </c>
      <c r="BJ310" s="72">
        <v>17019842789.48155</v>
      </c>
      <c r="BK310" s="72">
        <v>15283944262.226559</v>
      </c>
      <c r="BL310" s="72">
        <v>14926021231.071522</v>
      </c>
      <c r="BM310" s="72">
        <v>11185423449.583176</v>
      </c>
      <c r="BN310" s="72">
        <v>6116754595.8434439</v>
      </c>
      <c r="BO310" s="72">
        <v>5422855489.8196564</v>
      </c>
      <c r="BP310" s="72">
        <v>4699447341.3315115</v>
      </c>
      <c r="BQ310" s="72">
        <v>3698501345.6140809</v>
      </c>
      <c r="BR310" s="72">
        <v>1951907530.667037</v>
      </c>
      <c r="BS310" s="72">
        <v>0</v>
      </c>
    </row>
    <row r="311" spans="6:71" x14ac:dyDescent="0.45">
      <c r="F311" s="22">
        <v>23</v>
      </c>
      <c r="G311" s="72">
        <v>1286918644.86255</v>
      </c>
      <c r="H311" s="72">
        <v>2565157595.4544625</v>
      </c>
      <c r="I311" s="72">
        <v>4052215041.9090557</v>
      </c>
      <c r="J311" s="72">
        <v>5466319003.4280462</v>
      </c>
      <c r="K311" s="72">
        <v>6109235220.2230692</v>
      </c>
      <c r="L311" s="72">
        <v>7297938262.1193285</v>
      </c>
      <c r="M311" s="72">
        <v>9281335160.7423706</v>
      </c>
      <c r="N311" s="72">
        <v>10554921864.084713</v>
      </c>
      <c r="O311" s="72">
        <v>11158360055.901867</v>
      </c>
      <c r="P311" s="72">
        <v>15745225015.939365</v>
      </c>
      <c r="Q311" s="72">
        <v>14324795547.661161</v>
      </c>
      <c r="R311" s="72">
        <v>19373758347.758728</v>
      </c>
      <c r="S311" s="72">
        <v>17069255117.872374</v>
      </c>
      <c r="T311" s="72">
        <v>20043489249.829098</v>
      </c>
      <c r="U311" s="72">
        <v>22596281547.670658</v>
      </c>
      <c r="V311" s="72">
        <v>28131344075.442852</v>
      </c>
      <c r="W311" s="72">
        <v>22816769309.244965</v>
      </c>
      <c r="X311" s="72">
        <v>24805540614.936699</v>
      </c>
      <c r="Y311" s="72">
        <v>27489670509.412628</v>
      </c>
      <c r="Z311" s="72">
        <v>26074077385.556068</v>
      </c>
      <c r="AA311" s="72">
        <v>24494240766.630199</v>
      </c>
      <c r="AB311" s="72">
        <v>22262296814.145466</v>
      </c>
      <c r="AC311" s="72">
        <v>30284763455.611343</v>
      </c>
      <c r="AD311" s="72">
        <v>28436151340.930912</v>
      </c>
      <c r="AE311" s="72">
        <v>25693054331.611866</v>
      </c>
      <c r="AF311" s="72">
        <v>25032680917.356842</v>
      </c>
      <c r="AG311" s="72">
        <v>28862588686.451824</v>
      </c>
      <c r="AH311" s="72">
        <v>39649070334.196815</v>
      </c>
      <c r="AI311" s="72">
        <v>42674464242.109459</v>
      </c>
      <c r="AJ311" s="72">
        <v>42861621812.406021</v>
      </c>
      <c r="AK311" s="72">
        <v>42304211588.723709</v>
      </c>
      <c r="AL311" s="72">
        <v>55275844467.514183</v>
      </c>
      <c r="AM311" s="72">
        <v>51450095147.417137</v>
      </c>
      <c r="AN311" s="72">
        <v>43690802458.530197</v>
      </c>
      <c r="AO311" s="72">
        <v>45170550263.310722</v>
      </c>
      <c r="AP311" s="72">
        <v>38933005301.586449</v>
      </c>
      <c r="AQ311" s="72">
        <v>43056087911.173798</v>
      </c>
      <c r="AR311" s="72">
        <v>35106922843.419807</v>
      </c>
      <c r="AS311" s="72">
        <v>41006977066.610077</v>
      </c>
      <c r="AT311" s="72">
        <v>44103210840.214417</v>
      </c>
      <c r="AU311" s="72">
        <v>39634446900.073936</v>
      </c>
      <c r="AV311" s="72">
        <v>49796462016.133728</v>
      </c>
      <c r="AW311" s="72">
        <v>50132340469.873444</v>
      </c>
      <c r="AX311" s="72">
        <v>58126664277.165649</v>
      </c>
      <c r="AY311" s="72">
        <v>68062407000.290573</v>
      </c>
      <c r="AZ311" s="72">
        <v>58054084159.771286</v>
      </c>
      <c r="BA311" s="72">
        <v>58517914764.990288</v>
      </c>
      <c r="BB311" s="72">
        <v>40842755363.313683</v>
      </c>
      <c r="BC311" s="72">
        <v>43082874597.403839</v>
      </c>
      <c r="BD311" s="72">
        <v>40304147745.36937</v>
      </c>
      <c r="BE311" s="72">
        <v>27068182301.620674</v>
      </c>
      <c r="BF311" s="72">
        <v>21490990627.881813</v>
      </c>
      <c r="BG311" s="72">
        <v>19497982316.32671</v>
      </c>
      <c r="BH311" s="72">
        <v>19225717364.87949</v>
      </c>
      <c r="BI311" s="72">
        <v>14818905838.972435</v>
      </c>
      <c r="BJ311" s="72">
        <v>14447767374.619183</v>
      </c>
      <c r="BK311" s="72">
        <v>10945354417.282394</v>
      </c>
      <c r="BL311" s="72">
        <v>8848119894.9741268</v>
      </c>
      <c r="BM311" s="72">
        <v>6029276530.681118</v>
      </c>
      <c r="BN311" s="72">
        <v>4131101588.7927756</v>
      </c>
      <c r="BO311" s="72">
        <v>3537378874.6481872</v>
      </c>
      <c r="BP311" s="72">
        <v>2665835009.6796412</v>
      </c>
      <c r="BQ311" s="72">
        <v>1976884804.7553411</v>
      </c>
      <c r="BR311" s="72">
        <v>1053789087.5726149</v>
      </c>
      <c r="BS311" s="72">
        <v>0</v>
      </c>
    </row>
    <row r="312" spans="6:71" x14ac:dyDescent="0.45">
      <c r="F312" s="22">
        <v>24</v>
      </c>
      <c r="G312" s="72">
        <v>1286918644.86255</v>
      </c>
      <c r="H312" s="72">
        <v>2793651289.5152698</v>
      </c>
      <c r="I312" s="72">
        <v>4590165573.0980597</v>
      </c>
      <c r="J312" s="72">
        <v>5112559099.5555983</v>
      </c>
      <c r="K312" s="72">
        <v>5961815686.3624554</v>
      </c>
      <c r="L312" s="72">
        <v>7751941867.5701494</v>
      </c>
      <c r="M312" s="72">
        <v>11617691806.010239</v>
      </c>
      <c r="N312" s="72">
        <v>13908480173.624226</v>
      </c>
      <c r="O312" s="72">
        <v>18470773581.346474</v>
      </c>
      <c r="P312" s="72">
        <v>19994090328.859303</v>
      </c>
      <c r="Q312" s="72">
        <v>22219153747.17149</v>
      </c>
      <c r="R312" s="72">
        <v>25935687357.566082</v>
      </c>
      <c r="S312" s="72">
        <v>21336671483.466866</v>
      </c>
      <c r="T312" s="72">
        <v>26440079236.418964</v>
      </c>
      <c r="U312" s="72">
        <v>25545974630.801655</v>
      </c>
      <c r="V312" s="72">
        <v>21408702784.29155</v>
      </c>
      <c r="W312" s="72">
        <v>23510160542.850311</v>
      </c>
      <c r="X312" s="72">
        <v>24546065833.026878</v>
      </c>
      <c r="Y312" s="72">
        <v>19277719052.044289</v>
      </c>
      <c r="Z312" s="72">
        <v>23756968971.434143</v>
      </c>
      <c r="AA312" s="72">
        <v>26935683804.007389</v>
      </c>
      <c r="AB312" s="72">
        <v>21438970228.230328</v>
      </c>
      <c r="AC312" s="72">
        <v>29934727869.62151</v>
      </c>
      <c r="AD312" s="72">
        <v>33314188983.662605</v>
      </c>
      <c r="AE312" s="72">
        <v>29503872666.36187</v>
      </c>
      <c r="AF312" s="72">
        <v>28327795720.537483</v>
      </c>
      <c r="AG312" s="72">
        <v>26113634496.884064</v>
      </c>
      <c r="AH312" s="72">
        <v>35755863365.540985</v>
      </c>
      <c r="AI312" s="72">
        <v>47320400403.432991</v>
      </c>
      <c r="AJ312" s="72">
        <v>49605670672.449036</v>
      </c>
      <c r="AK312" s="72">
        <v>47921173976.591812</v>
      </c>
      <c r="AL312" s="72">
        <v>46810094658.990578</v>
      </c>
      <c r="AM312" s="72">
        <v>53188550357.809097</v>
      </c>
      <c r="AN312" s="72">
        <v>63820891429.520508</v>
      </c>
      <c r="AO312" s="72">
        <v>71795396538.570663</v>
      </c>
      <c r="AP312" s="72">
        <v>76843847144.286057</v>
      </c>
      <c r="AQ312" s="72">
        <v>81558279686.333099</v>
      </c>
      <c r="AR312" s="72">
        <v>77631915723.286423</v>
      </c>
      <c r="AS312" s="72">
        <v>64663721242.280487</v>
      </c>
      <c r="AT312" s="72">
        <v>47716712568.070732</v>
      </c>
      <c r="AU312" s="72">
        <v>50051326666.918167</v>
      </c>
      <c r="AV312" s="72">
        <v>61999987558.628448</v>
      </c>
      <c r="AW312" s="72">
        <v>54697479243.266121</v>
      </c>
      <c r="AX312" s="72">
        <v>50715731931.700874</v>
      </c>
      <c r="AY312" s="72">
        <v>45227701966.12204</v>
      </c>
      <c r="AZ312" s="72">
        <v>42752402674.898521</v>
      </c>
      <c r="BA312" s="72">
        <v>31365175385.080044</v>
      </c>
      <c r="BB312" s="72">
        <v>26808277362.214058</v>
      </c>
      <c r="BC312" s="72">
        <v>25581771096.11269</v>
      </c>
      <c r="BD312" s="72">
        <v>26538861044.591839</v>
      </c>
      <c r="BE312" s="72">
        <v>21722089076.10207</v>
      </c>
      <c r="BF312" s="72">
        <v>19463887453.95953</v>
      </c>
      <c r="BG312" s="72">
        <v>20365979310.611965</v>
      </c>
      <c r="BH312" s="72">
        <v>19734783548.735573</v>
      </c>
      <c r="BI312" s="72">
        <v>22086779250.756016</v>
      </c>
      <c r="BJ312" s="72">
        <v>16713756046.857733</v>
      </c>
      <c r="BK312" s="72">
        <v>13866872348.820339</v>
      </c>
      <c r="BL312" s="72">
        <v>9948725823.1858826</v>
      </c>
      <c r="BM312" s="72">
        <v>7749764608.3921261</v>
      </c>
      <c r="BN312" s="72">
        <v>7090478321.0463543</v>
      </c>
      <c r="BO312" s="72">
        <v>5479595642.1786547</v>
      </c>
      <c r="BP312" s="72">
        <v>3486579782.4661036</v>
      </c>
      <c r="BQ312" s="72">
        <v>2263894485.7922974</v>
      </c>
      <c r="BR312" s="72">
        <v>1108551985.4711156</v>
      </c>
      <c r="BS312" s="72">
        <v>0</v>
      </c>
    </row>
    <row r="313" spans="6:71" x14ac:dyDescent="0.45">
      <c r="F313" s="22">
        <v>25</v>
      </c>
      <c r="G313" s="72">
        <v>1286918644.86255</v>
      </c>
      <c r="H313" s="72">
        <v>2479291380.188612</v>
      </c>
      <c r="I313" s="72">
        <v>4251885465.5788097</v>
      </c>
      <c r="J313" s="72">
        <v>6847675885.8164387</v>
      </c>
      <c r="K313" s="72">
        <v>9455931894.7447643</v>
      </c>
      <c r="L313" s="72">
        <v>11271405255.053205</v>
      </c>
      <c r="M313" s="72">
        <v>12002809459.753489</v>
      </c>
      <c r="N313" s="72">
        <v>15215369992.003662</v>
      </c>
      <c r="O313" s="72">
        <v>16381435044.803101</v>
      </c>
      <c r="P313" s="72">
        <v>18185995622.210545</v>
      </c>
      <c r="Q313" s="72">
        <v>20625682715.944065</v>
      </c>
      <c r="R313" s="72">
        <v>16639568364.685036</v>
      </c>
      <c r="S313" s="72">
        <v>21788865709.19862</v>
      </c>
      <c r="T313" s="72">
        <v>25176018413.901691</v>
      </c>
      <c r="U313" s="72">
        <v>25421723840.594757</v>
      </c>
      <c r="V313" s="72">
        <v>26280659986.733284</v>
      </c>
      <c r="W313" s="72">
        <v>28888341105.295486</v>
      </c>
      <c r="X313" s="72">
        <v>31064132477.413807</v>
      </c>
      <c r="Y313" s="72">
        <v>35906664573.599205</v>
      </c>
      <c r="Z313" s="72">
        <v>36196855371.659698</v>
      </c>
      <c r="AA313" s="72">
        <v>41236238944.469635</v>
      </c>
      <c r="AB313" s="72">
        <v>39909101222.007294</v>
      </c>
      <c r="AC313" s="72">
        <v>35038298772.889175</v>
      </c>
      <c r="AD313" s="72">
        <v>26297070169.016781</v>
      </c>
      <c r="AE313" s="72">
        <v>30483891424.874142</v>
      </c>
      <c r="AF313" s="72">
        <v>33740706256.060852</v>
      </c>
      <c r="AG313" s="72">
        <v>25611635415.381752</v>
      </c>
      <c r="AH313" s="72">
        <v>27696872694.113197</v>
      </c>
      <c r="AI313" s="72">
        <v>25730414862.389843</v>
      </c>
      <c r="AJ313" s="72">
        <v>26692857084.554043</v>
      </c>
      <c r="AK313" s="72">
        <v>35766185358.733208</v>
      </c>
      <c r="AL313" s="72">
        <v>40522009087.367897</v>
      </c>
      <c r="AM313" s="72">
        <v>52162561557.659721</v>
      </c>
      <c r="AN313" s="72">
        <v>38424961692.985863</v>
      </c>
      <c r="AO313" s="72">
        <v>37823171014.940811</v>
      </c>
      <c r="AP313" s="72">
        <v>43858315561.821846</v>
      </c>
      <c r="AQ313" s="72">
        <v>48425507808.445053</v>
      </c>
      <c r="AR313" s="72">
        <v>58186595666.01133</v>
      </c>
      <c r="AS313" s="72">
        <v>56259582406.653343</v>
      </c>
      <c r="AT313" s="72">
        <v>59817470684.871025</v>
      </c>
      <c r="AU313" s="72">
        <v>54317768785.452255</v>
      </c>
      <c r="AV313" s="72">
        <v>46718178596.632813</v>
      </c>
      <c r="AW313" s="72">
        <v>55210935907.15123</v>
      </c>
      <c r="AX313" s="72">
        <v>66508887672.410957</v>
      </c>
      <c r="AY313" s="72">
        <v>61345744448.16748</v>
      </c>
      <c r="AZ313" s="72">
        <v>64325121838.431297</v>
      </c>
      <c r="BA313" s="72">
        <v>70533692538.324738</v>
      </c>
      <c r="BB313" s="72">
        <v>86288256317.193054</v>
      </c>
      <c r="BC313" s="72">
        <v>70797612877.344681</v>
      </c>
      <c r="BD313" s="72">
        <v>60720684166.028946</v>
      </c>
      <c r="BE313" s="72">
        <v>56332051734.829567</v>
      </c>
      <c r="BF313" s="72">
        <v>43843550392.023506</v>
      </c>
      <c r="BG313" s="72">
        <v>45016476474.442764</v>
      </c>
      <c r="BH313" s="72">
        <v>38418577397.89241</v>
      </c>
      <c r="BI313" s="72">
        <v>37980858853.663788</v>
      </c>
      <c r="BJ313" s="72">
        <v>27176479054.851418</v>
      </c>
      <c r="BK313" s="72">
        <v>25170175549.800125</v>
      </c>
      <c r="BL313" s="72">
        <v>21198104034.861893</v>
      </c>
      <c r="BM313" s="72">
        <v>16708373766.325356</v>
      </c>
      <c r="BN313" s="72">
        <v>10412891371.903934</v>
      </c>
      <c r="BO313" s="72">
        <v>8068316009.8689852</v>
      </c>
      <c r="BP313" s="72">
        <v>6314204808.2769871</v>
      </c>
      <c r="BQ313" s="72">
        <v>4835454922.3196878</v>
      </c>
      <c r="BR313" s="72">
        <v>2792993716.9940729</v>
      </c>
      <c r="BS313" s="72">
        <v>0</v>
      </c>
    </row>
    <row r="314" spans="6:71" x14ac:dyDescent="0.45">
      <c r="F314" s="22">
        <v>26</v>
      </c>
      <c r="G314" s="72">
        <v>1286918644.86255</v>
      </c>
      <c r="H314" s="72">
        <v>2421818984.3477931</v>
      </c>
      <c r="I314" s="72">
        <v>3659684526.9758167</v>
      </c>
      <c r="J314" s="72">
        <v>5703673646.007802</v>
      </c>
      <c r="K314" s="72">
        <v>5958107506.7768564</v>
      </c>
      <c r="L314" s="72">
        <v>5619646086.9265289</v>
      </c>
      <c r="M314" s="72">
        <v>6356138769.4803972</v>
      </c>
      <c r="N314" s="72">
        <v>9065864199.2336884</v>
      </c>
      <c r="O314" s="72">
        <v>13595953806.159636</v>
      </c>
      <c r="P314" s="72">
        <v>17790764105.863434</v>
      </c>
      <c r="Q314" s="72">
        <v>22541271437.099121</v>
      </c>
      <c r="R314" s="72">
        <v>21117976859.309147</v>
      </c>
      <c r="S314" s="72">
        <v>24097077348.920063</v>
      </c>
      <c r="T314" s="72">
        <v>28398706819.7089</v>
      </c>
      <c r="U314" s="72">
        <v>29328058120.111973</v>
      </c>
      <c r="V314" s="72">
        <v>36081561094.972069</v>
      </c>
      <c r="W314" s="72">
        <v>35694665395.432098</v>
      </c>
      <c r="X314" s="72">
        <v>41970871656.930061</v>
      </c>
      <c r="Y314" s="72">
        <v>46486642090.766655</v>
      </c>
      <c r="Z314" s="72">
        <v>45811577731.918121</v>
      </c>
      <c r="AA314" s="72">
        <v>47536348476.424278</v>
      </c>
      <c r="AB314" s="72">
        <v>36050332657.890816</v>
      </c>
      <c r="AC314" s="72">
        <v>48210199221.319717</v>
      </c>
      <c r="AD314" s="72">
        <v>42816395685.942818</v>
      </c>
      <c r="AE314" s="72">
        <v>35727708606.478546</v>
      </c>
      <c r="AF314" s="72">
        <v>39173516464.219604</v>
      </c>
      <c r="AG314" s="72">
        <v>28787383244.128738</v>
      </c>
      <c r="AH314" s="72">
        <v>30422398940.600937</v>
      </c>
      <c r="AI314" s="72">
        <v>30882502183.59074</v>
      </c>
      <c r="AJ314" s="72">
        <v>30498665855.687675</v>
      </c>
      <c r="AK314" s="72">
        <v>36395408087.450134</v>
      </c>
      <c r="AL314" s="72">
        <v>43614781792.545494</v>
      </c>
      <c r="AM314" s="72">
        <v>51969498959.787277</v>
      </c>
      <c r="AN314" s="72">
        <v>56798867193.260132</v>
      </c>
      <c r="AO314" s="72">
        <v>68643331363.143684</v>
      </c>
      <c r="AP314" s="72">
        <v>51132890898.453651</v>
      </c>
      <c r="AQ314" s="72">
        <v>42500207504.419403</v>
      </c>
      <c r="AR314" s="72">
        <v>43223364140.947891</v>
      </c>
      <c r="AS314" s="72">
        <v>37124260467.318207</v>
      </c>
      <c r="AT314" s="72">
        <v>39134800133.412247</v>
      </c>
      <c r="AU314" s="72">
        <v>38039824814.834061</v>
      </c>
      <c r="AV314" s="72">
        <v>45176578519.749092</v>
      </c>
      <c r="AW314" s="72">
        <v>37010513823.493103</v>
      </c>
      <c r="AX314" s="72">
        <v>36680476801.148323</v>
      </c>
      <c r="AY314" s="72">
        <v>33738948354.714588</v>
      </c>
      <c r="AZ314" s="72">
        <v>39119715627.395493</v>
      </c>
      <c r="BA314" s="72">
        <v>35885750771.483147</v>
      </c>
      <c r="BB314" s="72">
        <v>35404251654.776024</v>
      </c>
      <c r="BC314" s="72">
        <v>35605078336.261551</v>
      </c>
      <c r="BD314" s="72">
        <v>27560790000.397118</v>
      </c>
      <c r="BE314" s="72">
        <v>25971990423.272583</v>
      </c>
      <c r="BF314" s="72">
        <v>23418581576.178848</v>
      </c>
      <c r="BG314" s="72">
        <v>23002879721.464626</v>
      </c>
      <c r="BH314" s="72">
        <v>22978405660.961773</v>
      </c>
      <c r="BI314" s="72">
        <v>17167341935.023174</v>
      </c>
      <c r="BJ314" s="72">
        <v>11739049395.727922</v>
      </c>
      <c r="BK314" s="72">
        <v>12139839991.499249</v>
      </c>
      <c r="BL314" s="72">
        <v>12365910937.697218</v>
      </c>
      <c r="BM314" s="72">
        <v>9249255715.8452492</v>
      </c>
      <c r="BN314" s="72">
        <v>6196340942.4404249</v>
      </c>
      <c r="BO314" s="72">
        <v>4699251467.785882</v>
      </c>
      <c r="BP314" s="72">
        <v>2325468245.5402937</v>
      </c>
      <c r="BQ314" s="72">
        <v>1385466537.2200687</v>
      </c>
      <c r="BR314" s="72">
        <v>738523913.99153292</v>
      </c>
      <c r="BS314" s="72">
        <v>0</v>
      </c>
    </row>
    <row r="315" spans="6:71" x14ac:dyDescent="0.45">
      <c r="F315" s="22">
        <v>27</v>
      </c>
      <c r="G315" s="72">
        <v>1286918644.86255</v>
      </c>
      <c r="H315" s="72">
        <v>2432825546.5856457</v>
      </c>
      <c r="I315" s="72">
        <v>4058875571.7897906</v>
      </c>
      <c r="J315" s="72">
        <v>5538051627.1373701</v>
      </c>
      <c r="K315" s="72">
        <v>7251472247.8460712</v>
      </c>
      <c r="L315" s="72">
        <v>10065481747.899206</v>
      </c>
      <c r="M315" s="72">
        <v>11928735034.981441</v>
      </c>
      <c r="N315" s="72">
        <v>12923583462.485533</v>
      </c>
      <c r="O315" s="72">
        <v>14249715934.52035</v>
      </c>
      <c r="P315" s="72">
        <v>13763647192.588451</v>
      </c>
      <c r="Q315" s="72">
        <v>11505628664.553829</v>
      </c>
      <c r="R315" s="72">
        <v>13647060154.836924</v>
      </c>
      <c r="S315" s="72">
        <v>16099951189.240103</v>
      </c>
      <c r="T315" s="72">
        <v>17546638218.673225</v>
      </c>
      <c r="U315" s="72">
        <v>22889737570.199249</v>
      </c>
      <c r="V315" s="72">
        <v>32155798931.097458</v>
      </c>
      <c r="W315" s="72">
        <v>26500435023.144089</v>
      </c>
      <c r="X315" s="72">
        <v>31976487791.926895</v>
      </c>
      <c r="Y315" s="72">
        <v>41180010101.792191</v>
      </c>
      <c r="Z315" s="72">
        <v>48237305785.665703</v>
      </c>
      <c r="AA315" s="72">
        <v>43604776295.334381</v>
      </c>
      <c r="AB315" s="72">
        <v>47669915017.965363</v>
      </c>
      <c r="AC315" s="72">
        <v>57488431338.128777</v>
      </c>
      <c r="AD315" s="72">
        <v>49889529170.526871</v>
      </c>
      <c r="AE315" s="72">
        <v>37267682482.908363</v>
      </c>
      <c r="AF315" s="72">
        <v>39553525560.919991</v>
      </c>
      <c r="AG315" s="72">
        <v>39392437762.649872</v>
      </c>
      <c r="AH315" s="72">
        <v>51570945549.889648</v>
      </c>
      <c r="AI315" s="72">
        <v>59260985311.344933</v>
      </c>
      <c r="AJ315" s="72">
        <v>45386871766.658028</v>
      </c>
      <c r="AK315" s="72">
        <v>45803902550.406334</v>
      </c>
      <c r="AL315" s="72">
        <v>58139540697.804192</v>
      </c>
      <c r="AM315" s="72">
        <v>42086426336.656982</v>
      </c>
      <c r="AN315" s="72">
        <v>43970649941.107582</v>
      </c>
      <c r="AO315" s="72">
        <v>56386031256.954933</v>
      </c>
      <c r="AP315" s="72">
        <v>50846476373.606987</v>
      </c>
      <c r="AQ315" s="72">
        <v>50717684462.817642</v>
      </c>
      <c r="AR315" s="72">
        <v>54914797422.121704</v>
      </c>
      <c r="AS315" s="72">
        <v>52893680992.58503</v>
      </c>
      <c r="AT315" s="72">
        <v>58953762135.902008</v>
      </c>
      <c r="AU315" s="72">
        <v>58447714753.51223</v>
      </c>
      <c r="AV315" s="72">
        <v>55865914250.550247</v>
      </c>
      <c r="AW315" s="72">
        <v>53591664670.185364</v>
      </c>
      <c r="AX315" s="72">
        <v>56218709294.052071</v>
      </c>
      <c r="AY315" s="72">
        <v>68746896666.973557</v>
      </c>
      <c r="AZ315" s="72">
        <v>51797185930.18409</v>
      </c>
      <c r="BA315" s="72">
        <v>58444964045.605583</v>
      </c>
      <c r="BB315" s="72">
        <v>48451364567.840759</v>
      </c>
      <c r="BC315" s="72">
        <v>45530622577.130867</v>
      </c>
      <c r="BD315" s="72">
        <v>37165384484.75631</v>
      </c>
      <c r="BE315" s="72">
        <v>35986027952.389359</v>
      </c>
      <c r="BF315" s="72">
        <v>30601963831.642666</v>
      </c>
      <c r="BG315" s="72">
        <v>25604046711.514126</v>
      </c>
      <c r="BH315" s="72">
        <v>16685737162.359175</v>
      </c>
      <c r="BI315" s="72">
        <v>12198802352.409054</v>
      </c>
      <c r="BJ315" s="72">
        <v>7749130880.792222</v>
      </c>
      <c r="BK315" s="72">
        <v>8507943914.0513773</v>
      </c>
      <c r="BL315" s="72">
        <v>7942479022.0418301</v>
      </c>
      <c r="BM315" s="72">
        <v>7252572892.2787409</v>
      </c>
      <c r="BN315" s="72">
        <v>7174734241.6670752</v>
      </c>
      <c r="BO315" s="72">
        <v>5351618696.371563</v>
      </c>
      <c r="BP315" s="72">
        <v>5554234842.3653336</v>
      </c>
      <c r="BQ315" s="72">
        <v>3450964690.1322565</v>
      </c>
      <c r="BR315" s="72">
        <v>1409913952.8997257</v>
      </c>
      <c r="BS315" s="72">
        <v>0</v>
      </c>
    </row>
    <row r="316" spans="6:71" x14ac:dyDescent="0.45">
      <c r="F316" s="22">
        <v>28</v>
      </c>
      <c r="G316" s="72">
        <v>1286918644.86255</v>
      </c>
      <c r="H316" s="72">
        <v>2497461763.5854659</v>
      </c>
      <c r="I316" s="72">
        <v>3410934355.5253062</v>
      </c>
      <c r="J316" s="72">
        <v>4853704598.8723679</v>
      </c>
      <c r="K316" s="72">
        <v>7143265873.655674</v>
      </c>
      <c r="L316" s="72">
        <v>9128641084.537281</v>
      </c>
      <c r="M316" s="72">
        <v>10639027597.386271</v>
      </c>
      <c r="N316" s="72">
        <v>13486506060.008217</v>
      </c>
      <c r="O316" s="72">
        <v>15252585129.430092</v>
      </c>
      <c r="P316" s="72">
        <v>17310412050.982136</v>
      </c>
      <c r="Q316" s="72">
        <v>20262507974.649792</v>
      </c>
      <c r="R316" s="72">
        <v>21643088167.298759</v>
      </c>
      <c r="S316" s="72">
        <v>21430806524.573696</v>
      </c>
      <c r="T316" s="72">
        <v>27265811957.552639</v>
      </c>
      <c r="U316" s="72">
        <v>27723404769.150578</v>
      </c>
      <c r="V316" s="72">
        <v>28794329549.900902</v>
      </c>
      <c r="W316" s="72">
        <v>25839606888.250103</v>
      </c>
      <c r="X316" s="72">
        <v>22613757264.228882</v>
      </c>
      <c r="Y316" s="72">
        <v>29525573070.995975</v>
      </c>
      <c r="Z316" s="72">
        <v>24723541420.526855</v>
      </c>
      <c r="AA316" s="72">
        <v>25319963100.922966</v>
      </c>
      <c r="AB316" s="72">
        <v>28797835930.819225</v>
      </c>
      <c r="AC316" s="72">
        <v>32331011923.921101</v>
      </c>
      <c r="AD316" s="72">
        <v>38099490309.867119</v>
      </c>
      <c r="AE316" s="72">
        <v>38400202975.900848</v>
      </c>
      <c r="AF316" s="72">
        <v>44987104133.794525</v>
      </c>
      <c r="AG316" s="72">
        <v>46062021408.624283</v>
      </c>
      <c r="AH316" s="72">
        <v>51925818522.681633</v>
      </c>
      <c r="AI316" s="72">
        <v>61842867472.32885</v>
      </c>
      <c r="AJ316" s="72">
        <v>54393118978.923286</v>
      </c>
      <c r="AK316" s="72">
        <v>60966095889.529167</v>
      </c>
      <c r="AL316" s="72">
        <v>53544243121.906754</v>
      </c>
      <c r="AM316" s="72">
        <v>44176031664.707565</v>
      </c>
      <c r="AN316" s="72">
        <v>37882485066.840324</v>
      </c>
      <c r="AO316" s="72">
        <v>42183833642.110855</v>
      </c>
      <c r="AP316" s="72">
        <v>44773634949.066437</v>
      </c>
      <c r="AQ316" s="72">
        <v>43800701026.282745</v>
      </c>
      <c r="AR316" s="72">
        <v>41034806609.787933</v>
      </c>
      <c r="AS316" s="72">
        <v>37550123274.064247</v>
      </c>
      <c r="AT316" s="72">
        <v>40446391755.822235</v>
      </c>
      <c r="AU316" s="72">
        <v>48541244981.221947</v>
      </c>
      <c r="AV316" s="72">
        <v>52386124459.649269</v>
      </c>
      <c r="AW316" s="72">
        <v>47586525818.135262</v>
      </c>
      <c r="AX316" s="72">
        <v>48977630712.966225</v>
      </c>
      <c r="AY316" s="72">
        <v>50671957892.335091</v>
      </c>
      <c r="AZ316" s="72">
        <v>41828554682.453247</v>
      </c>
      <c r="BA316" s="72">
        <v>45089241279.633652</v>
      </c>
      <c r="BB316" s="72">
        <v>31612504701.953098</v>
      </c>
      <c r="BC316" s="72">
        <v>26962887535.451576</v>
      </c>
      <c r="BD316" s="72">
        <v>26078749414.388203</v>
      </c>
      <c r="BE316" s="72">
        <v>29211217716.957993</v>
      </c>
      <c r="BF316" s="72">
        <v>34038900655.716965</v>
      </c>
      <c r="BG316" s="72">
        <v>28003029387.816811</v>
      </c>
      <c r="BH316" s="72">
        <v>24811297576.992157</v>
      </c>
      <c r="BI316" s="72">
        <v>27318962597.541645</v>
      </c>
      <c r="BJ316" s="72">
        <v>23548506215.280533</v>
      </c>
      <c r="BK316" s="72">
        <v>17121859627.475365</v>
      </c>
      <c r="BL316" s="72">
        <v>19107250359.662197</v>
      </c>
      <c r="BM316" s="72">
        <v>17530399355.871014</v>
      </c>
      <c r="BN316" s="72">
        <v>11977045663.911306</v>
      </c>
      <c r="BO316" s="72">
        <v>11376538546.226944</v>
      </c>
      <c r="BP316" s="72">
        <v>7830316160.5217648</v>
      </c>
      <c r="BQ316" s="72">
        <v>6183153004.4750719</v>
      </c>
      <c r="BR316" s="72">
        <v>2731319298.0008531</v>
      </c>
      <c r="BS316" s="72">
        <v>0</v>
      </c>
    </row>
    <row r="317" spans="6:71" x14ac:dyDescent="0.45">
      <c r="F317" s="22">
        <v>29</v>
      </c>
      <c r="G317" s="72">
        <v>1286918644.86255</v>
      </c>
      <c r="H317" s="72">
        <v>2358426996.4732966</v>
      </c>
      <c r="I317" s="72">
        <v>3462555450.3544226</v>
      </c>
      <c r="J317" s="72">
        <v>5500449697.9257669</v>
      </c>
      <c r="K317" s="72">
        <v>6363922880.4655943</v>
      </c>
      <c r="L317" s="72">
        <v>8019045507.6296177</v>
      </c>
      <c r="M317" s="72">
        <v>11386541305.19669</v>
      </c>
      <c r="N317" s="72">
        <v>11311961022.663029</v>
      </c>
      <c r="O317" s="72">
        <v>11928853752.15172</v>
      </c>
      <c r="P317" s="72">
        <v>15652500035.93154</v>
      </c>
      <c r="Q317" s="72">
        <v>18684699004.569061</v>
      </c>
      <c r="R317" s="72">
        <v>15422717494.853882</v>
      </c>
      <c r="S317" s="72">
        <v>15820739891.396049</v>
      </c>
      <c r="T317" s="72">
        <v>14289799032.189306</v>
      </c>
      <c r="U317" s="72">
        <v>15748529368.763018</v>
      </c>
      <c r="V317" s="72">
        <v>22422712477.237103</v>
      </c>
      <c r="W317" s="72">
        <v>22163212011.609161</v>
      </c>
      <c r="X317" s="72">
        <v>28992319077.840828</v>
      </c>
      <c r="Y317" s="72">
        <v>35531756355.736397</v>
      </c>
      <c r="Z317" s="72">
        <v>40710979454.012756</v>
      </c>
      <c r="AA317" s="72">
        <v>45053869698.470886</v>
      </c>
      <c r="AB317" s="72">
        <v>40476465453.723297</v>
      </c>
      <c r="AC317" s="72">
        <v>46858845932.569489</v>
      </c>
      <c r="AD317" s="72">
        <v>51506929083.361656</v>
      </c>
      <c r="AE317" s="72">
        <v>53275438686.227272</v>
      </c>
      <c r="AF317" s="72">
        <v>55803753552.006584</v>
      </c>
      <c r="AG317" s="72">
        <v>51850789514.110947</v>
      </c>
      <c r="AH317" s="72">
        <v>67650841630.759392</v>
      </c>
      <c r="AI317" s="72">
        <v>60494727442.629578</v>
      </c>
      <c r="AJ317" s="72">
        <v>64755000094.491394</v>
      </c>
      <c r="AK317" s="72">
        <v>57538091202.223175</v>
      </c>
      <c r="AL317" s="72">
        <v>62140708253.377739</v>
      </c>
      <c r="AM317" s="72">
        <v>66756986578.585167</v>
      </c>
      <c r="AN317" s="72">
        <v>63692025239.985222</v>
      </c>
      <c r="AO317" s="72">
        <v>45891208595.299652</v>
      </c>
      <c r="AP317" s="72">
        <v>52670191567.269722</v>
      </c>
      <c r="AQ317" s="72">
        <v>54072376458.517967</v>
      </c>
      <c r="AR317" s="72">
        <v>45527265935.178978</v>
      </c>
      <c r="AS317" s="72">
        <v>56750971745.724556</v>
      </c>
      <c r="AT317" s="72">
        <v>69584792988.761841</v>
      </c>
      <c r="AU317" s="72">
        <v>49811468461.298462</v>
      </c>
      <c r="AV317" s="72">
        <v>48792267681.225479</v>
      </c>
      <c r="AW317" s="72">
        <v>51472118674.704765</v>
      </c>
      <c r="AX317" s="72">
        <v>62548685182.490295</v>
      </c>
      <c r="AY317" s="72">
        <v>56439066207.008583</v>
      </c>
      <c r="AZ317" s="72">
        <v>49103063487.855247</v>
      </c>
      <c r="BA317" s="72">
        <v>46203182713.891495</v>
      </c>
      <c r="BB317" s="72">
        <v>34394271627.560326</v>
      </c>
      <c r="BC317" s="72">
        <v>31310898366.884743</v>
      </c>
      <c r="BD317" s="72">
        <v>36561884296.361916</v>
      </c>
      <c r="BE317" s="72">
        <v>32633932052.05566</v>
      </c>
      <c r="BF317" s="72">
        <v>21347773855.78138</v>
      </c>
      <c r="BG317" s="72">
        <v>23431233528.825439</v>
      </c>
      <c r="BH317" s="72">
        <v>19172522384.067287</v>
      </c>
      <c r="BI317" s="72">
        <v>15857570698.389149</v>
      </c>
      <c r="BJ317" s="72">
        <v>14461713734.848265</v>
      </c>
      <c r="BK317" s="72">
        <v>14980469907.019123</v>
      </c>
      <c r="BL317" s="72">
        <v>12381185323.363487</v>
      </c>
      <c r="BM317" s="72">
        <v>11551178807.720074</v>
      </c>
      <c r="BN317" s="72">
        <v>9629506950.4478168</v>
      </c>
      <c r="BO317" s="72">
        <v>7773944059.8013058</v>
      </c>
      <c r="BP317" s="72">
        <v>6033219069.6815195</v>
      </c>
      <c r="BQ317" s="72">
        <v>4269841863.6920872</v>
      </c>
      <c r="BR317" s="72">
        <v>2550306358.5176144</v>
      </c>
      <c r="BS317" s="72">
        <v>0</v>
      </c>
    </row>
    <row r="318" spans="6:71" x14ac:dyDescent="0.45">
      <c r="F318" s="22">
        <v>30</v>
      </c>
      <c r="G318" s="72">
        <v>1286918644.86255</v>
      </c>
      <c r="H318" s="72">
        <v>2404187296.0552197</v>
      </c>
      <c r="I318" s="72">
        <v>4242367591.8858132</v>
      </c>
      <c r="J318" s="72">
        <v>5399073607.1515455</v>
      </c>
      <c r="K318" s="72">
        <v>8458049397.263196</v>
      </c>
      <c r="L318" s="72">
        <v>9177310192.2686501</v>
      </c>
      <c r="M318" s="72">
        <v>11270094566.138666</v>
      </c>
      <c r="N318" s="72">
        <v>13992420809.747414</v>
      </c>
      <c r="O318" s="72">
        <v>14236974789.938923</v>
      </c>
      <c r="P318" s="72">
        <v>16750028567.353861</v>
      </c>
      <c r="Q318" s="72">
        <v>17185761438.66206</v>
      </c>
      <c r="R318" s="72">
        <v>24017639378.72517</v>
      </c>
      <c r="S318" s="72">
        <v>23029627280.652447</v>
      </c>
      <c r="T318" s="72">
        <v>27543920107.09568</v>
      </c>
      <c r="U318" s="72">
        <v>22487051759.111092</v>
      </c>
      <c r="V318" s="72">
        <v>22221521617.954132</v>
      </c>
      <c r="W318" s="72">
        <v>20543429100.654751</v>
      </c>
      <c r="X318" s="72">
        <v>24640633477.911747</v>
      </c>
      <c r="Y318" s="72">
        <v>25190526132.635559</v>
      </c>
      <c r="Z318" s="72">
        <v>30433490808.92104</v>
      </c>
      <c r="AA318" s="72">
        <v>38772053204.010101</v>
      </c>
      <c r="AB318" s="72">
        <v>45238893390.523415</v>
      </c>
      <c r="AC318" s="72">
        <v>41389512089.474533</v>
      </c>
      <c r="AD318" s="72">
        <v>36325655611.352531</v>
      </c>
      <c r="AE318" s="72">
        <v>37807327452.427399</v>
      </c>
      <c r="AF318" s="72">
        <v>40276892062.51207</v>
      </c>
      <c r="AG318" s="72">
        <v>35977927503.468468</v>
      </c>
      <c r="AH318" s="72">
        <v>35896796921.534607</v>
      </c>
      <c r="AI318" s="72">
        <v>48113058849.58255</v>
      </c>
      <c r="AJ318" s="72">
        <v>36962160588.66539</v>
      </c>
      <c r="AK318" s="72">
        <v>34798848482.579872</v>
      </c>
      <c r="AL318" s="72">
        <v>44041956399.917809</v>
      </c>
      <c r="AM318" s="72">
        <v>55917271790.488953</v>
      </c>
      <c r="AN318" s="72">
        <v>59631428567.677567</v>
      </c>
      <c r="AO318" s="72">
        <v>44809325679.748367</v>
      </c>
      <c r="AP318" s="72">
        <v>55167631060.366348</v>
      </c>
      <c r="AQ318" s="72">
        <v>39852266122.677444</v>
      </c>
      <c r="AR318" s="72">
        <v>50217206266.419098</v>
      </c>
      <c r="AS318" s="72">
        <v>61908276683.008232</v>
      </c>
      <c r="AT318" s="72">
        <v>78173187293.811569</v>
      </c>
      <c r="AU318" s="72">
        <v>55835256952.219719</v>
      </c>
      <c r="AV318" s="72">
        <v>66189622203.510895</v>
      </c>
      <c r="AW318" s="72">
        <v>59419352433.514526</v>
      </c>
      <c r="AX318" s="72">
        <v>58030885628.428055</v>
      </c>
      <c r="AY318" s="72">
        <v>59161277747.544502</v>
      </c>
      <c r="AZ318" s="72">
        <v>73710031078.893478</v>
      </c>
      <c r="BA318" s="72">
        <v>68667577143.541466</v>
      </c>
      <c r="BB318" s="72">
        <v>48856604014.184517</v>
      </c>
      <c r="BC318" s="72">
        <v>54653506214.403557</v>
      </c>
      <c r="BD318" s="72">
        <v>58918371063.000038</v>
      </c>
      <c r="BE318" s="72">
        <v>58225440596.473389</v>
      </c>
      <c r="BF318" s="72">
        <v>61024674598.637215</v>
      </c>
      <c r="BG318" s="72">
        <v>40967082341.187691</v>
      </c>
      <c r="BH318" s="72">
        <v>34863315658.497002</v>
      </c>
      <c r="BI318" s="72">
        <v>27128435815.64534</v>
      </c>
      <c r="BJ318" s="72">
        <v>25960030913.454632</v>
      </c>
      <c r="BK318" s="72">
        <v>19023214781.95192</v>
      </c>
      <c r="BL318" s="72">
        <v>16501116572.397408</v>
      </c>
      <c r="BM318" s="72">
        <v>16894050049.468628</v>
      </c>
      <c r="BN318" s="72">
        <v>11331052587.018496</v>
      </c>
      <c r="BO318" s="72">
        <v>8056696716.3866997</v>
      </c>
      <c r="BP318" s="72">
        <v>5419623784.4194908</v>
      </c>
      <c r="BQ318" s="72">
        <v>3966122342.3722539</v>
      </c>
      <c r="BR318" s="72">
        <v>2464322864.9492116</v>
      </c>
      <c r="BS318" s="72">
        <v>0</v>
      </c>
    </row>
    <row r="319" spans="6:71" x14ac:dyDescent="0.45">
      <c r="F319" s="22">
        <v>31</v>
      </c>
      <c r="G319" s="72">
        <v>1286918644.86255</v>
      </c>
      <c r="H319" s="72">
        <v>2977315816.5193</v>
      </c>
      <c r="I319" s="72">
        <v>3594021264.7723823</v>
      </c>
      <c r="J319" s="72">
        <v>5121065249.9480247</v>
      </c>
      <c r="K319" s="72">
        <v>6689580677.2197981</v>
      </c>
      <c r="L319" s="72">
        <v>7208446039.9408426</v>
      </c>
      <c r="M319" s="72">
        <v>8446274981.9536572</v>
      </c>
      <c r="N319" s="72">
        <v>9538333194.5665359</v>
      </c>
      <c r="O319" s="72">
        <v>11747991109.653002</v>
      </c>
      <c r="P319" s="72">
        <v>12759237199.198492</v>
      </c>
      <c r="Q319" s="72">
        <v>12544897623.67779</v>
      </c>
      <c r="R319" s="72">
        <v>10726585383.581429</v>
      </c>
      <c r="S319" s="72">
        <v>14075811940.556894</v>
      </c>
      <c r="T319" s="72">
        <v>13114475130.152493</v>
      </c>
      <c r="U319" s="72">
        <v>19212817358.235115</v>
      </c>
      <c r="V319" s="72">
        <v>23661321921.938671</v>
      </c>
      <c r="W319" s="72">
        <v>33565641981.583344</v>
      </c>
      <c r="X319" s="72">
        <v>45680403033.190399</v>
      </c>
      <c r="Y319" s="72">
        <v>48428583120.788521</v>
      </c>
      <c r="Z319" s="72">
        <v>53448731204.830925</v>
      </c>
      <c r="AA319" s="72">
        <v>54180837635.883392</v>
      </c>
      <c r="AB319" s="72">
        <v>67315702302.684196</v>
      </c>
      <c r="AC319" s="72">
        <v>69158647166.931488</v>
      </c>
      <c r="AD319" s="72">
        <v>75671686975.665253</v>
      </c>
      <c r="AE319" s="72">
        <v>66889864903.134018</v>
      </c>
      <c r="AF319" s="72">
        <v>65698057336.950714</v>
      </c>
      <c r="AG319" s="72">
        <v>85414872973.389221</v>
      </c>
      <c r="AH319" s="72">
        <v>80475062272.871399</v>
      </c>
      <c r="AI319" s="72">
        <v>69199460315.021622</v>
      </c>
      <c r="AJ319" s="72">
        <v>88331824604.393478</v>
      </c>
      <c r="AK319" s="72">
        <v>91588532784.5215</v>
      </c>
      <c r="AL319" s="72">
        <v>92540955459.488892</v>
      </c>
      <c r="AM319" s="72">
        <v>83832561451.188568</v>
      </c>
      <c r="AN319" s="72">
        <v>69975123689.222778</v>
      </c>
      <c r="AO319" s="72">
        <v>62551507244.601364</v>
      </c>
      <c r="AP319" s="72">
        <v>52882772342.003578</v>
      </c>
      <c r="AQ319" s="72">
        <v>44243525405.899857</v>
      </c>
      <c r="AR319" s="72">
        <v>43701123991.980621</v>
      </c>
      <c r="AS319" s="72">
        <v>39152675006.562111</v>
      </c>
      <c r="AT319" s="72">
        <v>33611607343.617279</v>
      </c>
      <c r="AU319" s="72">
        <v>39111590451.544678</v>
      </c>
      <c r="AV319" s="72">
        <v>41318273439.08847</v>
      </c>
      <c r="AW319" s="72">
        <v>30607231278.60585</v>
      </c>
      <c r="AX319" s="72">
        <v>22027392516.787548</v>
      </c>
      <c r="AY319" s="72">
        <v>19839191219.304653</v>
      </c>
      <c r="AZ319" s="72">
        <v>22306523074.625076</v>
      </c>
      <c r="BA319" s="72">
        <v>25047438840.843178</v>
      </c>
      <c r="BB319" s="72">
        <v>23581370956.004719</v>
      </c>
      <c r="BC319" s="72">
        <v>21574924297.729424</v>
      </c>
      <c r="BD319" s="72">
        <v>20531201887.363571</v>
      </c>
      <c r="BE319" s="72">
        <v>20301024567.391338</v>
      </c>
      <c r="BF319" s="72">
        <v>18149715145.672222</v>
      </c>
      <c r="BG319" s="72">
        <v>12699902833.910446</v>
      </c>
      <c r="BH319" s="72">
        <v>10096197067.55456</v>
      </c>
      <c r="BI319" s="72">
        <v>11149161922.90806</v>
      </c>
      <c r="BJ319" s="72">
        <v>9591825878.9894085</v>
      </c>
      <c r="BK319" s="72">
        <v>6610875738.3266706</v>
      </c>
      <c r="BL319" s="72">
        <v>5318060756.7957439</v>
      </c>
      <c r="BM319" s="72">
        <v>4645580575.4032183</v>
      </c>
      <c r="BN319" s="72">
        <v>2715617318.6917334</v>
      </c>
      <c r="BO319" s="72">
        <v>2237292572.4757695</v>
      </c>
      <c r="BP319" s="72">
        <v>1635570388.1792238</v>
      </c>
      <c r="BQ319" s="72">
        <v>1390305695.4195292</v>
      </c>
      <c r="BR319" s="72">
        <v>634748878.70380878</v>
      </c>
      <c r="BS319" s="72">
        <v>0</v>
      </c>
    </row>
    <row r="320" spans="6:71" x14ac:dyDescent="0.45">
      <c r="F320" s="22">
        <v>32</v>
      </c>
      <c r="G320" s="72">
        <v>1286918644.86255</v>
      </c>
      <c r="H320" s="72">
        <v>2894138339.5571856</v>
      </c>
      <c r="I320" s="72">
        <v>4909587463.0495424</v>
      </c>
      <c r="J320" s="72">
        <v>5346495508.4747372</v>
      </c>
      <c r="K320" s="72">
        <v>6691349072.1411829</v>
      </c>
      <c r="L320" s="72">
        <v>8626568201.896492</v>
      </c>
      <c r="M320" s="72">
        <v>8452530193.9364662</v>
      </c>
      <c r="N320" s="72">
        <v>9982022142.4710922</v>
      </c>
      <c r="O320" s="72">
        <v>12124690259.576603</v>
      </c>
      <c r="P320" s="72">
        <v>14443668674.048002</v>
      </c>
      <c r="Q320" s="72">
        <v>15571163971.387018</v>
      </c>
      <c r="R320" s="72">
        <v>15422787733.368858</v>
      </c>
      <c r="S320" s="72">
        <v>14914745892.563927</v>
      </c>
      <c r="T320" s="72">
        <v>17725420780.866234</v>
      </c>
      <c r="U320" s="72">
        <v>19910348411.505276</v>
      </c>
      <c r="V320" s="72">
        <v>17097593093.458529</v>
      </c>
      <c r="W320" s="72">
        <v>24064846951.497055</v>
      </c>
      <c r="X320" s="72">
        <v>19140240177.826488</v>
      </c>
      <c r="Y320" s="72">
        <v>22835496377.79681</v>
      </c>
      <c r="Z320" s="72">
        <v>24236495111.363239</v>
      </c>
      <c r="AA320" s="72">
        <v>27598323914.859207</v>
      </c>
      <c r="AB320" s="72">
        <v>29717729507.57803</v>
      </c>
      <c r="AC320" s="72">
        <v>34585861339.213898</v>
      </c>
      <c r="AD320" s="72">
        <v>39951955895.536613</v>
      </c>
      <c r="AE320" s="72">
        <v>40824664141.168152</v>
      </c>
      <c r="AF320" s="72">
        <v>39551118627.750114</v>
      </c>
      <c r="AG320" s="72">
        <v>37722261222.673027</v>
      </c>
      <c r="AH320" s="72">
        <v>45540516800.266151</v>
      </c>
      <c r="AI320" s="72">
        <v>58397575468.099052</v>
      </c>
      <c r="AJ320" s="72">
        <v>55001988571.413834</v>
      </c>
      <c r="AK320" s="72">
        <v>48257637653.155266</v>
      </c>
      <c r="AL320" s="72">
        <v>56009563560.030617</v>
      </c>
      <c r="AM320" s="72">
        <v>52198858412.178085</v>
      </c>
      <c r="AN320" s="72">
        <v>55597486763.47554</v>
      </c>
      <c r="AO320" s="72">
        <v>51767210278.920082</v>
      </c>
      <c r="AP320" s="72">
        <v>58628849724.941422</v>
      </c>
      <c r="AQ320" s="72">
        <v>45906762916.479439</v>
      </c>
      <c r="AR320" s="72">
        <v>57979776157.471382</v>
      </c>
      <c r="AS320" s="72">
        <v>46149252066.757294</v>
      </c>
      <c r="AT320" s="72">
        <v>57262058647.808083</v>
      </c>
      <c r="AU320" s="72">
        <v>66726217688.036438</v>
      </c>
      <c r="AV320" s="72">
        <v>46645073906.752556</v>
      </c>
      <c r="AW320" s="72">
        <v>37762113698.493584</v>
      </c>
      <c r="AX320" s="72">
        <v>28902553996.370945</v>
      </c>
      <c r="AY320" s="72">
        <v>26719132431.467464</v>
      </c>
      <c r="AZ320" s="72">
        <v>20116523685.253323</v>
      </c>
      <c r="BA320" s="72">
        <v>23891008002.02993</v>
      </c>
      <c r="BB320" s="72">
        <v>26414347259.511124</v>
      </c>
      <c r="BC320" s="72">
        <v>19034600785.984798</v>
      </c>
      <c r="BD320" s="72">
        <v>20275795870.955406</v>
      </c>
      <c r="BE320" s="72">
        <v>14577404299.425718</v>
      </c>
      <c r="BF320" s="72">
        <v>15712131976.520252</v>
      </c>
      <c r="BG320" s="72">
        <v>13097007066.858177</v>
      </c>
      <c r="BH320" s="72">
        <v>12507222464.8368</v>
      </c>
      <c r="BI320" s="72">
        <v>7889188957.9543428</v>
      </c>
      <c r="BJ320" s="72">
        <v>8978143363.9792233</v>
      </c>
      <c r="BK320" s="72">
        <v>7099524208.6025877</v>
      </c>
      <c r="BL320" s="72">
        <v>4147101798.8380032</v>
      </c>
      <c r="BM320" s="72">
        <v>4138782991.0997038</v>
      </c>
      <c r="BN320" s="72">
        <v>3125686546.7815685</v>
      </c>
      <c r="BO320" s="72">
        <v>2484892894.6579556</v>
      </c>
      <c r="BP320" s="72">
        <v>2457268766.6725316</v>
      </c>
      <c r="BQ320" s="72">
        <v>2180990345.8781781</v>
      </c>
      <c r="BR320" s="72">
        <v>1233811397.122946</v>
      </c>
      <c r="BS320" s="72">
        <v>0</v>
      </c>
    </row>
    <row r="321" spans="6:71" x14ac:dyDescent="0.45">
      <c r="F321" s="22">
        <v>33</v>
      </c>
      <c r="G321" s="72">
        <v>1286918644.86255</v>
      </c>
      <c r="H321" s="72">
        <v>2584228002.401906</v>
      </c>
      <c r="I321" s="72">
        <v>4315883745.3120613</v>
      </c>
      <c r="J321" s="72">
        <v>5759008216.3788099</v>
      </c>
      <c r="K321" s="72">
        <v>6776992211.1562738</v>
      </c>
      <c r="L321" s="72">
        <v>8539988841.1740494</v>
      </c>
      <c r="M321" s="72">
        <v>11300578167.15526</v>
      </c>
      <c r="N321" s="72">
        <v>11464634663.661976</v>
      </c>
      <c r="O321" s="72">
        <v>12989289813.284081</v>
      </c>
      <c r="P321" s="72">
        <v>17278669162.965744</v>
      </c>
      <c r="Q321" s="72">
        <v>21795658238.155617</v>
      </c>
      <c r="R321" s="72">
        <v>21294728988.231037</v>
      </c>
      <c r="S321" s="72">
        <v>25098939564.565403</v>
      </c>
      <c r="T321" s="72">
        <v>34969456232.758698</v>
      </c>
      <c r="U321" s="72">
        <v>36953201591.352516</v>
      </c>
      <c r="V321" s="72">
        <v>39031349697.403984</v>
      </c>
      <c r="W321" s="72">
        <v>36253133658.740112</v>
      </c>
      <c r="X321" s="72">
        <v>34300235854.695835</v>
      </c>
      <c r="Y321" s="72">
        <v>29098570055.836487</v>
      </c>
      <c r="Z321" s="72">
        <v>26500093384.508404</v>
      </c>
      <c r="AA321" s="72">
        <v>28949581931.612301</v>
      </c>
      <c r="AB321" s="72">
        <v>30087961178.611164</v>
      </c>
      <c r="AC321" s="72">
        <v>26725381333.479851</v>
      </c>
      <c r="AD321" s="72">
        <v>31284139911.623539</v>
      </c>
      <c r="AE321" s="72">
        <v>33232443407.182419</v>
      </c>
      <c r="AF321" s="72">
        <v>38408909218.350563</v>
      </c>
      <c r="AG321" s="72">
        <v>46498063076.999237</v>
      </c>
      <c r="AH321" s="72">
        <v>54083374670.886185</v>
      </c>
      <c r="AI321" s="72">
        <v>48406305705.596466</v>
      </c>
      <c r="AJ321" s="72">
        <v>56106009126.850708</v>
      </c>
      <c r="AK321" s="72">
        <v>52563287144.947205</v>
      </c>
      <c r="AL321" s="72">
        <v>42668135272.03759</v>
      </c>
      <c r="AM321" s="72">
        <v>39474803855.226326</v>
      </c>
      <c r="AN321" s="72">
        <v>46709962366.31514</v>
      </c>
      <c r="AO321" s="72">
        <v>58220604616.935219</v>
      </c>
      <c r="AP321" s="72">
        <v>48422075566.060974</v>
      </c>
      <c r="AQ321" s="72">
        <v>56964052902.972054</v>
      </c>
      <c r="AR321" s="72">
        <v>51227248202.384384</v>
      </c>
      <c r="AS321" s="72">
        <v>49910249367.123848</v>
      </c>
      <c r="AT321" s="72">
        <v>51257398960.510834</v>
      </c>
      <c r="AU321" s="72">
        <v>42552702189.554802</v>
      </c>
      <c r="AV321" s="72">
        <v>32238420903.578796</v>
      </c>
      <c r="AW321" s="72">
        <v>32289727084.304695</v>
      </c>
      <c r="AX321" s="72">
        <v>34563835561.856949</v>
      </c>
      <c r="AY321" s="72">
        <v>39479796855.235657</v>
      </c>
      <c r="AZ321" s="72">
        <v>38956687504.902184</v>
      </c>
      <c r="BA321" s="72">
        <v>36756344163.863068</v>
      </c>
      <c r="BB321" s="72">
        <v>37152444599.081947</v>
      </c>
      <c r="BC321" s="72">
        <v>25968820246.261162</v>
      </c>
      <c r="BD321" s="72">
        <v>23278468228.401192</v>
      </c>
      <c r="BE321" s="72">
        <v>26142508432.164467</v>
      </c>
      <c r="BF321" s="72">
        <v>25561068670.630024</v>
      </c>
      <c r="BG321" s="72">
        <v>28146523309.252129</v>
      </c>
      <c r="BH321" s="72">
        <v>22902074614.688961</v>
      </c>
      <c r="BI321" s="72">
        <v>14541014049.840433</v>
      </c>
      <c r="BJ321" s="72">
        <v>9127629369.3152809</v>
      </c>
      <c r="BK321" s="72">
        <v>7467071105.8272858</v>
      </c>
      <c r="BL321" s="72">
        <v>6875570872.0423536</v>
      </c>
      <c r="BM321" s="72">
        <v>6696084348.8824978</v>
      </c>
      <c r="BN321" s="72">
        <v>4416680801.2868643</v>
      </c>
      <c r="BO321" s="72">
        <v>4030948767.4131236</v>
      </c>
      <c r="BP321" s="72">
        <v>2625781328.8824201</v>
      </c>
      <c r="BQ321" s="72">
        <v>1566918091.6546428</v>
      </c>
      <c r="BR321" s="72">
        <v>477874487.15518421</v>
      </c>
      <c r="BS321" s="72">
        <v>0</v>
      </c>
    </row>
    <row r="322" spans="6:71" x14ac:dyDescent="0.45">
      <c r="F322" s="22">
        <v>34</v>
      </c>
      <c r="G322" s="72">
        <v>1286918644.86255</v>
      </c>
      <c r="H322" s="72">
        <v>2787638557.1966004</v>
      </c>
      <c r="I322" s="72">
        <v>4759191759.8179531</v>
      </c>
      <c r="J322" s="72">
        <v>7611626152.1994944</v>
      </c>
      <c r="K322" s="72">
        <v>8660750654.9354572</v>
      </c>
      <c r="L322" s="72">
        <v>9557259043.1181335</v>
      </c>
      <c r="M322" s="72">
        <v>10649181278.388542</v>
      </c>
      <c r="N322" s="72">
        <v>11640793503.87211</v>
      </c>
      <c r="O322" s="72">
        <v>15471597367.640219</v>
      </c>
      <c r="P322" s="72">
        <v>14030484239.005928</v>
      </c>
      <c r="Q322" s="72">
        <v>14191326410.838352</v>
      </c>
      <c r="R322" s="72">
        <v>19027115706.327988</v>
      </c>
      <c r="S322" s="72">
        <v>17757064852.488739</v>
      </c>
      <c r="T322" s="72">
        <v>16923478616.363764</v>
      </c>
      <c r="U322" s="72">
        <v>18045078482.138145</v>
      </c>
      <c r="V322" s="72">
        <v>16176912002.151606</v>
      </c>
      <c r="W322" s="72">
        <v>16355448427.594543</v>
      </c>
      <c r="X322" s="72">
        <v>20436661866.29343</v>
      </c>
      <c r="Y322" s="72">
        <v>29148917864.534351</v>
      </c>
      <c r="Z322" s="72">
        <v>32953159148.783478</v>
      </c>
      <c r="AA322" s="72">
        <v>35187650362.875244</v>
      </c>
      <c r="AB322" s="72">
        <v>45820131050.377411</v>
      </c>
      <c r="AC322" s="72">
        <v>52208485776.353271</v>
      </c>
      <c r="AD322" s="72">
        <v>46165720634.810394</v>
      </c>
      <c r="AE322" s="72">
        <v>40172753047.407738</v>
      </c>
      <c r="AF322" s="72">
        <v>44702910195.96093</v>
      </c>
      <c r="AG322" s="72">
        <v>39728338752.698265</v>
      </c>
      <c r="AH322" s="72">
        <v>40823817059.866791</v>
      </c>
      <c r="AI322" s="72">
        <v>35528084929.97094</v>
      </c>
      <c r="AJ322" s="72">
        <v>33672697342.633503</v>
      </c>
      <c r="AK322" s="72">
        <v>37006643594.263542</v>
      </c>
      <c r="AL322" s="72">
        <v>38262560195.371193</v>
      </c>
      <c r="AM322" s="72">
        <v>46625634155.68531</v>
      </c>
      <c r="AN322" s="72">
        <v>58354829258.802475</v>
      </c>
      <c r="AO322" s="72">
        <v>56476180096.978012</v>
      </c>
      <c r="AP322" s="72">
        <v>58400677626.151161</v>
      </c>
      <c r="AQ322" s="72">
        <v>44091928135.505653</v>
      </c>
      <c r="AR322" s="72">
        <v>54779537789.904594</v>
      </c>
      <c r="AS322" s="72">
        <v>57566151598.193848</v>
      </c>
      <c r="AT322" s="72">
        <v>45349998180.81411</v>
      </c>
      <c r="AU322" s="72">
        <v>52437164465.402824</v>
      </c>
      <c r="AV322" s="72">
        <v>57861694316.723892</v>
      </c>
      <c r="AW322" s="72">
        <v>51865180153.014221</v>
      </c>
      <c r="AX322" s="72">
        <v>47034175502.108353</v>
      </c>
      <c r="AY322" s="72">
        <v>43031584826.620476</v>
      </c>
      <c r="AZ322" s="72">
        <v>31404673706.24054</v>
      </c>
      <c r="BA322" s="72">
        <v>30039651956.498199</v>
      </c>
      <c r="BB322" s="72">
        <v>23957492524.039528</v>
      </c>
      <c r="BC322" s="72">
        <v>21861364562.437592</v>
      </c>
      <c r="BD322" s="72">
        <v>19922041392.26944</v>
      </c>
      <c r="BE322" s="72">
        <v>22819330244.81213</v>
      </c>
      <c r="BF322" s="72">
        <v>17160855434.446848</v>
      </c>
      <c r="BG322" s="72">
        <v>16261168424.181446</v>
      </c>
      <c r="BH322" s="72">
        <v>17709627376.179073</v>
      </c>
      <c r="BI322" s="72">
        <v>15886617011.608849</v>
      </c>
      <c r="BJ322" s="72">
        <v>14704190268.838036</v>
      </c>
      <c r="BK322" s="72">
        <v>8967635081.4620895</v>
      </c>
      <c r="BL322" s="72">
        <v>7768581544.984725</v>
      </c>
      <c r="BM322" s="72">
        <v>7069832072.9153051</v>
      </c>
      <c r="BN322" s="72">
        <v>5496882407.0407143</v>
      </c>
      <c r="BO322" s="72">
        <v>3416780674.0360699</v>
      </c>
      <c r="BP322" s="72">
        <v>1814806818.2150948</v>
      </c>
      <c r="BQ322" s="72">
        <v>976804031.12174916</v>
      </c>
      <c r="BR322" s="72">
        <v>486319296.39615405</v>
      </c>
      <c r="BS322" s="72">
        <v>0</v>
      </c>
    </row>
    <row r="323" spans="6:71" x14ac:dyDescent="0.45">
      <c r="F323" s="22">
        <v>35</v>
      </c>
      <c r="G323" s="72">
        <v>1286918644.86255</v>
      </c>
      <c r="H323" s="72">
        <v>2420692820.6137071</v>
      </c>
      <c r="I323" s="72">
        <v>3809678758.3718042</v>
      </c>
      <c r="J323" s="72">
        <v>5006214758.4097929</v>
      </c>
      <c r="K323" s="72">
        <v>6111936833.0798302</v>
      </c>
      <c r="L323" s="72">
        <v>8294113122.0878496</v>
      </c>
      <c r="M323" s="72">
        <v>9645945060.2501068</v>
      </c>
      <c r="N323" s="72">
        <v>11280534868.496162</v>
      </c>
      <c r="O323" s="72">
        <v>13569516449.494757</v>
      </c>
      <c r="P323" s="72">
        <v>13798154428.447346</v>
      </c>
      <c r="Q323" s="72">
        <v>19385302793.864952</v>
      </c>
      <c r="R323" s="72">
        <v>19114097053.957836</v>
      </c>
      <c r="S323" s="72">
        <v>21748358887.363422</v>
      </c>
      <c r="T323" s="72">
        <v>29803768667.330112</v>
      </c>
      <c r="U323" s="72">
        <v>26495138852.193886</v>
      </c>
      <c r="V323" s="72">
        <v>29320616366.289761</v>
      </c>
      <c r="W323" s="72">
        <v>22763702723.397179</v>
      </c>
      <c r="X323" s="72">
        <v>24535677347.280201</v>
      </c>
      <c r="Y323" s="72">
        <v>24918200604.5989</v>
      </c>
      <c r="Z323" s="72">
        <v>27700188709.641296</v>
      </c>
      <c r="AA323" s="72">
        <v>30648816786.073944</v>
      </c>
      <c r="AB323" s="72">
        <v>29005866384.803204</v>
      </c>
      <c r="AC323" s="72">
        <v>34277596439.260029</v>
      </c>
      <c r="AD323" s="72">
        <v>39077901552.409668</v>
      </c>
      <c r="AE323" s="72">
        <v>35955321471.821587</v>
      </c>
      <c r="AF323" s="72">
        <v>30417294043.529682</v>
      </c>
      <c r="AG323" s="72">
        <v>35300448070.082664</v>
      </c>
      <c r="AH323" s="72">
        <v>40649773958.620499</v>
      </c>
      <c r="AI323" s="72">
        <v>31125820257.954678</v>
      </c>
      <c r="AJ323" s="72">
        <v>36025426339.629395</v>
      </c>
      <c r="AK323" s="72">
        <v>38131958733.164169</v>
      </c>
      <c r="AL323" s="72">
        <v>37151244898.218292</v>
      </c>
      <c r="AM323" s="72">
        <v>40958635306.471931</v>
      </c>
      <c r="AN323" s="72">
        <v>44914589478.283409</v>
      </c>
      <c r="AO323" s="72">
        <v>33635132782.983486</v>
      </c>
      <c r="AP323" s="72">
        <v>36754393421.629776</v>
      </c>
      <c r="AQ323" s="72">
        <v>31876165588.190342</v>
      </c>
      <c r="AR323" s="72">
        <v>40565477884.437614</v>
      </c>
      <c r="AS323" s="72">
        <v>38400737211.286285</v>
      </c>
      <c r="AT323" s="72">
        <v>40669200741.851112</v>
      </c>
      <c r="AU323" s="72">
        <v>39993817345.93972</v>
      </c>
      <c r="AV323" s="72">
        <v>41056059543.233917</v>
      </c>
      <c r="AW323" s="72">
        <v>35976238766.237061</v>
      </c>
      <c r="AX323" s="72">
        <v>32748286832.565502</v>
      </c>
      <c r="AY323" s="72">
        <v>41364479167.622513</v>
      </c>
      <c r="AZ323" s="72">
        <v>41818160641.005844</v>
      </c>
      <c r="BA323" s="72">
        <v>49399549895.606468</v>
      </c>
      <c r="BB323" s="72">
        <v>54797910698.828087</v>
      </c>
      <c r="BC323" s="72">
        <v>51591073900.580635</v>
      </c>
      <c r="BD323" s="72">
        <v>47920383187.486313</v>
      </c>
      <c r="BE323" s="72">
        <v>45095263284.938202</v>
      </c>
      <c r="BF323" s="72">
        <v>36236570331.930664</v>
      </c>
      <c r="BG323" s="72">
        <v>41220546914.96817</v>
      </c>
      <c r="BH323" s="72">
        <v>40104191369.810089</v>
      </c>
      <c r="BI323" s="72">
        <v>33500758562.571823</v>
      </c>
      <c r="BJ323" s="72">
        <v>30618500707.227375</v>
      </c>
      <c r="BK323" s="72">
        <v>28210104592.568001</v>
      </c>
      <c r="BL323" s="72">
        <v>27615405063.910484</v>
      </c>
      <c r="BM323" s="72">
        <v>18823554365.626076</v>
      </c>
      <c r="BN323" s="72">
        <v>12804183104.336714</v>
      </c>
      <c r="BO323" s="72">
        <v>12723057608.578678</v>
      </c>
      <c r="BP323" s="72">
        <v>8339112813.9270973</v>
      </c>
      <c r="BQ323" s="72">
        <v>5003673626.5322218</v>
      </c>
      <c r="BR323" s="72">
        <v>2589162024.3696103</v>
      </c>
      <c r="BS323" s="72">
        <v>0</v>
      </c>
    </row>
    <row r="324" spans="6:71" x14ac:dyDescent="0.45">
      <c r="F324" s="22">
        <v>36</v>
      </c>
      <c r="G324" s="72">
        <v>1286918644.86255</v>
      </c>
      <c r="H324" s="72">
        <v>2320030489.9971867</v>
      </c>
      <c r="I324" s="72">
        <v>4057442790.3718672</v>
      </c>
      <c r="J324" s="72">
        <v>4673759585.1595001</v>
      </c>
      <c r="K324" s="72">
        <v>6022181081.4654856</v>
      </c>
      <c r="L324" s="72">
        <v>7467850533.219243</v>
      </c>
      <c r="M324" s="72">
        <v>8496707308.1503286</v>
      </c>
      <c r="N324" s="72">
        <v>10093653398.147711</v>
      </c>
      <c r="O324" s="72">
        <v>11186439186.403444</v>
      </c>
      <c r="P324" s="72">
        <v>13854596971.995722</v>
      </c>
      <c r="Q324" s="72">
        <v>17243370228.617393</v>
      </c>
      <c r="R324" s="72">
        <v>21206455410.254791</v>
      </c>
      <c r="S324" s="72">
        <v>21796721359.321526</v>
      </c>
      <c r="T324" s="72">
        <v>26179722730.106865</v>
      </c>
      <c r="U324" s="72">
        <v>28288173934.366512</v>
      </c>
      <c r="V324" s="72">
        <v>29753412815.212448</v>
      </c>
      <c r="W324" s="72">
        <v>37921890915.96701</v>
      </c>
      <c r="X324" s="72">
        <v>40560915627.606163</v>
      </c>
      <c r="Y324" s="72">
        <v>51672263744.68161</v>
      </c>
      <c r="Z324" s="72">
        <v>51454156199.582451</v>
      </c>
      <c r="AA324" s="72">
        <v>58519318257.335037</v>
      </c>
      <c r="AB324" s="72">
        <v>56439375852.613045</v>
      </c>
      <c r="AC324" s="72">
        <v>64269463131.972443</v>
      </c>
      <c r="AD324" s="72">
        <v>48286086651.815323</v>
      </c>
      <c r="AE324" s="72">
        <v>38785335794.543251</v>
      </c>
      <c r="AF324" s="72">
        <v>40021008081.623543</v>
      </c>
      <c r="AG324" s="72">
        <v>39994504500.244743</v>
      </c>
      <c r="AH324" s="72">
        <v>53125939442.96981</v>
      </c>
      <c r="AI324" s="72">
        <v>40131268998.354996</v>
      </c>
      <c r="AJ324" s="72">
        <v>52944044392.210197</v>
      </c>
      <c r="AK324" s="72">
        <v>62492830553.101273</v>
      </c>
      <c r="AL324" s="72">
        <v>45508417867.568024</v>
      </c>
      <c r="AM324" s="72">
        <v>53452731834.112656</v>
      </c>
      <c r="AN324" s="72">
        <v>59575769131.688423</v>
      </c>
      <c r="AO324" s="72">
        <v>61783707009.174652</v>
      </c>
      <c r="AP324" s="72">
        <v>73280349369.621567</v>
      </c>
      <c r="AQ324" s="72">
        <v>52331523965.25309</v>
      </c>
      <c r="AR324" s="72">
        <v>65579396048.320869</v>
      </c>
      <c r="AS324" s="72">
        <v>64413179343.594711</v>
      </c>
      <c r="AT324" s="72">
        <v>75401050036.280838</v>
      </c>
      <c r="AU324" s="72">
        <v>76277394879.880295</v>
      </c>
      <c r="AV324" s="72">
        <v>80097032166.82132</v>
      </c>
      <c r="AW324" s="72">
        <v>81052663289.536575</v>
      </c>
      <c r="AX324" s="72">
        <v>67718864078.300125</v>
      </c>
      <c r="AY324" s="72">
        <v>74333785647.542511</v>
      </c>
      <c r="AZ324" s="72">
        <v>60456780740.076904</v>
      </c>
      <c r="BA324" s="72">
        <v>69298522607.563019</v>
      </c>
      <c r="BB324" s="72">
        <v>86642053263.696732</v>
      </c>
      <c r="BC324" s="72">
        <v>71176634275.602982</v>
      </c>
      <c r="BD324" s="72">
        <v>63520151532.957642</v>
      </c>
      <c r="BE324" s="72">
        <v>44414840917.282104</v>
      </c>
      <c r="BF324" s="72">
        <v>42403933719.100021</v>
      </c>
      <c r="BG324" s="72">
        <v>43850174882.572487</v>
      </c>
      <c r="BH324" s="72">
        <v>50075829130.436783</v>
      </c>
      <c r="BI324" s="72">
        <v>33556986450.418072</v>
      </c>
      <c r="BJ324" s="72">
        <v>22036158831.295979</v>
      </c>
      <c r="BK324" s="72">
        <v>17762957957.009098</v>
      </c>
      <c r="BL324" s="72">
        <v>15574744378.673754</v>
      </c>
      <c r="BM324" s="72">
        <v>12587002729.231766</v>
      </c>
      <c r="BN324" s="72">
        <v>9955263660.140089</v>
      </c>
      <c r="BO324" s="72">
        <v>7654446702.545393</v>
      </c>
      <c r="BP324" s="72">
        <v>4904940870.780756</v>
      </c>
      <c r="BQ324" s="72">
        <v>2622070933.5481253</v>
      </c>
      <c r="BR324" s="72">
        <v>1411624961.3510711</v>
      </c>
      <c r="BS324" s="72">
        <v>0</v>
      </c>
    </row>
    <row r="325" spans="6:71" x14ac:dyDescent="0.45">
      <c r="F325" s="22">
        <v>37</v>
      </c>
      <c r="G325" s="72">
        <v>1286918644.86255</v>
      </c>
      <c r="H325" s="72">
        <v>2491747281.4816175</v>
      </c>
      <c r="I325" s="72">
        <v>3559435190.6882811</v>
      </c>
      <c r="J325" s="72">
        <v>4212658469.1252894</v>
      </c>
      <c r="K325" s="72">
        <v>5509522478.9796486</v>
      </c>
      <c r="L325" s="72">
        <v>5472565256.1843157</v>
      </c>
      <c r="M325" s="72">
        <v>7374629549.9500265</v>
      </c>
      <c r="N325" s="72">
        <v>11302722186.60869</v>
      </c>
      <c r="O325" s="72">
        <v>11867456476.675838</v>
      </c>
      <c r="P325" s="72">
        <v>12178463002.7463</v>
      </c>
      <c r="Q325" s="72">
        <v>16067197999.897417</v>
      </c>
      <c r="R325" s="72">
        <v>22992258333.302811</v>
      </c>
      <c r="S325" s="72">
        <v>28800081305.370121</v>
      </c>
      <c r="T325" s="72">
        <v>39166712841.267387</v>
      </c>
      <c r="U325" s="72">
        <v>45981227009.628777</v>
      </c>
      <c r="V325" s="72">
        <v>46055486833.299667</v>
      </c>
      <c r="W325" s="72">
        <v>53676631171.049675</v>
      </c>
      <c r="X325" s="72">
        <v>63945438671.130814</v>
      </c>
      <c r="Y325" s="72">
        <v>67736283578.214478</v>
      </c>
      <c r="Z325" s="72">
        <v>53074623226.004097</v>
      </c>
      <c r="AA325" s="72">
        <v>71043791921.506927</v>
      </c>
      <c r="AB325" s="72">
        <v>64372361991.922058</v>
      </c>
      <c r="AC325" s="72">
        <v>54668724279.810501</v>
      </c>
      <c r="AD325" s="72">
        <v>49166440243.749657</v>
      </c>
      <c r="AE325" s="72">
        <v>49769438589.17318</v>
      </c>
      <c r="AF325" s="72">
        <v>44839609729.490395</v>
      </c>
      <c r="AG325" s="72">
        <v>46574650026.918373</v>
      </c>
      <c r="AH325" s="72">
        <v>50887784591.366798</v>
      </c>
      <c r="AI325" s="72">
        <v>45953794563.6054</v>
      </c>
      <c r="AJ325" s="72">
        <v>45021497653.524132</v>
      </c>
      <c r="AK325" s="72">
        <v>57016946863.928772</v>
      </c>
      <c r="AL325" s="72">
        <v>55675914699.99575</v>
      </c>
      <c r="AM325" s="72">
        <v>46735958331.892365</v>
      </c>
      <c r="AN325" s="72">
        <v>45278250283.055939</v>
      </c>
      <c r="AO325" s="72">
        <v>54384831944.84005</v>
      </c>
      <c r="AP325" s="72">
        <v>37321694029.964355</v>
      </c>
      <c r="AQ325" s="72">
        <v>36242666888.753845</v>
      </c>
      <c r="AR325" s="72">
        <v>31939582065.963665</v>
      </c>
      <c r="AS325" s="72">
        <v>26664747588.564949</v>
      </c>
      <c r="AT325" s="72">
        <v>30514088846.78997</v>
      </c>
      <c r="AU325" s="72">
        <v>27778446022.863609</v>
      </c>
      <c r="AV325" s="72">
        <v>31372015072.689922</v>
      </c>
      <c r="AW325" s="72">
        <v>30019211003.270973</v>
      </c>
      <c r="AX325" s="72">
        <v>28504145193.775867</v>
      </c>
      <c r="AY325" s="72">
        <v>31796798025.669106</v>
      </c>
      <c r="AZ325" s="72">
        <v>27706788730.549343</v>
      </c>
      <c r="BA325" s="72">
        <v>23349807200.323956</v>
      </c>
      <c r="BB325" s="72">
        <v>28731804565.508354</v>
      </c>
      <c r="BC325" s="72">
        <v>30564707387.242004</v>
      </c>
      <c r="BD325" s="72">
        <v>22946481204.212593</v>
      </c>
      <c r="BE325" s="72">
        <v>23238657068.240955</v>
      </c>
      <c r="BF325" s="72">
        <v>22480360952.836636</v>
      </c>
      <c r="BG325" s="72">
        <v>20615137653.970695</v>
      </c>
      <c r="BH325" s="72">
        <v>20910877171.893272</v>
      </c>
      <c r="BI325" s="72">
        <v>15919485263.804174</v>
      </c>
      <c r="BJ325" s="72">
        <v>18385631360.248802</v>
      </c>
      <c r="BK325" s="72">
        <v>21009024243.977852</v>
      </c>
      <c r="BL325" s="72">
        <v>16326365129.487757</v>
      </c>
      <c r="BM325" s="72">
        <v>10879331132.501801</v>
      </c>
      <c r="BN325" s="72">
        <v>8274878436.8155708</v>
      </c>
      <c r="BO325" s="72">
        <v>7441376520.4240761</v>
      </c>
      <c r="BP325" s="72">
        <v>4762578523.7469864</v>
      </c>
      <c r="BQ325" s="72">
        <v>3693360153.2870407</v>
      </c>
      <c r="BR325" s="72">
        <v>1383690851.3419919</v>
      </c>
      <c r="BS325" s="72">
        <v>0</v>
      </c>
    </row>
    <row r="326" spans="6:71" x14ac:dyDescent="0.45">
      <c r="F326" s="22">
        <v>38</v>
      </c>
      <c r="G326" s="72">
        <v>1286918644.86255</v>
      </c>
      <c r="H326" s="72">
        <v>2342908727.0027552</v>
      </c>
      <c r="I326" s="72">
        <v>3741964250.8258138</v>
      </c>
      <c r="J326" s="72">
        <v>5392588011.9551697</v>
      </c>
      <c r="K326" s="72">
        <v>8154394814.96735</v>
      </c>
      <c r="L326" s="72">
        <v>11042862909.55142</v>
      </c>
      <c r="M326" s="72">
        <v>11273808177.286926</v>
      </c>
      <c r="N326" s="72">
        <v>13398482647.348019</v>
      </c>
      <c r="O326" s="72">
        <v>14449058914.039824</v>
      </c>
      <c r="P326" s="72">
        <v>16327293729.629452</v>
      </c>
      <c r="Q326" s="72">
        <v>19943680406.985405</v>
      </c>
      <c r="R326" s="72">
        <v>23495961297.987663</v>
      </c>
      <c r="S326" s="72">
        <v>23345417553.594799</v>
      </c>
      <c r="T326" s="72">
        <v>28171953842.158817</v>
      </c>
      <c r="U326" s="72">
        <v>26693605896.210258</v>
      </c>
      <c r="V326" s="72">
        <v>28507292190.944946</v>
      </c>
      <c r="W326" s="72">
        <v>27675165671.276352</v>
      </c>
      <c r="X326" s="72">
        <v>28895806052.247448</v>
      </c>
      <c r="Y326" s="72">
        <v>39901700336.643173</v>
      </c>
      <c r="Z326" s="72">
        <v>47716120881.158226</v>
      </c>
      <c r="AA326" s="72">
        <v>36361791448.030151</v>
      </c>
      <c r="AB326" s="72">
        <v>35802558418.667084</v>
      </c>
      <c r="AC326" s="72">
        <v>27789509260.949249</v>
      </c>
      <c r="AD326" s="72">
        <v>26338423173.611912</v>
      </c>
      <c r="AE326" s="72">
        <v>29130904598.81295</v>
      </c>
      <c r="AF326" s="72">
        <v>37659420249.76339</v>
      </c>
      <c r="AG326" s="72">
        <v>35784833870.496681</v>
      </c>
      <c r="AH326" s="72">
        <v>47355222683.866386</v>
      </c>
      <c r="AI326" s="72">
        <v>60021891182.555359</v>
      </c>
      <c r="AJ326" s="72">
        <v>58794130806.742615</v>
      </c>
      <c r="AK326" s="72">
        <v>67977254474.578453</v>
      </c>
      <c r="AL326" s="72">
        <v>73106780510.325134</v>
      </c>
      <c r="AM326" s="72">
        <v>86130165632.472839</v>
      </c>
      <c r="AN326" s="72">
        <v>93346874216.911438</v>
      </c>
      <c r="AO326" s="72">
        <v>79651145371.454575</v>
      </c>
      <c r="AP326" s="72">
        <v>66385362798.919861</v>
      </c>
      <c r="AQ326" s="72">
        <v>62615206822.941437</v>
      </c>
      <c r="AR326" s="72">
        <v>44692446181.752853</v>
      </c>
      <c r="AS326" s="72">
        <v>47135228914.949554</v>
      </c>
      <c r="AT326" s="72">
        <v>56572613230.71241</v>
      </c>
      <c r="AU326" s="72">
        <v>42152681177.391106</v>
      </c>
      <c r="AV326" s="72">
        <v>38682318282.692589</v>
      </c>
      <c r="AW326" s="72">
        <v>35395479987.720215</v>
      </c>
      <c r="AX326" s="72">
        <v>32825122413.052269</v>
      </c>
      <c r="AY326" s="72">
        <v>30899235572.408028</v>
      </c>
      <c r="AZ326" s="72">
        <v>32593070230.352219</v>
      </c>
      <c r="BA326" s="72">
        <v>30367590261.715885</v>
      </c>
      <c r="BB326" s="72">
        <v>33158052625.489555</v>
      </c>
      <c r="BC326" s="72">
        <v>30996720101.087994</v>
      </c>
      <c r="BD326" s="72">
        <v>31012722871.840656</v>
      </c>
      <c r="BE326" s="72">
        <v>33156207542.732403</v>
      </c>
      <c r="BF326" s="72">
        <v>27439486282.263161</v>
      </c>
      <c r="BG326" s="72">
        <v>21901413767.388462</v>
      </c>
      <c r="BH326" s="72">
        <v>16984241809.338963</v>
      </c>
      <c r="BI326" s="72">
        <v>13135542983.865633</v>
      </c>
      <c r="BJ326" s="72">
        <v>11522629343.388538</v>
      </c>
      <c r="BK326" s="72">
        <v>9594239176.6075745</v>
      </c>
      <c r="BL326" s="72">
        <v>7486798472.7344818</v>
      </c>
      <c r="BM326" s="72">
        <v>6276187025.8468924</v>
      </c>
      <c r="BN326" s="72">
        <v>3107529972.9501638</v>
      </c>
      <c r="BO326" s="72">
        <v>2928931614.4882669</v>
      </c>
      <c r="BP326" s="72">
        <v>2665293644.0819097</v>
      </c>
      <c r="BQ326" s="72">
        <v>1800701307.1430449</v>
      </c>
      <c r="BR326" s="72">
        <v>723603747.12671196</v>
      </c>
      <c r="BS326" s="72">
        <v>0</v>
      </c>
    </row>
    <row r="327" spans="6:71" x14ac:dyDescent="0.45">
      <c r="F327" s="22">
        <v>39</v>
      </c>
      <c r="G327" s="72">
        <v>1286918644.86255</v>
      </c>
      <c r="H327" s="72">
        <v>2361887632.5617456</v>
      </c>
      <c r="I327" s="72">
        <v>3274888988.5572486</v>
      </c>
      <c r="J327" s="72">
        <v>4884683876.6087494</v>
      </c>
      <c r="K327" s="72">
        <v>5182688277.0824623</v>
      </c>
      <c r="L327" s="72">
        <v>6063963634.5360041</v>
      </c>
      <c r="M327" s="72">
        <v>9540808214.8059025</v>
      </c>
      <c r="N327" s="72">
        <v>11378534847.464182</v>
      </c>
      <c r="O327" s="72">
        <v>15831425244.404551</v>
      </c>
      <c r="P327" s="72">
        <v>22530832514.218948</v>
      </c>
      <c r="Q327" s="72">
        <v>18452455352.896362</v>
      </c>
      <c r="R327" s="72">
        <v>20954396477.903812</v>
      </c>
      <c r="S327" s="72">
        <v>22016086943.8283</v>
      </c>
      <c r="T327" s="72">
        <v>23579232763.829376</v>
      </c>
      <c r="U327" s="72">
        <v>20613759911.462322</v>
      </c>
      <c r="V327" s="72">
        <v>27341093333.406639</v>
      </c>
      <c r="W327" s="72">
        <v>32359525298.086021</v>
      </c>
      <c r="X327" s="72">
        <v>39749447045.148415</v>
      </c>
      <c r="Y327" s="72">
        <v>49862180204.607323</v>
      </c>
      <c r="Z327" s="72">
        <v>39603409556.206238</v>
      </c>
      <c r="AA327" s="72">
        <v>31059631368.410538</v>
      </c>
      <c r="AB327" s="72">
        <v>42588286112.605919</v>
      </c>
      <c r="AC327" s="72">
        <v>44083305433.503929</v>
      </c>
      <c r="AD327" s="72">
        <v>53647125300.877136</v>
      </c>
      <c r="AE327" s="72">
        <v>57042103692.968803</v>
      </c>
      <c r="AF327" s="72">
        <v>66923312342.611908</v>
      </c>
      <c r="AG327" s="72">
        <v>65922653798.475952</v>
      </c>
      <c r="AH327" s="72">
        <v>56407125676.674484</v>
      </c>
      <c r="AI327" s="72">
        <v>61633778448.933922</v>
      </c>
      <c r="AJ327" s="72">
        <v>56368734872.837379</v>
      </c>
      <c r="AK327" s="72">
        <v>49668924963.822533</v>
      </c>
      <c r="AL327" s="72">
        <v>55921081519.108963</v>
      </c>
      <c r="AM327" s="72">
        <v>57018928276.911575</v>
      </c>
      <c r="AN327" s="72">
        <v>57938089648.731956</v>
      </c>
      <c r="AO327" s="72">
        <v>54245616243.008293</v>
      </c>
      <c r="AP327" s="72">
        <v>64332578450.137367</v>
      </c>
      <c r="AQ327" s="72">
        <v>49115325431.882561</v>
      </c>
      <c r="AR327" s="72">
        <v>49304353098.713486</v>
      </c>
      <c r="AS327" s="72">
        <v>54766824553.689346</v>
      </c>
      <c r="AT327" s="72">
        <v>59743784316.283936</v>
      </c>
      <c r="AU327" s="72">
        <v>66853576909.8983</v>
      </c>
      <c r="AV327" s="72">
        <v>70573974272.228119</v>
      </c>
      <c r="AW327" s="72">
        <v>67860972323.993233</v>
      </c>
      <c r="AX327" s="72">
        <v>56933798374.514473</v>
      </c>
      <c r="AY327" s="72">
        <v>41326652073.747002</v>
      </c>
      <c r="AZ327" s="72">
        <v>46110270575.194252</v>
      </c>
      <c r="BA327" s="72">
        <v>39814778758.745369</v>
      </c>
      <c r="BB327" s="72">
        <v>30136709147.373455</v>
      </c>
      <c r="BC327" s="72">
        <v>25648673238.640217</v>
      </c>
      <c r="BD327" s="72">
        <v>22164790649.275494</v>
      </c>
      <c r="BE327" s="72">
        <v>23223674399.400528</v>
      </c>
      <c r="BF327" s="72">
        <v>27557226930.248161</v>
      </c>
      <c r="BG327" s="72">
        <v>21116026920.295361</v>
      </c>
      <c r="BH327" s="72">
        <v>13834658133.04261</v>
      </c>
      <c r="BI327" s="72">
        <v>14445921762.684484</v>
      </c>
      <c r="BJ327" s="72">
        <v>13638984477.240648</v>
      </c>
      <c r="BK327" s="72">
        <v>14652409898.872883</v>
      </c>
      <c r="BL327" s="72">
        <v>11573941001.724957</v>
      </c>
      <c r="BM327" s="72">
        <v>8869938695.8301563</v>
      </c>
      <c r="BN327" s="72">
        <v>7074705200.3033295</v>
      </c>
      <c r="BO327" s="72">
        <v>5356095865.3426685</v>
      </c>
      <c r="BP327" s="72">
        <v>4869565700.9762878</v>
      </c>
      <c r="BQ327" s="72">
        <v>3876864556.701704</v>
      </c>
      <c r="BR327" s="72">
        <v>2385080885.9436927</v>
      </c>
      <c r="BS327" s="72">
        <v>0</v>
      </c>
    </row>
    <row r="328" spans="6:71" x14ac:dyDescent="0.45">
      <c r="F328" s="22">
        <v>40</v>
      </c>
      <c r="G328" s="72">
        <v>1286918644.86255</v>
      </c>
      <c r="H328" s="72">
        <v>2426011867.4985056</v>
      </c>
      <c r="I328" s="72">
        <v>3326700110.9693418</v>
      </c>
      <c r="J328" s="72">
        <v>5384722662.8889647</v>
      </c>
      <c r="K328" s="72">
        <v>6929061551.1675959</v>
      </c>
      <c r="L328" s="72">
        <v>7316860498.5823984</v>
      </c>
      <c r="M328" s="72">
        <v>10724410943.938194</v>
      </c>
      <c r="N328" s="72">
        <v>14888508033.360739</v>
      </c>
      <c r="O328" s="72">
        <v>16994183510.298151</v>
      </c>
      <c r="P328" s="72">
        <v>16056982724.983494</v>
      </c>
      <c r="Q328" s="72">
        <v>16166166439.437748</v>
      </c>
      <c r="R328" s="72">
        <v>17022473204.605196</v>
      </c>
      <c r="S328" s="72">
        <v>19706847571.031166</v>
      </c>
      <c r="T328" s="72">
        <v>20727272663.650532</v>
      </c>
      <c r="U328" s="72">
        <v>26724337391.694725</v>
      </c>
      <c r="V328" s="72">
        <v>27767690628.221516</v>
      </c>
      <c r="W328" s="72">
        <v>24714099916.511204</v>
      </c>
      <c r="X328" s="72">
        <v>25407187339.833302</v>
      </c>
      <c r="Y328" s="72">
        <v>24826384497.000343</v>
      </c>
      <c r="Z328" s="72">
        <v>28837803636.375729</v>
      </c>
      <c r="AA328" s="72">
        <v>31181972126.180996</v>
      </c>
      <c r="AB328" s="72">
        <v>39654432005.936691</v>
      </c>
      <c r="AC328" s="72">
        <v>52289334510.210548</v>
      </c>
      <c r="AD328" s="72">
        <v>54531799463.649292</v>
      </c>
      <c r="AE328" s="72">
        <v>62657819714.809464</v>
      </c>
      <c r="AF328" s="72">
        <v>59280280054.763527</v>
      </c>
      <c r="AG328" s="72">
        <v>47941437618.159302</v>
      </c>
      <c r="AH328" s="72">
        <v>40731431145.718796</v>
      </c>
      <c r="AI328" s="72">
        <v>53255117955.569031</v>
      </c>
      <c r="AJ328" s="72">
        <v>45578287068.143387</v>
      </c>
      <c r="AK328" s="72">
        <v>44764995284.438942</v>
      </c>
      <c r="AL328" s="72">
        <v>45513023219.421379</v>
      </c>
      <c r="AM328" s="72">
        <v>53745885974.236786</v>
      </c>
      <c r="AN328" s="72">
        <v>58710460602.80658</v>
      </c>
      <c r="AO328" s="72">
        <v>69547978612.923523</v>
      </c>
      <c r="AP328" s="72">
        <v>58017148145.865814</v>
      </c>
      <c r="AQ328" s="72">
        <v>72215908295.616684</v>
      </c>
      <c r="AR328" s="72">
        <v>63192045931.987595</v>
      </c>
      <c r="AS328" s="72">
        <v>63009970607.064529</v>
      </c>
      <c r="AT328" s="72">
        <v>64829690474.394547</v>
      </c>
      <c r="AU328" s="72">
        <v>58367468234.414528</v>
      </c>
      <c r="AV328" s="72">
        <v>56382344250.132019</v>
      </c>
      <c r="AW328" s="72">
        <v>44295702316.628708</v>
      </c>
      <c r="AX328" s="72">
        <v>38761428159.976959</v>
      </c>
      <c r="AY328" s="72">
        <v>32207512906.233082</v>
      </c>
      <c r="AZ328" s="72">
        <v>30320225099.33704</v>
      </c>
      <c r="BA328" s="72">
        <v>31149786939.074947</v>
      </c>
      <c r="BB328" s="72">
        <v>28097694651.964581</v>
      </c>
      <c r="BC328" s="72">
        <v>20864628189.028481</v>
      </c>
      <c r="BD328" s="72">
        <v>17547893129.482712</v>
      </c>
      <c r="BE328" s="72">
        <v>18722659439.42247</v>
      </c>
      <c r="BF328" s="72">
        <v>17506386657.199635</v>
      </c>
      <c r="BG328" s="72">
        <v>17666872428.251019</v>
      </c>
      <c r="BH328" s="72">
        <v>14392515653.849165</v>
      </c>
      <c r="BI328" s="72">
        <v>9725917386.2252178</v>
      </c>
      <c r="BJ328" s="72">
        <v>7350470418.6105223</v>
      </c>
      <c r="BK328" s="72">
        <v>6248827873.3150883</v>
      </c>
      <c r="BL328" s="72">
        <v>4685954479.409112</v>
      </c>
      <c r="BM328" s="72">
        <v>3837817366.9728432</v>
      </c>
      <c r="BN328" s="72">
        <v>3477095199.7517557</v>
      </c>
      <c r="BO328" s="72">
        <v>3158828780.1015086</v>
      </c>
      <c r="BP328" s="72">
        <v>2326909399.2058415</v>
      </c>
      <c r="BQ328" s="72">
        <v>1766192427.6183195</v>
      </c>
      <c r="BR328" s="72">
        <v>1107052251.9211605</v>
      </c>
      <c r="BS328" s="72">
        <v>0</v>
      </c>
    </row>
    <row r="329" spans="6:71" x14ac:dyDescent="0.45">
      <c r="F329" s="22">
        <v>41</v>
      </c>
      <c r="G329" s="72">
        <v>1286918644.86255</v>
      </c>
      <c r="H329" s="72">
        <v>2882193801.0942268</v>
      </c>
      <c r="I329" s="72">
        <v>4047294656.1996026</v>
      </c>
      <c r="J329" s="72">
        <v>6658364948.5863066</v>
      </c>
      <c r="K329" s="72">
        <v>8118529168.2170773</v>
      </c>
      <c r="L329" s="72">
        <v>10788477295.590748</v>
      </c>
      <c r="M329" s="72">
        <v>15389886131.373016</v>
      </c>
      <c r="N329" s="72">
        <v>18335016199.93922</v>
      </c>
      <c r="O329" s="72">
        <v>16195374413.372377</v>
      </c>
      <c r="P329" s="72">
        <v>17666302985.810734</v>
      </c>
      <c r="Q329" s="72">
        <v>16877594736.984169</v>
      </c>
      <c r="R329" s="72">
        <v>17323238357.220634</v>
      </c>
      <c r="S329" s="72">
        <v>18605992738.128014</v>
      </c>
      <c r="T329" s="72">
        <v>21764158358.705788</v>
      </c>
      <c r="U329" s="72">
        <v>21158271694.550472</v>
      </c>
      <c r="V329" s="72">
        <v>26086405188.573933</v>
      </c>
      <c r="W329" s="72">
        <v>25153014066.144222</v>
      </c>
      <c r="X329" s="72">
        <v>32054643173.538483</v>
      </c>
      <c r="Y329" s="72">
        <v>37950637763.806084</v>
      </c>
      <c r="Z329" s="72">
        <v>39894750290.386154</v>
      </c>
      <c r="AA329" s="72">
        <v>39975008866.001045</v>
      </c>
      <c r="AB329" s="72">
        <v>39874716980.177383</v>
      </c>
      <c r="AC329" s="72">
        <v>43482463923.942116</v>
      </c>
      <c r="AD329" s="72">
        <v>51998170358.873871</v>
      </c>
      <c r="AE329" s="72">
        <v>45154010415.049873</v>
      </c>
      <c r="AF329" s="72">
        <v>31671226280.451962</v>
      </c>
      <c r="AG329" s="72">
        <v>41164124714.26841</v>
      </c>
      <c r="AH329" s="72">
        <v>32921109227.972584</v>
      </c>
      <c r="AI329" s="72">
        <v>30441943528.891518</v>
      </c>
      <c r="AJ329" s="72">
        <v>40272389355.879257</v>
      </c>
      <c r="AK329" s="72">
        <v>44142880846.782089</v>
      </c>
      <c r="AL329" s="72">
        <v>32376892052.128677</v>
      </c>
      <c r="AM329" s="72">
        <v>28713620563.888264</v>
      </c>
      <c r="AN329" s="72">
        <v>28903618955.655258</v>
      </c>
      <c r="AO329" s="72">
        <v>32048406606.501461</v>
      </c>
      <c r="AP329" s="72">
        <v>30577221023.817741</v>
      </c>
      <c r="AQ329" s="72">
        <v>30728332455.630844</v>
      </c>
      <c r="AR329" s="72">
        <v>31457666578.108967</v>
      </c>
      <c r="AS329" s="72">
        <v>31012850281.017872</v>
      </c>
      <c r="AT329" s="72">
        <v>34084297165.922928</v>
      </c>
      <c r="AU329" s="72">
        <v>29417222808.758705</v>
      </c>
      <c r="AV329" s="72">
        <v>34755840949.188858</v>
      </c>
      <c r="AW329" s="72">
        <v>30299190959.854645</v>
      </c>
      <c r="AX329" s="72">
        <v>27190520579.925529</v>
      </c>
      <c r="AY329" s="72">
        <v>23631788399.121513</v>
      </c>
      <c r="AZ329" s="72">
        <v>15879030919.148064</v>
      </c>
      <c r="BA329" s="72">
        <v>15161180336.02668</v>
      </c>
      <c r="BB329" s="72">
        <v>17763788813.18531</v>
      </c>
      <c r="BC329" s="72">
        <v>19104939885.805809</v>
      </c>
      <c r="BD329" s="72">
        <v>14389157019.87743</v>
      </c>
      <c r="BE329" s="72">
        <v>12995672398.950224</v>
      </c>
      <c r="BF329" s="72">
        <v>12322232780.409122</v>
      </c>
      <c r="BG329" s="72">
        <v>12880352576.414684</v>
      </c>
      <c r="BH329" s="72">
        <v>10699566130.015629</v>
      </c>
      <c r="BI329" s="72">
        <v>10877052406.196232</v>
      </c>
      <c r="BJ329" s="72">
        <v>8905541757.2094784</v>
      </c>
      <c r="BK329" s="72">
        <v>10019364807.610071</v>
      </c>
      <c r="BL329" s="72">
        <v>9993622705.9767857</v>
      </c>
      <c r="BM329" s="72">
        <v>8279740509.3294525</v>
      </c>
      <c r="BN329" s="72">
        <v>5473436218.3572521</v>
      </c>
      <c r="BO329" s="72">
        <v>3903143822.8759274</v>
      </c>
      <c r="BP329" s="72">
        <v>4119099375.0183711</v>
      </c>
      <c r="BQ329" s="72">
        <v>2317862860.3366714</v>
      </c>
      <c r="BR329" s="72">
        <v>1157653103.6378334</v>
      </c>
      <c r="BS329" s="72">
        <v>0</v>
      </c>
    </row>
    <row r="330" spans="6:71" x14ac:dyDescent="0.45">
      <c r="F330" s="22">
        <v>42</v>
      </c>
      <c r="G330" s="72">
        <v>1286918644.86255</v>
      </c>
      <c r="H330" s="72">
        <v>2788562206.7729259</v>
      </c>
      <c r="I330" s="72">
        <v>4144305374.5315394</v>
      </c>
      <c r="J330" s="72">
        <v>5694640398.3446693</v>
      </c>
      <c r="K330" s="72">
        <v>5560456924.3870192</v>
      </c>
      <c r="L330" s="72">
        <v>6518564734.2539968</v>
      </c>
      <c r="M330" s="72">
        <v>7848979442.7291212</v>
      </c>
      <c r="N330" s="72">
        <v>8890155650.3364563</v>
      </c>
      <c r="O330" s="72">
        <v>12812433308.304907</v>
      </c>
      <c r="P330" s="72">
        <v>14601728431.125725</v>
      </c>
      <c r="Q330" s="72">
        <v>20818313321.071873</v>
      </c>
      <c r="R330" s="72">
        <v>24252264660.947647</v>
      </c>
      <c r="S330" s="72">
        <v>31382785472.989319</v>
      </c>
      <c r="T330" s="72">
        <v>37582248190.579582</v>
      </c>
      <c r="U330" s="72">
        <v>35278326586.223404</v>
      </c>
      <c r="V330" s="72">
        <v>43327775665.592842</v>
      </c>
      <c r="W330" s="72">
        <v>58642156252.290192</v>
      </c>
      <c r="X330" s="72">
        <v>77414122545.163147</v>
      </c>
      <c r="Y330" s="72">
        <v>86209715836.217209</v>
      </c>
      <c r="Z330" s="72">
        <v>112257334433.8279</v>
      </c>
      <c r="AA330" s="72">
        <v>93090815645.915176</v>
      </c>
      <c r="AB330" s="72">
        <v>94531297523.198212</v>
      </c>
      <c r="AC330" s="72">
        <v>85650609656.489258</v>
      </c>
      <c r="AD330" s="72">
        <v>97081105343.878281</v>
      </c>
      <c r="AE330" s="72">
        <v>106502075143.31046</v>
      </c>
      <c r="AF330" s="72">
        <v>95763353125.697647</v>
      </c>
      <c r="AG330" s="72">
        <v>91291095757.075302</v>
      </c>
      <c r="AH330" s="72">
        <v>66509236955.458107</v>
      </c>
      <c r="AI330" s="72">
        <v>49198854754.408722</v>
      </c>
      <c r="AJ330" s="72">
        <v>48657814011.402206</v>
      </c>
      <c r="AK330" s="72">
        <v>48647582245.133705</v>
      </c>
      <c r="AL330" s="72">
        <v>58214562363.636589</v>
      </c>
      <c r="AM330" s="72">
        <v>48129584546.076889</v>
      </c>
      <c r="AN330" s="72">
        <v>51442724644.590492</v>
      </c>
      <c r="AO330" s="72">
        <v>46675654385.573189</v>
      </c>
      <c r="AP330" s="72">
        <v>47779892091.98436</v>
      </c>
      <c r="AQ330" s="72">
        <v>40840590438.710396</v>
      </c>
      <c r="AR330" s="72">
        <v>29883945723.67696</v>
      </c>
      <c r="AS330" s="72">
        <v>28216700033.610916</v>
      </c>
      <c r="AT330" s="72">
        <v>34351010814.938328</v>
      </c>
      <c r="AU330" s="72">
        <v>27463978151.436142</v>
      </c>
      <c r="AV330" s="72">
        <v>20452612573.386017</v>
      </c>
      <c r="AW330" s="72">
        <v>24399868890.462708</v>
      </c>
      <c r="AX330" s="72">
        <v>22310475017.04052</v>
      </c>
      <c r="AY330" s="72">
        <v>26265325348.691044</v>
      </c>
      <c r="AZ330" s="72">
        <v>21737659828.165062</v>
      </c>
      <c r="BA330" s="72">
        <v>18151852073.881531</v>
      </c>
      <c r="BB330" s="72">
        <v>14180069027.805033</v>
      </c>
      <c r="BC330" s="72">
        <v>15947057997.694765</v>
      </c>
      <c r="BD330" s="72">
        <v>19149616652.398205</v>
      </c>
      <c r="BE330" s="72">
        <v>17041024920.305243</v>
      </c>
      <c r="BF330" s="72">
        <v>16928268413.072136</v>
      </c>
      <c r="BG330" s="72">
        <v>11519719273.532326</v>
      </c>
      <c r="BH330" s="72">
        <v>8185193543.5551767</v>
      </c>
      <c r="BI330" s="72">
        <v>8501827390.4629889</v>
      </c>
      <c r="BJ330" s="72">
        <v>6558764982.6180477</v>
      </c>
      <c r="BK330" s="72">
        <v>5307629031.0962114</v>
      </c>
      <c r="BL330" s="72">
        <v>4434798340.6239519</v>
      </c>
      <c r="BM330" s="72">
        <v>3608823150.5168309</v>
      </c>
      <c r="BN330" s="72">
        <v>3130780897.8237834</v>
      </c>
      <c r="BO330" s="72">
        <v>2793885300.4327292</v>
      </c>
      <c r="BP330" s="72">
        <v>2849283936.7274704</v>
      </c>
      <c r="BQ330" s="72">
        <v>1469319778.7082758</v>
      </c>
      <c r="BR330" s="72">
        <v>841241998.79914129</v>
      </c>
      <c r="BS330" s="72">
        <v>0</v>
      </c>
    </row>
    <row r="331" spans="6:71" x14ac:dyDescent="0.45">
      <c r="F331" s="22">
        <v>43</v>
      </c>
      <c r="G331" s="72">
        <v>1286918644.86255</v>
      </c>
      <c r="H331" s="72">
        <v>2555349696.9274311</v>
      </c>
      <c r="I331" s="72">
        <v>4279025467.3331723</v>
      </c>
      <c r="J331" s="72">
        <v>5243296688.6277466</v>
      </c>
      <c r="K331" s="72">
        <v>7924851814.0910053</v>
      </c>
      <c r="L331" s="72">
        <v>11758314155.811459</v>
      </c>
      <c r="M331" s="72">
        <v>10048118781.907707</v>
      </c>
      <c r="N331" s="72">
        <v>11592891039.205389</v>
      </c>
      <c r="O331" s="72">
        <v>10649075734.019129</v>
      </c>
      <c r="P331" s="72">
        <v>9979980133.4207821</v>
      </c>
      <c r="Q331" s="72">
        <v>12336466777.258039</v>
      </c>
      <c r="R331" s="72">
        <v>14531973087.184059</v>
      </c>
      <c r="S331" s="72">
        <v>15384438136.393826</v>
      </c>
      <c r="T331" s="72">
        <v>21532909504.286793</v>
      </c>
      <c r="U331" s="72">
        <v>19410873039.404377</v>
      </c>
      <c r="V331" s="72">
        <v>17462844461.605282</v>
      </c>
      <c r="W331" s="72">
        <v>25002036026.475491</v>
      </c>
      <c r="X331" s="72">
        <v>33398079810.582729</v>
      </c>
      <c r="Y331" s="72">
        <v>31748207733.719887</v>
      </c>
      <c r="Z331" s="72">
        <v>37795959999.725624</v>
      </c>
      <c r="AA331" s="72">
        <v>39755177664.805885</v>
      </c>
      <c r="AB331" s="72">
        <v>36712463851.894958</v>
      </c>
      <c r="AC331" s="72">
        <v>41264366331.186493</v>
      </c>
      <c r="AD331" s="72">
        <v>30963453580.841274</v>
      </c>
      <c r="AE331" s="72">
        <v>39581381425.589233</v>
      </c>
      <c r="AF331" s="72">
        <v>41500205672.097687</v>
      </c>
      <c r="AG331" s="72">
        <v>50940645746.22274</v>
      </c>
      <c r="AH331" s="72">
        <v>48307668980.334435</v>
      </c>
      <c r="AI331" s="72">
        <v>57840747551.754196</v>
      </c>
      <c r="AJ331" s="72">
        <v>57523829855.103607</v>
      </c>
      <c r="AK331" s="72">
        <v>56680721026.636452</v>
      </c>
      <c r="AL331" s="72">
        <v>69494492553.846222</v>
      </c>
      <c r="AM331" s="72">
        <v>52910085952.791779</v>
      </c>
      <c r="AN331" s="72">
        <v>45710011259.429192</v>
      </c>
      <c r="AO331" s="72">
        <v>54048729878.424568</v>
      </c>
      <c r="AP331" s="72">
        <v>37464886568.465759</v>
      </c>
      <c r="AQ331" s="72">
        <v>31452028381.071598</v>
      </c>
      <c r="AR331" s="72">
        <v>31571277731.518272</v>
      </c>
      <c r="AS331" s="72">
        <v>23773367140.192532</v>
      </c>
      <c r="AT331" s="72">
        <v>27272493422.251842</v>
      </c>
      <c r="AU331" s="72">
        <v>23485253641.797997</v>
      </c>
      <c r="AV331" s="72">
        <v>24319040746.269211</v>
      </c>
      <c r="AW331" s="72">
        <v>20094548311.584435</v>
      </c>
      <c r="AX331" s="72">
        <v>18919386434.083817</v>
      </c>
      <c r="AY331" s="72">
        <v>23590080080.909176</v>
      </c>
      <c r="AZ331" s="72">
        <v>21599053575.202068</v>
      </c>
      <c r="BA331" s="72">
        <v>21706377006.980515</v>
      </c>
      <c r="BB331" s="72">
        <v>20628428897.474483</v>
      </c>
      <c r="BC331" s="72">
        <v>25275436510.490791</v>
      </c>
      <c r="BD331" s="72">
        <v>28965145212.744495</v>
      </c>
      <c r="BE331" s="72">
        <v>24839879297.035789</v>
      </c>
      <c r="BF331" s="72">
        <v>18712802957.82814</v>
      </c>
      <c r="BG331" s="72">
        <v>12128634138.076349</v>
      </c>
      <c r="BH331" s="72">
        <v>12938442030.973982</v>
      </c>
      <c r="BI331" s="72">
        <v>13083383253.732843</v>
      </c>
      <c r="BJ331" s="72">
        <v>8715713156.9921913</v>
      </c>
      <c r="BK331" s="72">
        <v>7578468018.0601292</v>
      </c>
      <c r="BL331" s="72">
        <v>5565351015.6786137</v>
      </c>
      <c r="BM331" s="72">
        <v>4731481723.5161743</v>
      </c>
      <c r="BN331" s="72">
        <v>3574045571.0672026</v>
      </c>
      <c r="BO331" s="72">
        <v>2244623404.2267952</v>
      </c>
      <c r="BP331" s="72">
        <v>1845277876.4458654</v>
      </c>
      <c r="BQ331" s="72">
        <v>1168601749.9410093</v>
      </c>
      <c r="BR331" s="72">
        <v>621459518.72473443</v>
      </c>
      <c r="BS331" s="72">
        <v>0</v>
      </c>
    </row>
    <row r="332" spans="6:71" x14ac:dyDescent="0.45">
      <c r="F332" s="22">
        <v>44</v>
      </c>
      <c r="G332" s="72">
        <v>1286918644.86255</v>
      </c>
      <c r="H332" s="72">
        <v>2725723922.7000961</v>
      </c>
      <c r="I332" s="72">
        <v>4182876792.0879817</v>
      </c>
      <c r="J332" s="72">
        <v>4857976288.7936172</v>
      </c>
      <c r="K332" s="72">
        <v>5376301279.1350145</v>
      </c>
      <c r="L332" s="72">
        <v>5435822871.136404</v>
      </c>
      <c r="M332" s="72">
        <v>6542361956.3071995</v>
      </c>
      <c r="N332" s="72">
        <v>8264651966.4460583</v>
      </c>
      <c r="O332" s="72">
        <v>8243222917.9300146</v>
      </c>
      <c r="P332" s="72">
        <v>12197078324.533077</v>
      </c>
      <c r="Q332" s="72">
        <v>13912791837.551455</v>
      </c>
      <c r="R332" s="72">
        <v>20157850718.567982</v>
      </c>
      <c r="S332" s="72">
        <v>22414929350.438362</v>
      </c>
      <c r="T332" s="72">
        <v>30170480719.974026</v>
      </c>
      <c r="U332" s="72">
        <v>33643785336.230408</v>
      </c>
      <c r="V332" s="72">
        <v>34473091824.868057</v>
      </c>
      <c r="W332" s="72">
        <v>37574419719.158585</v>
      </c>
      <c r="X332" s="72">
        <v>46701713120.024567</v>
      </c>
      <c r="Y332" s="72">
        <v>61439024721.470001</v>
      </c>
      <c r="Z332" s="72">
        <v>76700227416.305267</v>
      </c>
      <c r="AA332" s="72">
        <v>77635627610.128647</v>
      </c>
      <c r="AB332" s="72">
        <v>67569937127.271599</v>
      </c>
      <c r="AC332" s="72">
        <v>78076822663.653854</v>
      </c>
      <c r="AD332" s="72">
        <v>81548141439.524551</v>
      </c>
      <c r="AE332" s="72">
        <v>65013224416.912941</v>
      </c>
      <c r="AF332" s="72">
        <v>56230624868.37059</v>
      </c>
      <c r="AG332" s="72">
        <v>50887755630.817482</v>
      </c>
      <c r="AH332" s="72">
        <v>51793280762.970139</v>
      </c>
      <c r="AI332" s="72">
        <v>62393568635.477264</v>
      </c>
      <c r="AJ332" s="72">
        <v>81474455625.054871</v>
      </c>
      <c r="AK332" s="72">
        <v>62293062406.830574</v>
      </c>
      <c r="AL332" s="72">
        <v>62575909907.944397</v>
      </c>
      <c r="AM332" s="72">
        <v>59413353308.383347</v>
      </c>
      <c r="AN332" s="72">
        <v>58181902420.829147</v>
      </c>
      <c r="AO332" s="72">
        <v>48372708388.103821</v>
      </c>
      <c r="AP332" s="72">
        <v>54928307406.855621</v>
      </c>
      <c r="AQ332" s="72">
        <v>55677880341.653328</v>
      </c>
      <c r="AR332" s="72">
        <v>50960747549.166718</v>
      </c>
      <c r="AS332" s="72">
        <v>52188833866.764328</v>
      </c>
      <c r="AT332" s="72">
        <v>41554789904.303612</v>
      </c>
      <c r="AU332" s="72">
        <v>37790620842.046005</v>
      </c>
      <c r="AV332" s="72">
        <v>42606471016.988777</v>
      </c>
      <c r="AW332" s="72">
        <v>37685527720.934555</v>
      </c>
      <c r="AX332" s="72">
        <v>41762827062.615166</v>
      </c>
      <c r="AY332" s="72">
        <v>44402717275.421196</v>
      </c>
      <c r="AZ332" s="72">
        <v>35508151644.571388</v>
      </c>
      <c r="BA332" s="72">
        <v>30735833174.183331</v>
      </c>
      <c r="BB332" s="72">
        <v>36804023764.619766</v>
      </c>
      <c r="BC332" s="72">
        <v>40073695479.39959</v>
      </c>
      <c r="BD332" s="72">
        <v>44047097617.30632</v>
      </c>
      <c r="BE332" s="72">
        <v>29895026451.818111</v>
      </c>
      <c r="BF332" s="72">
        <v>23248134133.705288</v>
      </c>
      <c r="BG332" s="72">
        <v>23642899197.859383</v>
      </c>
      <c r="BH332" s="72">
        <v>21654219931.399769</v>
      </c>
      <c r="BI332" s="72">
        <v>23067985376.443119</v>
      </c>
      <c r="BJ332" s="72">
        <v>22879784095.397011</v>
      </c>
      <c r="BK332" s="72">
        <v>25340610266.162636</v>
      </c>
      <c r="BL332" s="72">
        <v>19976755114.431435</v>
      </c>
      <c r="BM332" s="72">
        <v>19112935999.588139</v>
      </c>
      <c r="BN332" s="72">
        <v>12377487294.51012</v>
      </c>
      <c r="BO332" s="72">
        <v>7545961440.1162348</v>
      </c>
      <c r="BP332" s="72">
        <v>5475796716.8620739</v>
      </c>
      <c r="BQ332" s="72">
        <v>3778057468.9317737</v>
      </c>
      <c r="BR332" s="72">
        <v>2424181097.2669063</v>
      </c>
      <c r="BS332" s="72">
        <v>0</v>
      </c>
    </row>
    <row r="333" spans="6:71" x14ac:dyDescent="0.45">
      <c r="F333" s="22">
        <v>45</v>
      </c>
      <c r="G333" s="72">
        <v>1286918644.86255</v>
      </c>
      <c r="H333" s="72">
        <v>2480830077.8017879</v>
      </c>
      <c r="I333" s="72">
        <v>3724617427.0222068</v>
      </c>
      <c r="J333" s="72">
        <v>5922943245.3061428</v>
      </c>
      <c r="K333" s="72">
        <v>7304637718.0846224</v>
      </c>
      <c r="L333" s="72">
        <v>9010752619.993515</v>
      </c>
      <c r="M333" s="72">
        <v>12781975612.536045</v>
      </c>
      <c r="N333" s="72">
        <v>11950284402.933704</v>
      </c>
      <c r="O333" s="72">
        <v>14017235823.372952</v>
      </c>
      <c r="P333" s="72">
        <v>16845320339.329039</v>
      </c>
      <c r="Q333" s="72">
        <v>21538704130.634571</v>
      </c>
      <c r="R333" s="72">
        <v>17785157252.423584</v>
      </c>
      <c r="S333" s="72">
        <v>19644664513.114296</v>
      </c>
      <c r="T333" s="72">
        <v>19857521848.323582</v>
      </c>
      <c r="U333" s="72">
        <v>16451553431.350836</v>
      </c>
      <c r="V333" s="72">
        <v>23584399605.338032</v>
      </c>
      <c r="W333" s="72">
        <v>25973973412.735725</v>
      </c>
      <c r="X333" s="72">
        <v>29733036345.511093</v>
      </c>
      <c r="Y333" s="72">
        <v>35155811638.071716</v>
      </c>
      <c r="Z333" s="72">
        <v>41254570187.336945</v>
      </c>
      <c r="AA333" s="72">
        <v>49986040965.374924</v>
      </c>
      <c r="AB333" s="72">
        <v>40207731840.973198</v>
      </c>
      <c r="AC333" s="72">
        <v>37330344994.187897</v>
      </c>
      <c r="AD333" s="72">
        <v>36944020234.918274</v>
      </c>
      <c r="AE333" s="72">
        <v>38490156180.67804</v>
      </c>
      <c r="AF333" s="72">
        <v>40414084041.443649</v>
      </c>
      <c r="AG333" s="72">
        <v>41598078003.031075</v>
      </c>
      <c r="AH333" s="72">
        <v>41429086121.315285</v>
      </c>
      <c r="AI333" s="72">
        <v>46018987636.077675</v>
      </c>
      <c r="AJ333" s="72">
        <v>52735747517.048393</v>
      </c>
      <c r="AK333" s="72">
        <v>60118756265.27359</v>
      </c>
      <c r="AL333" s="72">
        <v>51468136915.1884</v>
      </c>
      <c r="AM333" s="72">
        <v>40935366466.655022</v>
      </c>
      <c r="AN333" s="72">
        <v>43492515446.35202</v>
      </c>
      <c r="AO333" s="72">
        <v>49031582514.204674</v>
      </c>
      <c r="AP333" s="72">
        <v>43339162290.371254</v>
      </c>
      <c r="AQ333" s="72">
        <v>43132422854.524277</v>
      </c>
      <c r="AR333" s="72">
        <v>38081049204.824532</v>
      </c>
      <c r="AS333" s="72">
        <v>47060063633.942474</v>
      </c>
      <c r="AT333" s="72">
        <v>47301684658.111267</v>
      </c>
      <c r="AU333" s="72">
        <v>51255918262.451149</v>
      </c>
      <c r="AV333" s="72">
        <v>53277439559.988014</v>
      </c>
      <c r="AW333" s="72">
        <v>44775301372.900009</v>
      </c>
      <c r="AX333" s="72">
        <v>40886360856.960815</v>
      </c>
      <c r="AY333" s="72">
        <v>42815258094.154602</v>
      </c>
      <c r="AZ333" s="72">
        <v>52371133452.559875</v>
      </c>
      <c r="BA333" s="72">
        <v>47660697502.654648</v>
      </c>
      <c r="BB333" s="72">
        <v>41618899823.195137</v>
      </c>
      <c r="BC333" s="72">
        <v>32395960466.615665</v>
      </c>
      <c r="BD333" s="72">
        <v>34518776981.580238</v>
      </c>
      <c r="BE333" s="72">
        <v>26651632854.344341</v>
      </c>
      <c r="BF333" s="72">
        <v>18990726164.257732</v>
      </c>
      <c r="BG333" s="72">
        <v>19642716164.205929</v>
      </c>
      <c r="BH333" s="72">
        <v>13279514137.908154</v>
      </c>
      <c r="BI333" s="72">
        <v>11114078343.439482</v>
      </c>
      <c r="BJ333" s="72">
        <v>11860209043.445116</v>
      </c>
      <c r="BK333" s="72">
        <v>10808463825.139448</v>
      </c>
      <c r="BL333" s="72">
        <v>10943802989.101379</v>
      </c>
      <c r="BM333" s="72">
        <v>8930121307.7318096</v>
      </c>
      <c r="BN333" s="72">
        <v>6826317477.5379982</v>
      </c>
      <c r="BO333" s="72">
        <v>7278149342.8242216</v>
      </c>
      <c r="BP333" s="72">
        <v>6547208498.0649014</v>
      </c>
      <c r="BQ333" s="72">
        <v>3482133372.4868326</v>
      </c>
      <c r="BR333" s="72">
        <v>1552378450.9846699</v>
      </c>
      <c r="BS333" s="72">
        <v>0</v>
      </c>
    </row>
    <row r="334" spans="6:71" x14ac:dyDescent="0.45">
      <c r="F334" s="22">
        <v>46</v>
      </c>
      <c r="G334" s="72">
        <v>1286918644.86255</v>
      </c>
      <c r="H334" s="72">
        <v>2559917060.4304004</v>
      </c>
      <c r="I334" s="72">
        <v>3938201825.6484976</v>
      </c>
      <c r="J334" s="72">
        <v>5398425241.2736654</v>
      </c>
      <c r="K334" s="72">
        <v>8485906900.6141491</v>
      </c>
      <c r="L334" s="72">
        <v>10743884067.171614</v>
      </c>
      <c r="M334" s="72">
        <v>10407511777.125866</v>
      </c>
      <c r="N334" s="72">
        <v>10695076191.173363</v>
      </c>
      <c r="O334" s="72">
        <v>10144686643.290741</v>
      </c>
      <c r="P334" s="72">
        <v>9309274455.4631176</v>
      </c>
      <c r="Q334" s="72">
        <v>11690547191.726408</v>
      </c>
      <c r="R334" s="72">
        <v>13503615133.635418</v>
      </c>
      <c r="S334" s="72">
        <v>15408783148.30547</v>
      </c>
      <c r="T334" s="72">
        <v>15193272667.042713</v>
      </c>
      <c r="U334" s="72">
        <v>20872883416.323685</v>
      </c>
      <c r="V334" s="72">
        <v>27605716368.101486</v>
      </c>
      <c r="W334" s="72">
        <v>31501040695.62627</v>
      </c>
      <c r="X334" s="72">
        <v>34565054326.340767</v>
      </c>
      <c r="Y334" s="72">
        <v>28153981450.737873</v>
      </c>
      <c r="Z334" s="72">
        <v>28895845259.720642</v>
      </c>
      <c r="AA334" s="72">
        <v>36423477998.113152</v>
      </c>
      <c r="AB334" s="72">
        <v>40226195736.452354</v>
      </c>
      <c r="AC334" s="72">
        <v>40123846589.220497</v>
      </c>
      <c r="AD334" s="72">
        <v>52422846628.799423</v>
      </c>
      <c r="AE334" s="72">
        <v>56974061283.661263</v>
      </c>
      <c r="AF334" s="72">
        <v>65907140728.719719</v>
      </c>
      <c r="AG334" s="72">
        <v>81011058863.301682</v>
      </c>
      <c r="AH334" s="72">
        <v>107197518666.46727</v>
      </c>
      <c r="AI334" s="72">
        <v>112043085844.73038</v>
      </c>
      <c r="AJ334" s="72">
        <v>97215517632.525803</v>
      </c>
      <c r="AK334" s="72">
        <v>75903027915.983719</v>
      </c>
      <c r="AL334" s="72">
        <v>83277437423.142899</v>
      </c>
      <c r="AM334" s="72">
        <v>80266427734.229431</v>
      </c>
      <c r="AN334" s="72">
        <v>82062395649.948074</v>
      </c>
      <c r="AO334" s="72">
        <v>71383038542.130402</v>
      </c>
      <c r="AP334" s="72">
        <v>73310275376.279831</v>
      </c>
      <c r="AQ334" s="72">
        <v>52491850446.93222</v>
      </c>
      <c r="AR334" s="72">
        <v>47637460494.838333</v>
      </c>
      <c r="AS334" s="72">
        <v>44911923780.532761</v>
      </c>
      <c r="AT334" s="72">
        <v>48209026609.330559</v>
      </c>
      <c r="AU334" s="72">
        <v>52229852226.1427</v>
      </c>
      <c r="AV334" s="72">
        <v>42713487004.368141</v>
      </c>
      <c r="AW334" s="72">
        <v>42671529622.590195</v>
      </c>
      <c r="AX334" s="72">
        <v>39488710203.466759</v>
      </c>
      <c r="AY334" s="72">
        <v>38541855736.681465</v>
      </c>
      <c r="AZ334" s="72">
        <v>38553169293.485428</v>
      </c>
      <c r="BA334" s="72">
        <v>39091688011.513832</v>
      </c>
      <c r="BB334" s="72">
        <v>36433686243.964043</v>
      </c>
      <c r="BC334" s="72">
        <v>31774745851.695824</v>
      </c>
      <c r="BD334" s="72">
        <v>28164219975.204384</v>
      </c>
      <c r="BE334" s="72">
        <v>25750126659.022888</v>
      </c>
      <c r="BF334" s="72">
        <v>25396233142.485561</v>
      </c>
      <c r="BG334" s="72">
        <v>26507908843.079292</v>
      </c>
      <c r="BH334" s="72">
        <v>18001146804.266075</v>
      </c>
      <c r="BI334" s="72">
        <v>12921212940.912943</v>
      </c>
      <c r="BJ334" s="72">
        <v>9415372186.2621212</v>
      </c>
      <c r="BK334" s="72">
        <v>10394393250.20174</v>
      </c>
      <c r="BL334" s="72">
        <v>8710213616.7073097</v>
      </c>
      <c r="BM334" s="72">
        <v>5887437655.8156681</v>
      </c>
      <c r="BN334" s="72">
        <v>3886252891.4758239</v>
      </c>
      <c r="BO334" s="72">
        <v>3093400948.773684</v>
      </c>
      <c r="BP334" s="72">
        <v>3146139215.7184205</v>
      </c>
      <c r="BQ334" s="72">
        <v>2260616999.0970616</v>
      </c>
      <c r="BR334" s="72">
        <v>1026105572.4040481</v>
      </c>
      <c r="BS334" s="72">
        <v>0</v>
      </c>
    </row>
    <row r="335" spans="6:71" x14ac:dyDescent="0.45">
      <c r="F335" s="22">
        <v>47</v>
      </c>
      <c r="G335" s="72">
        <v>1286918644.86255</v>
      </c>
      <c r="H335" s="72">
        <v>2392990398.7899709</v>
      </c>
      <c r="I335" s="72">
        <v>3283732959.1368589</v>
      </c>
      <c r="J335" s="72">
        <v>5626110683.0303059</v>
      </c>
      <c r="K335" s="72">
        <v>7935750603.1034946</v>
      </c>
      <c r="L335" s="72">
        <v>8262876096.6210318</v>
      </c>
      <c r="M335" s="72">
        <v>10322873183.998205</v>
      </c>
      <c r="N335" s="72">
        <v>11897125009.934532</v>
      </c>
      <c r="O335" s="72">
        <v>14629443725.919344</v>
      </c>
      <c r="P335" s="72">
        <v>20961394042.634785</v>
      </c>
      <c r="Q335" s="72">
        <v>17037020603.868715</v>
      </c>
      <c r="R335" s="72">
        <v>17526051002.909405</v>
      </c>
      <c r="S335" s="72">
        <v>16935357890.577179</v>
      </c>
      <c r="T335" s="72">
        <v>17624152921.232178</v>
      </c>
      <c r="U335" s="72">
        <v>18002742882.354473</v>
      </c>
      <c r="V335" s="72">
        <v>23157914771.081654</v>
      </c>
      <c r="W335" s="72">
        <v>27240870569.295277</v>
      </c>
      <c r="X335" s="72">
        <v>31923887995.308407</v>
      </c>
      <c r="Y335" s="72">
        <v>34053409910.499115</v>
      </c>
      <c r="Z335" s="72">
        <v>45787678718.28521</v>
      </c>
      <c r="AA335" s="72">
        <v>60549911192.732773</v>
      </c>
      <c r="AB335" s="72">
        <v>62309479961.92485</v>
      </c>
      <c r="AC335" s="72">
        <v>73167199947.814926</v>
      </c>
      <c r="AD335" s="72">
        <v>67790478856.805611</v>
      </c>
      <c r="AE335" s="72">
        <v>69488981562.169296</v>
      </c>
      <c r="AF335" s="72">
        <v>55862458594.187424</v>
      </c>
      <c r="AG335" s="72">
        <v>65895266849.25724</v>
      </c>
      <c r="AH335" s="72">
        <v>56492740023.314217</v>
      </c>
      <c r="AI335" s="72">
        <v>55411534880.694809</v>
      </c>
      <c r="AJ335" s="72">
        <v>61012825375.023575</v>
      </c>
      <c r="AK335" s="72">
        <v>73993192787.850922</v>
      </c>
      <c r="AL335" s="72">
        <v>74263054710.909958</v>
      </c>
      <c r="AM335" s="72">
        <v>80247237394.751724</v>
      </c>
      <c r="AN335" s="72">
        <v>62132483305.606049</v>
      </c>
      <c r="AO335" s="72">
        <v>67707864451.11039</v>
      </c>
      <c r="AP335" s="72">
        <v>62936650251.962402</v>
      </c>
      <c r="AQ335" s="72">
        <v>58545037215.67128</v>
      </c>
      <c r="AR335" s="72">
        <v>65964394296.968376</v>
      </c>
      <c r="AS335" s="72">
        <v>69245929923.894669</v>
      </c>
      <c r="AT335" s="72">
        <v>66022169822.150566</v>
      </c>
      <c r="AU335" s="72">
        <v>80826825523.43251</v>
      </c>
      <c r="AV335" s="72">
        <v>56807087631.398094</v>
      </c>
      <c r="AW335" s="72">
        <v>45190087165.141281</v>
      </c>
      <c r="AX335" s="72">
        <v>43620525393.215919</v>
      </c>
      <c r="AY335" s="72">
        <v>34341984105.375908</v>
      </c>
      <c r="AZ335" s="72">
        <v>34762199597.321739</v>
      </c>
      <c r="BA335" s="72">
        <v>28128217011.683281</v>
      </c>
      <c r="BB335" s="72">
        <v>24237696905.390308</v>
      </c>
      <c r="BC335" s="72">
        <v>17268300725.356354</v>
      </c>
      <c r="BD335" s="72">
        <v>20144842057.268147</v>
      </c>
      <c r="BE335" s="72">
        <v>20045308962.0499</v>
      </c>
      <c r="BF335" s="72">
        <v>15216731259.298546</v>
      </c>
      <c r="BG335" s="72">
        <v>15090409846.981596</v>
      </c>
      <c r="BH335" s="72">
        <v>9530910467.5543766</v>
      </c>
      <c r="BI335" s="72">
        <v>9575927877.8868408</v>
      </c>
      <c r="BJ335" s="72">
        <v>7926877162.7781639</v>
      </c>
      <c r="BK335" s="72">
        <v>5301732188.6446667</v>
      </c>
      <c r="BL335" s="72">
        <v>4835508278.4418259</v>
      </c>
      <c r="BM335" s="72">
        <v>4515811298.3930073</v>
      </c>
      <c r="BN335" s="72">
        <v>3294929800.1645494</v>
      </c>
      <c r="BO335" s="72">
        <v>2651599029.4520912</v>
      </c>
      <c r="BP335" s="72">
        <v>2087294966.6944783</v>
      </c>
      <c r="BQ335" s="72">
        <v>1135346975.8812544</v>
      </c>
      <c r="BR335" s="72">
        <v>549633861.81127477</v>
      </c>
      <c r="BS335" s="72">
        <v>0</v>
      </c>
    </row>
    <row r="336" spans="6:71" x14ac:dyDescent="0.45">
      <c r="F336" s="22">
        <v>48</v>
      </c>
      <c r="G336" s="72">
        <v>1286918644.86255</v>
      </c>
      <c r="H336" s="72">
        <v>2687311198.2035108</v>
      </c>
      <c r="I336" s="72">
        <v>4006151415.2542748</v>
      </c>
      <c r="J336" s="72">
        <v>4472585798.1485157</v>
      </c>
      <c r="K336" s="72">
        <v>6400628826.3991222</v>
      </c>
      <c r="L336" s="72">
        <v>6472367433.3970804</v>
      </c>
      <c r="M336" s="72">
        <v>8779004734.6887684</v>
      </c>
      <c r="N336" s="72">
        <v>10016302340.228668</v>
      </c>
      <c r="O336" s="72">
        <v>10423493666.748871</v>
      </c>
      <c r="P336" s="72">
        <v>14773153758.044703</v>
      </c>
      <c r="Q336" s="72">
        <v>19520393294.046616</v>
      </c>
      <c r="R336" s="72">
        <v>23464008653.743237</v>
      </c>
      <c r="S336" s="72">
        <v>27511408072.658562</v>
      </c>
      <c r="T336" s="72">
        <v>37337103778.797165</v>
      </c>
      <c r="U336" s="72">
        <v>36638879465.675781</v>
      </c>
      <c r="V336" s="72">
        <v>34007370571.145863</v>
      </c>
      <c r="W336" s="72">
        <v>37947473613.332214</v>
      </c>
      <c r="X336" s="72">
        <v>43911240098.333061</v>
      </c>
      <c r="Y336" s="72">
        <v>38549132459.736954</v>
      </c>
      <c r="Z336" s="72">
        <v>47853363198.808929</v>
      </c>
      <c r="AA336" s="72">
        <v>51825659159.605515</v>
      </c>
      <c r="AB336" s="72">
        <v>47327764776.006226</v>
      </c>
      <c r="AC336" s="72">
        <v>52999333416.628471</v>
      </c>
      <c r="AD336" s="72">
        <v>53047432348.915024</v>
      </c>
      <c r="AE336" s="72">
        <v>58477918892.051521</v>
      </c>
      <c r="AF336" s="72">
        <v>62349281884.625153</v>
      </c>
      <c r="AG336" s="72">
        <v>74910441707.994675</v>
      </c>
      <c r="AH336" s="72">
        <v>94762648779.263565</v>
      </c>
      <c r="AI336" s="72">
        <v>74805652477.896317</v>
      </c>
      <c r="AJ336" s="72">
        <v>83548925774.011292</v>
      </c>
      <c r="AK336" s="72">
        <v>85664953657.377686</v>
      </c>
      <c r="AL336" s="72">
        <v>61289289787.066353</v>
      </c>
      <c r="AM336" s="72">
        <v>75636327510.557571</v>
      </c>
      <c r="AN336" s="72">
        <v>61871252360.638855</v>
      </c>
      <c r="AO336" s="72">
        <v>49704662103.933342</v>
      </c>
      <c r="AP336" s="72">
        <v>38416191813.574097</v>
      </c>
      <c r="AQ336" s="72">
        <v>42773671065.769234</v>
      </c>
      <c r="AR336" s="72">
        <v>35808143073.907532</v>
      </c>
      <c r="AS336" s="72">
        <v>29438899338.899624</v>
      </c>
      <c r="AT336" s="72">
        <v>35659310576.103981</v>
      </c>
      <c r="AU336" s="72">
        <v>37916356280.698151</v>
      </c>
      <c r="AV336" s="72">
        <v>42110952504.364807</v>
      </c>
      <c r="AW336" s="72">
        <v>33508493338.491978</v>
      </c>
      <c r="AX336" s="72">
        <v>41138521108.20166</v>
      </c>
      <c r="AY336" s="72">
        <v>37868151428.369011</v>
      </c>
      <c r="AZ336" s="72">
        <v>26743157322.498154</v>
      </c>
      <c r="BA336" s="72">
        <v>24942550631.723732</v>
      </c>
      <c r="BB336" s="72">
        <v>26785376524.142872</v>
      </c>
      <c r="BC336" s="72">
        <v>31452570173.384636</v>
      </c>
      <c r="BD336" s="72">
        <v>28649749916.233562</v>
      </c>
      <c r="BE336" s="72">
        <v>21251589763.244072</v>
      </c>
      <c r="BF336" s="72">
        <v>17642690769.583</v>
      </c>
      <c r="BG336" s="72">
        <v>20597569743.213028</v>
      </c>
      <c r="BH336" s="72">
        <v>16136887783.535349</v>
      </c>
      <c r="BI336" s="72">
        <v>9993649940.6608391</v>
      </c>
      <c r="BJ336" s="72">
        <v>8209843622.5662136</v>
      </c>
      <c r="BK336" s="72">
        <v>5615191648.6008968</v>
      </c>
      <c r="BL336" s="72">
        <v>4643694175.7931681</v>
      </c>
      <c r="BM336" s="72">
        <v>3564438937.9255543</v>
      </c>
      <c r="BN336" s="72">
        <v>3026869355.5556374</v>
      </c>
      <c r="BO336" s="72">
        <v>2986721172.860991</v>
      </c>
      <c r="BP336" s="72">
        <v>2187974527.5074406</v>
      </c>
      <c r="BQ336" s="72">
        <v>1309162233.7187669</v>
      </c>
      <c r="BR336" s="72">
        <v>749079055.25315726</v>
      </c>
      <c r="BS336" s="72">
        <v>0</v>
      </c>
    </row>
    <row r="337" spans="6:71" x14ac:dyDescent="0.45">
      <c r="F337" s="22">
        <v>49</v>
      </c>
      <c r="G337" s="72">
        <v>1286918644.86255</v>
      </c>
      <c r="H337" s="72">
        <v>2719287087.2782974</v>
      </c>
      <c r="I337" s="72">
        <v>3950248276.6397233</v>
      </c>
      <c r="J337" s="72">
        <v>5224624026.688406</v>
      </c>
      <c r="K337" s="72">
        <v>8099787117.6915178</v>
      </c>
      <c r="L337" s="72">
        <v>11301097549.09403</v>
      </c>
      <c r="M337" s="72">
        <v>12736130148.844431</v>
      </c>
      <c r="N337" s="72">
        <v>13855437369.799107</v>
      </c>
      <c r="O337" s="72">
        <v>17448258241.193027</v>
      </c>
      <c r="P337" s="72">
        <v>16944492326.993019</v>
      </c>
      <c r="Q337" s="72">
        <v>19588819487.673294</v>
      </c>
      <c r="R337" s="72">
        <v>21710594358.099663</v>
      </c>
      <c r="S337" s="72">
        <v>22879588433.148296</v>
      </c>
      <c r="T337" s="72">
        <v>23988605185.20372</v>
      </c>
      <c r="U337" s="72">
        <v>20722161797.065174</v>
      </c>
      <c r="V337" s="72">
        <v>29055739234.678593</v>
      </c>
      <c r="W337" s="72">
        <v>25269474301.690655</v>
      </c>
      <c r="X337" s="72">
        <v>23638647755.512642</v>
      </c>
      <c r="Y337" s="72">
        <v>33230396026.93433</v>
      </c>
      <c r="Z337" s="72">
        <v>35362095418.915131</v>
      </c>
      <c r="AA337" s="72">
        <v>36430035887.196983</v>
      </c>
      <c r="AB337" s="72">
        <v>37079562805.215279</v>
      </c>
      <c r="AC337" s="72">
        <v>35453869395.010139</v>
      </c>
      <c r="AD337" s="72">
        <v>38146622208.41143</v>
      </c>
      <c r="AE337" s="72">
        <v>48358040451.696014</v>
      </c>
      <c r="AF337" s="72">
        <v>61334824561.661522</v>
      </c>
      <c r="AG337" s="72">
        <v>46499419335.140236</v>
      </c>
      <c r="AH337" s="72">
        <v>54091817821.031792</v>
      </c>
      <c r="AI337" s="72">
        <v>53951032206.347839</v>
      </c>
      <c r="AJ337" s="72">
        <v>43126235634.954292</v>
      </c>
      <c r="AK337" s="72">
        <v>38898094262.708748</v>
      </c>
      <c r="AL337" s="72">
        <v>41137993142.282455</v>
      </c>
      <c r="AM337" s="72">
        <v>49199683306.255394</v>
      </c>
      <c r="AN337" s="72">
        <v>48740060630.695862</v>
      </c>
      <c r="AO337" s="72">
        <v>45761081222.193222</v>
      </c>
      <c r="AP337" s="72">
        <v>39320681852.838203</v>
      </c>
      <c r="AQ337" s="72">
        <v>39971739327.554672</v>
      </c>
      <c r="AR337" s="72">
        <v>37463923461.585533</v>
      </c>
      <c r="AS337" s="72">
        <v>33412693553.47501</v>
      </c>
      <c r="AT337" s="72">
        <v>30425725092.26741</v>
      </c>
      <c r="AU337" s="72">
        <v>38740815511.056061</v>
      </c>
      <c r="AV337" s="72">
        <v>32436478005.441959</v>
      </c>
      <c r="AW337" s="72">
        <v>22399510812.458599</v>
      </c>
      <c r="AX337" s="72">
        <v>15499221038.731182</v>
      </c>
      <c r="AY337" s="72">
        <v>16512663169.317265</v>
      </c>
      <c r="AZ337" s="72">
        <v>18234442178.749905</v>
      </c>
      <c r="BA337" s="72">
        <v>16961390634.183987</v>
      </c>
      <c r="BB337" s="72">
        <v>18200943372.119774</v>
      </c>
      <c r="BC337" s="72">
        <v>18556646538.558746</v>
      </c>
      <c r="BD337" s="72">
        <v>20044411402.352013</v>
      </c>
      <c r="BE337" s="72">
        <v>23866506289.363155</v>
      </c>
      <c r="BF337" s="72">
        <v>21668195883.783871</v>
      </c>
      <c r="BG337" s="72">
        <v>17496594454.06287</v>
      </c>
      <c r="BH337" s="72">
        <v>12007100982.716742</v>
      </c>
      <c r="BI337" s="72">
        <v>12882660865.759621</v>
      </c>
      <c r="BJ337" s="72">
        <v>13696962089.730997</v>
      </c>
      <c r="BK337" s="72">
        <v>12791889196.709766</v>
      </c>
      <c r="BL337" s="72">
        <v>12705298596.190742</v>
      </c>
      <c r="BM337" s="72">
        <v>7862983910.6180248</v>
      </c>
      <c r="BN337" s="72">
        <v>5563971350.7859583</v>
      </c>
      <c r="BO337" s="72">
        <v>5855180701.026576</v>
      </c>
      <c r="BP337" s="72">
        <v>4015893933.0763903</v>
      </c>
      <c r="BQ337" s="72">
        <v>2621014559.0790796</v>
      </c>
      <c r="BR337" s="72">
        <v>1226220464.6802049</v>
      </c>
      <c r="BS337" s="72">
        <v>0</v>
      </c>
    </row>
    <row r="338" spans="6:71" x14ac:dyDescent="0.45">
      <c r="F338" s="22">
        <v>50</v>
      </c>
      <c r="G338" s="72">
        <v>1286918644.86255</v>
      </c>
      <c r="H338" s="72">
        <v>2504912388.6989484</v>
      </c>
      <c r="I338" s="72">
        <v>3340942014.7577572</v>
      </c>
      <c r="J338" s="72">
        <v>4962777179.2931757</v>
      </c>
      <c r="K338" s="72">
        <v>7506111484.9941387</v>
      </c>
      <c r="L338" s="72">
        <v>9965127220.5835953</v>
      </c>
      <c r="M338" s="72">
        <v>12365356588.515406</v>
      </c>
      <c r="N338" s="72">
        <v>12187920691.282341</v>
      </c>
      <c r="O338" s="72">
        <v>13229893438.994802</v>
      </c>
      <c r="P338" s="72">
        <v>15199661199.05891</v>
      </c>
      <c r="Q338" s="72">
        <v>13696092701.272196</v>
      </c>
      <c r="R338" s="72">
        <v>14930550826.445652</v>
      </c>
      <c r="S338" s="72">
        <v>14161136078.571611</v>
      </c>
      <c r="T338" s="72">
        <v>18968770068.663612</v>
      </c>
      <c r="U338" s="72">
        <v>21881174858.41674</v>
      </c>
      <c r="V338" s="72">
        <v>19396948972.421585</v>
      </c>
      <c r="W338" s="72">
        <v>23750862479.629101</v>
      </c>
      <c r="X338" s="72">
        <v>33317253759.19899</v>
      </c>
      <c r="Y338" s="72">
        <v>36749880772.412163</v>
      </c>
      <c r="Z338" s="72">
        <v>29121012517.451439</v>
      </c>
      <c r="AA338" s="72">
        <v>33824160831.735542</v>
      </c>
      <c r="AB338" s="72">
        <v>40771056188.299644</v>
      </c>
      <c r="AC338" s="72">
        <v>46900489537.982346</v>
      </c>
      <c r="AD338" s="72">
        <v>56732792036.572746</v>
      </c>
      <c r="AE338" s="72">
        <v>59448687120.491615</v>
      </c>
      <c r="AF338" s="72">
        <v>78370291409.891663</v>
      </c>
      <c r="AG338" s="72">
        <v>68834770262.824814</v>
      </c>
      <c r="AH338" s="72">
        <v>77309879957.608459</v>
      </c>
      <c r="AI338" s="72">
        <v>85832962004.897034</v>
      </c>
      <c r="AJ338" s="72">
        <v>86047650208.376099</v>
      </c>
      <c r="AK338" s="72">
        <v>67178872421.734184</v>
      </c>
      <c r="AL338" s="72">
        <v>48598118938.062294</v>
      </c>
      <c r="AM338" s="72">
        <v>57634826764.569443</v>
      </c>
      <c r="AN338" s="72">
        <v>54725355634.792992</v>
      </c>
      <c r="AO338" s="72">
        <v>66991433486.87812</v>
      </c>
      <c r="AP338" s="72">
        <v>57914104719.110329</v>
      </c>
      <c r="AQ338" s="72">
        <v>71988037930.044464</v>
      </c>
      <c r="AR338" s="72">
        <v>74975536570.505234</v>
      </c>
      <c r="AS338" s="72">
        <v>62174379624.022385</v>
      </c>
      <c r="AT338" s="72">
        <v>49587780805.704453</v>
      </c>
      <c r="AU338" s="72">
        <v>48217666767.544243</v>
      </c>
      <c r="AV338" s="72">
        <v>44153710408.29792</v>
      </c>
      <c r="AW338" s="72">
        <v>37282296190.849968</v>
      </c>
      <c r="AX338" s="72">
        <v>37911420165.027184</v>
      </c>
      <c r="AY338" s="72">
        <v>29747947820.593197</v>
      </c>
      <c r="AZ338" s="72">
        <v>27723685695.030281</v>
      </c>
      <c r="BA338" s="72">
        <v>22299250656.005833</v>
      </c>
      <c r="BB338" s="72">
        <v>16815654942.711313</v>
      </c>
      <c r="BC338" s="72">
        <v>13728985056.508442</v>
      </c>
      <c r="BD338" s="72">
        <v>15645163268.448633</v>
      </c>
      <c r="BE338" s="72">
        <v>13171510221.250259</v>
      </c>
      <c r="BF338" s="72">
        <v>8298619999.4299936</v>
      </c>
      <c r="BG338" s="72">
        <v>8514983116.4820089</v>
      </c>
      <c r="BH338" s="72">
        <v>8516387220.6755314</v>
      </c>
      <c r="BI338" s="72">
        <v>8077628833.2095881</v>
      </c>
      <c r="BJ338" s="72">
        <v>9169133978.4733295</v>
      </c>
      <c r="BK338" s="72">
        <v>5779547905.8799858</v>
      </c>
      <c r="BL338" s="72">
        <v>5401957978.6430864</v>
      </c>
      <c r="BM338" s="72">
        <v>4679674883.8250885</v>
      </c>
      <c r="BN338" s="72">
        <v>4448788160.3264914</v>
      </c>
      <c r="BO338" s="72">
        <v>3820690035.9701843</v>
      </c>
      <c r="BP338" s="72">
        <v>2483131363.4126167</v>
      </c>
      <c r="BQ338" s="72">
        <v>1582011116.2005816</v>
      </c>
      <c r="BR338" s="72">
        <v>647122361.92378032</v>
      </c>
      <c r="BS338" s="72">
        <v>0</v>
      </c>
    </row>
    <row r="339" spans="6:71" x14ac:dyDescent="0.45">
      <c r="F339" s="22">
        <v>51</v>
      </c>
      <c r="G339" s="72">
        <v>1286918644.86255</v>
      </c>
      <c r="H339" s="72">
        <v>2281848327.0129724</v>
      </c>
      <c r="I339" s="72">
        <v>3099865711.5767393</v>
      </c>
      <c r="J339" s="72">
        <v>4435047646.3353214</v>
      </c>
      <c r="K339" s="72">
        <v>7179448181.444375</v>
      </c>
      <c r="L339" s="72">
        <v>8969749964.9890385</v>
      </c>
      <c r="M339" s="72">
        <v>8901062688.5929012</v>
      </c>
      <c r="N339" s="72">
        <v>11765647793.413658</v>
      </c>
      <c r="O339" s="72">
        <v>9904919061.8071365</v>
      </c>
      <c r="P339" s="72">
        <v>12688367263.969732</v>
      </c>
      <c r="Q339" s="72">
        <v>16424841550.069578</v>
      </c>
      <c r="R339" s="72">
        <v>23300509663.576969</v>
      </c>
      <c r="S339" s="72">
        <v>27129528435.918503</v>
      </c>
      <c r="T339" s="72">
        <v>21683795945.804066</v>
      </c>
      <c r="U339" s="72">
        <v>21052137252.848255</v>
      </c>
      <c r="V339" s="72">
        <v>23157039077.147778</v>
      </c>
      <c r="W339" s="72">
        <v>23994380804.66819</v>
      </c>
      <c r="X339" s="72">
        <v>25943557069.916813</v>
      </c>
      <c r="Y339" s="72">
        <v>31674942964.790218</v>
      </c>
      <c r="Z339" s="72">
        <v>38307122034.197823</v>
      </c>
      <c r="AA339" s="72">
        <v>51759972417.910629</v>
      </c>
      <c r="AB339" s="72">
        <v>51233271166.77877</v>
      </c>
      <c r="AC339" s="72">
        <v>39552224335.320999</v>
      </c>
      <c r="AD339" s="72">
        <v>45186862347.952682</v>
      </c>
      <c r="AE339" s="72">
        <v>52384751442.787109</v>
      </c>
      <c r="AF339" s="72">
        <v>40768290319.169334</v>
      </c>
      <c r="AG339" s="72">
        <v>50214629265.071129</v>
      </c>
      <c r="AH339" s="72">
        <v>66021439617.50312</v>
      </c>
      <c r="AI339" s="72">
        <v>61977178971.298103</v>
      </c>
      <c r="AJ339" s="72">
        <v>81288594667.952667</v>
      </c>
      <c r="AK339" s="72">
        <v>63500442112.812363</v>
      </c>
      <c r="AL339" s="72">
        <v>59701559493.823608</v>
      </c>
      <c r="AM339" s="72">
        <v>71537779014.860855</v>
      </c>
      <c r="AN339" s="72">
        <v>78663466451.482819</v>
      </c>
      <c r="AO339" s="72">
        <v>100747996453.99179</v>
      </c>
      <c r="AP339" s="72">
        <v>72504043887.99762</v>
      </c>
      <c r="AQ339" s="72">
        <v>83012768802.971207</v>
      </c>
      <c r="AR339" s="72">
        <v>99302107251.485092</v>
      </c>
      <c r="AS339" s="72">
        <v>93309197166.87532</v>
      </c>
      <c r="AT339" s="72">
        <v>106007660121.85013</v>
      </c>
      <c r="AU339" s="72">
        <v>101094943582.65398</v>
      </c>
      <c r="AV339" s="72">
        <v>91464631751.200867</v>
      </c>
      <c r="AW339" s="72">
        <v>80982479272.287201</v>
      </c>
      <c r="AX339" s="72">
        <v>91183769188.96315</v>
      </c>
      <c r="AY339" s="72">
        <v>94718529492.757248</v>
      </c>
      <c r="AZ339" s="72">
        <v>83448203343.432709</v>
      </c>
      <c r="BA339" s="72">
        <v>78671456903.228256</v>
      </c>
      <c r="BB339" s="72">
        <v>65388797105.318634</v>
      </c>
      <c r="BC339" s="72">
        <v>64625169588.170853</v>
      </c>
      <c r="BD339" s="72">
        <v>71863935815.06218</v>
      </c>
      <c r="BE339" s="72">
        <v>63523753225.980423</v>
      </c>
      <c r="BF339" s="72">
        <v>71282945871.524231</v>
      </c>
      <c r="BG339" s="72">
        <v>54901107059.525024</v>
      </c>
      <c r="BH339" s="72">
        <v>39481078354.651215</v>
      </c>
      <c r="BI339" s="72">
        <v>30396444604.416809</v>
      </c>
      <c r="BJ339" s="72">
        <v>27607881118.415009</v>
      </c>
      <c r="BK339" s="72">
        <v>27497911636.689003</v>
      </c>
      <c r="BL339" s="72">
        <v>19304772741.309669</v>
      </c>
      <c r="BM339" s="72">
        <v>16442069852.443668</v>
      </c>
      <c r="BN339" s="72">
        <v>14377981850.887678</v>
      </c>
      <c r="BO339" s="72">
        <v>11588169072.038492</v>
      </c>
      <c r="BP339" s="72">
        <v>5898173884.7447176</v>
      </c>
      <c r="BQ339" s="72">
        <v>3138245521.5789881</v>
      </c>
      <c r="BR339" s="72">
        <v>1236801542.421258</v>
      </c>
      <c r="BS339" s="72">
        <v>0</v>
      </c>
    </row>
    <row r="340" spans="6:71" x14ac:dyDescent="0.45">
      <c r="F340" s="22">
        <v>52</v>
      </c>
      <c r="G340" s="72">
        <v>1286918644.86255</v>
      </c>
      <c r="H340" s="72">
        <v>2233901239.7344675</v>
      </c>
      <c r="I340" s="72">
        <v>4089333158.692976</v>
      </c>
      <c r="J340" s="72">
        <v>5607525853.7438135</v>
      </c>
      <c r="K340" s="72">
        <v>7143860184.1454906</v>
      </c>
      <c r="L340" s="72">
        <v>9081739081.2972736</v>
      </c>
      <c r="M340" s="72">
        <v>11635731488.738165</v>
      </c>
      <c r="N340" s="72">
        <v>9918171112.5035343</v>
      </c>
      <c r="O340" s="72">
        <v>11498572389.237974</v>
      </c>
      <c r="P340" s="72">
        <v>13261218217.684643</v>
      </c>
      <c r="Q340" s="72">
        <v>14254313504.361559</v>
      </c>
      <c r="R340" s="72">
        <v>17868319759.632847</v>
      </c>
      <c r="S340" s="72">
        <v>14791694014.602674</v>
      </c>
      <c r="T340" s="72">
        <v>18922871153.103428</v>
      </c>
      <c r="U340" s="72">
        <v>26567089838.700588</v>
      </c>
      <c r="V340" s="72">
        <v>31229473552.553833</v>
      </c>
      <c r="W340" s="72">
        <v>33166190852.563885</v>
      </c>
      <c r="X340" s="72">
        <v>27046758933.680298</v>
      </c>
      <c r="Y340" s="72">
        <v>37074693735.7164</v>
      </c>
      <c r="Z340" s="72">
        <v>28995648462.22226</v>
      </c>
      <c r="AA340" s="72">
        <v>36580242768.790733</v>
      </c>
      <c r="AB340" s="72">
        <v>42973835123.388939</v>
      </c>
      <c r="AC340" s="72">
        <v>36847383887.531464</v>
      </c>
      <c r="AD340" s="72">
        <v>32548287824.322113</v>
      </c>
      <c r="AE340" s="72">
        <v>37204376583.513237</v>
      </c>
      <c r="AF340" s="72">
        <v>35234804136.418549</v>
      </c>
      <c r="AG340" s="72">
        <v>40912601744.73613</v>
      </c>
      <c r="AH340" s="72">
        <v>54303181661.190208</v>
      </c>
      <c r="AI340" s="72">
        <v>58136410751.23716</v>
      </c>
      <c r="AJ340" s="72">
        <v>66366354959.793564</v>
      </c>
      <c r="AK340" s="72">
        <v>77673217704.869461</v>
      </c>
      <c r="AL340" s="72">
        <v>73455446924.89032</v>
      </c>
      <c r="AM340" s="72">
        <v>73250295735.373962</v>
      </c>
      <c r="AN340" s="72">
        <v>59620089197.789055</v>
      </c>
      <c r="AO340" s="72">
        <v>53213684205.90184</v>
      </c>
      <c r="AP340" s="72">
        <v>49359852906.778633</v>
      </c>
      <c r="AQ340" s="72">
        <v>53676083613.440331</v>
      </c>
      <c r="AR340" s="72">
        <v>41267660014.796272</v>
      </c>
      <c r="AS340" s="72">
        <v>42661911674.865242</v>
      </c>
      <c r="AT340" s="72">
        <v>47518921916.971695</v>
      </c>
      <c r="AU340" s="72">
        <v>45147158664.215065</v>
      </c>
      <c r="AV340" s="72">
        <v>38123545374.506432</v>
      </c>
      <c r="AW340" s="72">
        <v>44648768106.184128</v>
      </c>
      <c r="AX340" s="72">
        <v>35068170261.386086</v>
      </c>
      <c r="AY340" s="72">
        <v>35783799327.608536</v>
      </c>
      <c r="AZ340" s="72">
        <v>43856680452.680984</v>
      </c>
      <c r="BA340" s="72">
        <v>47165433039.952263</v>
      </c>
      <c r="BB340" s="72">
        <v>41526704570.822899</v>
      </c>
      <c r="BC340" s="72">
        <v>34356760774.457878</v>
      </c>
      <c r="BD340" s="72">
        <v>34792440949.730705</v>
      </c>
      <c r="BE340" s="72">
        <v>28290556413.190437</v>
      </c>
      <c r="BF340" s="72">
        <v>29502095187.052101</v>
      </c>
      <c r="BG340" s="72">
        <v>30364856466.458664</v>
      </c>
      <c r="BH340" s="72">
        <v>30349456142.899776</v>
      </c>
      <c r="BI340" s="72">
        <v>24454954343.187595</v>
      </c>
      <c r="BJ340" s="72">
        <v>15403875482.422161</v>
      </c>
      <c r="BK340" s="72">
        <v>11413971539.339991</v>
      </c>
      <c r="BL340" s="72">
        <v>9932779927.6011906</v>
      </c>
      <c r="BM340" s="72">
        <v>7002786135.8359089</v>
      </c>
      <c r="BN340" s="72">
        <v>5710511706.1015406</v>
      </c>
      <c r="BO340" s="72">
        <v>4675920863.6705742</v>
      </c>
      <c r="BP340" s="72">
        <v>4014825399.3010492</v>
      </c>
      <c r="BQ340" s="72">
        <v>2290153975.2066364</v>
      </c>
      <c r="BR340" s="72">
        <v>1702561779.7745497</v>
      </c>
      <c r="BS340" s="72">
        <v>0</v>
      </c>
    </row>
    <row r="341" spans="6:71" x14ac:dyDescent="0.45">
      <c r="F341" s="22">
        <v>53</v>
      </c>
      <c r="G341" s="72">
        <v>1286918644.86255</v>
      </c>
      <c r="H341" s="72">
        <v>2677200791.530755</v>
      </c>
      <c r="I341" s="72">
        <v>3709339913.6478934</v>
      </c>
      <c r="J341" s="72">
        <v>5643906327.7568769</v>
      </c>
      <c r="K341" s="72">
        <v>8579462212.6315727</v>
      </c>
      <c r="L341" s="72">
        <v>7738023589.7845707</v>
      </c>
      <c r="M341" s="72">
        <v>8715109089.3088017</v>
      </c>
      <c r="N341" s="72">
        <v>11069292889.958273</v>
      </c>
      <c r="O341" s="72">
        <v>16127622338.914598</v>
      </c>
      <c r="P341" s="72">
        <v>19506316386.861919</v>
      </c>
      <c r="Q341" s="72">
        <v>27266822562.741211</v>
      </c>
      <c r="R341" s="72">
        <v>24199728572.999386</v>
      </c>
      <c r="S341" s="72">
        <v>22501935956.956734</v>
      </c>
      <c r="T341" s="72">
        <v>25667501207.359646</v>
      </c>
      <c r="U341" s="72">
        <v>27510935760.024197</v>
      </c>
      <c r="V341" s="72">
        <v>25254055250.462826</v>
      </c>
      <c r="W341" s="72">
        <v>24415501502.454987</v>
      </c>
      <c r="X341" s="72">
        <v>22517037115.776737</v>
      </c>
      <c r="Y341" s="72">
        <v>24756224539.841984</v>
      </c>
      <c r="Z341" s="72">
        <v>26232250420.906574</v>
      </c>
      <c r="AA341" s="72">
        <v>33431833326.641426</v>
      </c>
      <c r="AB341" s="72">
        <v>35724258476.924156</v>
      </c>
      <c r="AC341" s="72">
        <v>39927152436.996681</v>
      </c>
      <c r="AD341" s="72">
        <v>46780693564.411491</v>
      </c>
      <c r="AE341" s="72">
        <v>43673142561.134583</v>
      </c>
      <c r="AF341" s="72">
        <v>42700635324.186478</v>
      </c>
      <c r="AG341" s="72">
        <v>48210791362.07666</v>
      </c>
      <c r="AH341" s="72">
        <v>38773227607.25589</v>
      </c>
      <c r="AI341" s="72">
        <v>38474380933.467003</v>
      </c>
      <c r="AJ341" s="72">
        <v>33874500225.191532</v>
      </c>
      <c r="AK341" s="72">
        <v>35281896603.857666</v>
      </c>
      <c r="AL341" s="72">
        <v>26210321032.43634</v>
      </c>
      <c r="AM341" s="72">
        <v>26878897404.779327</v>
      </c>
      <c r="AN341" s="72">
        <v>21275822454.108768</v>
      </c>
      <c r="AO341" s="72">
        <v>25448797751.268108</v>
      </c>
      <c r="AP341" s="72">
        <v>31789097471.486187</v>
      </c>
      <c r="AQ341" s="72">
        <v>26754716870.06731</v>
      </c>
      <c r="AR341" s="72">
        <v>25061677038.043777</v>
      </c>
      <c r="AS341" s="72">
        <v>20073063374.687138</v>
      </c>
      <c r="AT341" s="72">
        <v>16183117877.880821</v>
      </c>
      <c r="AU341" s="72">
        <v>21413215512.364918</v>
      </c>
      <c r="AV341" s="72">
        <v>28223306311.000095</v>
      </c>
      <c r="AW341" s="72">
        <v>31775260588.920856</v>
      </c>
      <c r="AX341" s="72">
        <v>37948426848.800674</v>
      </c>
      <c r="AY341" s="72">
        <v>26054506958.837387</v>
      </c>
      <c r="AZ341" s="72">
        <v>22723325741.552277</v>
      </c>
      <c r="BA341" s="72">
        <v>18790054826.942642</v>
      </c>
      <c r="BB341" s="72">
        <v>21640807670.60498</v>
      </c>
      <c r="BC341" s="72">
        <v>15965031198.352804</v>
      </c>
      <c r="BD341" s="72">
        <v>17927080377.756329</v>
      </c>
      <c r="BE341" s="72">
        <v>16976965185.871023</v>
      </c>
      <c r="BF341" s="72">
        <v>12760473180.787054</v>
      </c>
      <c r="BG341" s="72">
        <v>9807348654.1457138</v>
      </c>
      <c r="BH341" s="72">
        <v>10442078633.067682</v>
      </c>
      <c r="BI341" s="72">
        <v>9512973284.9606152</v>
      </c>
      <c r="BJ341" s="72">
        <v>8939698354.2417984</v>
      </c>
      <c r="BK341" s="72">
        <v>8067629361.3248472</v>
      </c>
      <c r="BL341" s="72">
        <v>8955646393.7075119</v>
      </c>
      <c r="BM341" s="72">
        <v>7390030345.5797319</v>
      </c>
      <c r="BN341" s="72">
        <v>5570396362.5145006</v>
      </c>
      <c r="BO341" s="72">
        <v>5118787340.9280767</v>
      </c>
      <c r="BP341" s="72">
        <v>4636803631.7696466</v>
      </c>
      <c r="BQ341" s="72">
        <v>3983640452.7746892</v>
      </c>
      <c r="BR341" s="72">
        <v>2308588666.6803913</v>
      </c>
      <c r="BS341" s="72">
        <v>0</v>
      </c>
    </row>
    <row r="342" spans="6:71" x14ac:dyDescent="0.45">
      <c r="F342" s="22">
        <v>54</v>
      </c>
      <c r="G342" s="72">
        <v>1286918644.86255</v>
      </c>
      <c r="H342" s="72">
        <v>2652843463.9530725</v>
      </c>
      <c r="I342" s="72">
        <v>4318305156.4487915</v>
      </c>
      <c r="J342" s="72">
        <v>5575362795.3748293</v>
      </c>
      <c r="K342" s="72">
        <v>6871454263.5152559</v>
      </c>
      <c r="L342" s="72">
        <v>6424269086.9885645</v>
      </c>
      <c r="M342" s="72">
        <v>8253123676.8814716</v>
      </c>
      <c r="N342" s="72">
        <v>8667453662.7586403</v>
      </c>
      <c r="O342" s="72">
        <v>12916315546.408619</v>
      </c>
      <c r="P342" s="72">
        <v>14671041913.701151</v>
      </c>
      <c r="Q342" s="72">
        <v>14727167399.673954</v>
      </c>
      <c r="R342" s="72">
        <v>15541665668.744957</v>
      </c>
      <c r="S342" s="72">
        <v>15474126030.659477</v>
      </c>
      <c r="T342" s="72">
        <v>20390382994.661598</v>
      </c>
      <c r="U342" s="72">
        <v>25473654587.680237</v>
      </c>
      <c r="V342" s="72">
        <v>30705884747.901398</v>
      </c>
      <c r="W342" s="72">
        <v>27321156476.305248</v>
      </c>
      <c r="X342" s="72">
        <v>34226234834.23349</v>
      </c>
      <c r="Y342" s="72">
        <v>29442766267.093224</v>
      </c>
      <c r="Z342" s="72">
        <v>34680445130.105652</v>
      </c>
      <c r="AA342" s="72">
        <v>37590353762.468216</v>
      </c>
      <c r="AB342" s="72">
        <v>38710459435.482559</v>
      </c>
      <c r="AC342" s="72">
        <v>45096279765.712624</v>
      </c>
      <c r="AD342" s="72">
        <v>43103037913.878113</v>
      </c>
      <c r="AE342" s="72">
        <v>44312799159.375252</v>
      </c>
      <c r="AF342" s="72">
        <v>46016507188.19503</v>
      </c>
      <c r="AG342" s="72">
        <v>60270223272.811829</v>
      </c>
      <c r="AH342" s="72">
        <v>78413147735.106796</v>
      </c>
      <c r="AI342" s="72">
        <v>72271605162.07811</v>
      </c>
      <c r="AJ342" s="72">
        <v>88106835900.54657</v>
      </c>
      <c r="AK342" s="72">
        <v>90116343661.492432</v>
      </c>
      <c r="AL342" s="72">
        <v>78928339434.492035</v>
      </c>
      <c r="AM342" s="72">
        <v>78100289228.989929</v>
      </c>
      <c r="AN342" s="72">
        <v>71244460593.584747</v>
      </c>
      <c r="AO342" s="72">
        <v>67473965745.955231</v>
      </c>
      <c r="AP342" s="72">
        <v>67860466839.995514</v>
      </c>
      <c r="AQ342" s="72">
        <v>52357555109.890129</v>
      </c>
      <c r="AR342" s="72">
        <v>44057135150.338066</v>
      </c>
      <c r="AS342" s="72">
        <v>43893786656.810173</v>
      </c>
      <c r="AT342" s="72">
        <v>44204766541.387856</v>
      </c>
      <c r="AU342" s="72">
        <v>50902795581.422012</v>
      </c>
      <c r="AV342" s="72">
        <v>46663139386.927162</v>
      </c>
      <c r="AW342" s="72">
        <v>37973643080.511337</v>
      </c>
      <c r="AX342" s="72">
        <v>29166793449.463989</v>
      </c>
      <c r="AY342" s="72">
        <v>23307716803.954262</v>
      </c>
      <c r="AZ342" s="72">
        <v>25452221845.110401</v>
      </c>
      <c r="BA342" s="72">
        <v>24940521420.91589</v>
      </c>
      <c r="BB342" s="72">
        <v>27550233098.864975</v>
      </c>
      <c r="BC342" s="72">
        <v>20714855010.426979</v>
      </c>
      <c r="BD342" s="72">
        <v>17494147387.847179</v>
      </c>
      <c r="BE342" s="72">
        <v>17921385260.918892</v>
      </c>
      <c r="BF342" s="72">
        <v>15861376491.341614</v>
      </c>
      <c r="BG342" s="72">
        <v>11385815107.325672</v>
      </c>
      <c r="BH342" s="72">
        <v>8675717645.0929527</v>
      </c>
      <c r="BI342" s="72">
        <v>6495878387.9985209</v>
      </c>
      <c r="BJ342" s="72">
        <v>6484748512.5389786</v>
      </c>
      <c r="BK342" s="72">
        <v>5214180778.7535954</v>
      </c>
      <c r="BL342" s="72">
        <v>3717981661.1021905</v>
      </c>
      <c r="BM342" s="72">
        <v>3328342207.8564553</v>
      </c>
      <c r="BN342" s="72">
        <v>2049457515.1423612</v>
      </c>
      <c r="BO342" s="72">
        <v>1549779997.9555478</v>
      </c>
      <c r="BP342" s="72">
        <v>1331945915.7627051</v>
      </c>
      <c r="BQ342" s="72">
        <v>1173817108.5322478</v>
      </c>
      <c r="BR342" s="72">
        <v>833912931.9250108</v>
      </c>
      <c r="BS342" s="72">
        <v>0</v>
      </c>
    </row>
    <row r="343" spans="6:71" x14ac:dyDescent="0.45">
      <c r="F343" s="22">
        <v>55</v>
      </c>
      <c r="G343" s="72">
        <v>1286918644.86255</v>
      </c>
      <c r="H343" s="72">
        <v>2651118550.5693402</v>
      </c>
      <c r="I343" s="72">
        <v>4156706472.9589486</v>
      </c>
      <c r="J343" s="72">
        <v>6836332175.0025797</v>
      </c>
      <c r="K343" s="72">
        <v>7348314646.4984951</v>
      </c>
      <c r="L343" s="72">
        <v>9291415066.4630623</v>
      </c>
      <c r="M343" s="72">
        <v>9907199797.7364445</v>
      </c>
      <c r="N343" s="72">
        <v>8783481550.0153656</v>
      </c>
      <c r="O343" s="72">
        <v>13139841107.195835</v>
      </c>
      <c r="P343" s="72">
        <v>17417141053.750446</v>
      </c>
      <c r="Q343" s="72">
        <v>18384329142.007233</v>
      </c>
      <c r="R343" s="72">
        <v>20860884703.945995</v>
      </c>
      <c r="S343" s="72">
        <v>23785344466.727749</v>
      </c>
      <c r="T343" s="72">
        <v>21289727785.282341</v>
      </c>
      <c r="U343" s="72">
        <v>17734064100.36924</v>
      </c>
      <c r="V343" s="72">
        <v>14674033257.540489</v>
      </c>
      <c r="W343" s="72">
        <v>15102613318.673279</v>
      </c>
      <c r="X343" s="72">
        <v>19308235416.808952</v>
      </c>
      <c r="Y343" s="72">
        <v>23005075230.793739</v>
      </c>
      <c r="Z343" s="72">
        <v>24474452044.126808</v>
      </c>
      <c r="AA343" s="72">
        <v>33070618735.52301</v>
      </c>
      <c r="AB343" s="72">
        <v>35366911247.375717</v>
      </c>
      <c r="AC343" s="72">
        <v>33686588545.777737</v>
      </c>
      <c r="AD343" s="72">
        <v>46270201755.051888</v>
      </c>
      <c r="AE343" s="72">
        <v>59452984567.040367</v>
      </c>
      <c r="AF343" s="72">
        <v>61453160452.93116</v>
      </c>
      <c r="AG343" s="72">
        <v>56305177922.611229</v>
      </c>
      <c r="AH343" s="72">
        <v>74153997438.423218</v>
      </c>
      <c r="AI343" s="72">
        <v>79834115025.84967</v>
      </c>
      <c r="AJ343" s="72">
        <v>72622020357.040024</v>
      </c>
      <c r="AK343" s="72">
        <v>73400403810.198914</v>
      </c>
      <c r="AL343" s="72">
        <v>71430459641.793442</v>
      </c>
      <c r="AM343" s="72">
        <v>68292221448.846886</v>
      </c>
      <c r="AN343" s="72">
        <v>78803426721.367508</v>
      </c>
      <c r="AO343" s="72">
        <v>92299892183.140442</v>
      </c>
      <c r="AP343" s="72">
        <v>72431185890.509232</v>
      </c>
      <c r="AQ343" s="72">
        <v>66760164626.818527</v>
      </c>
      <c r="AR343" s="72">
        <v>60461453892.793304</v>
      </c>
      <c r="AS343" s="72">
        <v>62721727252.773239</v>
      </c>
      <c r="AT343" s="72">
        <v>55365721403.753738</v>
      </c>
      <c r="AU343" s="72">
        <v>60318875586.329445</v>
      </c>
      <c r="AV343" s="72">
        <v>61473855893.442146</v>
      </c>
      <c r="AW343" s="72">
        <v>55605416233.659988</v>
      </c>
      <c r="AX343" s="72">
        <v>59808491384.868652</v>
      </c>
      <c r="AY343" s="72">
        <v>62625753887.103394</v>
      </c>
      <c r="AZ343" s="72">
        <v>56050394218.226364</v>
      </c>
      <c r="BA343" s="72">
        <v>58063287457.000908</v>
      </c>
      <c r="BB343" s="72">
        <v>49904246899.051689</v>
      </c>
      <c r="BC343" s="72">
        <v>50363006822.682106</v>
      </c>
      <c r="BD343" s="72">
        <v>37828818020.833641</v>
      </c>
      <c r="BE343" s="72">
        <v>35094331621.480392</v>
      </c>
      <c r="BF343" s="72">
        <v>28851157792.115196</v>
      </c>
      <c r="BG343" s="72">
        <v>26826926753.977871</v>
      </c>
      <c r="BH343" s="72">
        <v>18607145188.951702</v>
      </c>
      <c r="BI343" s="72">
        <v>14856103703.99806</v>
      </c>
      <c r="BJ343" s="72">
        <v>13370725937.704582</v>
      </c>
      <c r="BK343" s="72">
        <v>10628107722.730255</v>
      </c>
      <c r="BL343" s="72">
        <v>8831136014.1893044</v>
      </c>
      <c r="BM343" s="72">
        <v>5369560949.5359507</v>
      </c>
      <c r="BN343" s="72">
        <v>4461504554.945179</v>
      </c>
      <c r="BO343" s="72">
        <v>3098882958.9012351</v>
      </c>
      <c r="BP343" s="72">
        <v>2022317398.4749699</v>
      </c>
      <c r="BQ343" s="72">
        <v>1461583769.1501892</v>
      </c>
      <c r="BR343" s="72">
        <v>556633015.98914623</v>
      </c>
      <c r="BS343" s="72">
        <v>0</v>
      </c>
    </row>
    <row r="344" spans="6:71" x14ac:dyDescent="0.45">
      <c r="F344" s="22">
        <v>56</v>
      </c>
      <c r="G344" s="72">
        <v>1286918644.86255</v>
      </c>
      <c r="H344" s="72">
        <v>2706391786.4899011</v>
      </c>
      <c r="I344" s="72">
        <v>3918298973.1910982</v>
      </c>
      <c r="J344" s="72">
        <v>5715849490.7540922</v>
      </c>
      <c r="K344" s="72">
        <v>7528688182.5397835</v>
      </c>
      <c r="L344" s="72">
        <v>9785413648.8411293</v>
      </c>
      <c r="M344" s="72">
        <v>8474682553.7646685</v>
      </c>
      <c r="N344" s="72">
        <v>9608444370.9006748</v>
      </c>
      <c r="O344" s="72">
        <v>11476083055.852549</v>
      </c>
      <c r="P344" s="72">
        <v>14658838807.587334</v>
      </c>
      <c r="Q344" s="72">
        <v>20785500678.29443</v>
      </c>
      <c r="R344" s="72">
        <v>17019202945.969486</v>
      </c>
      <c r="S344" s="72">
        <v>20293553747.299873</v>
      </c>
      <c r="T344" s="72">
        <v>25597957663.363361</v>
      </c>
      <c r="U344" s="72">
        <v>20955919840.064903</v>
      </c>
      <c r="V344" s="72">
        <v>23020419937.493752</v>
      </c>
      <c r="W344" s="72">
        <v>21009437267.348866</v>
      </c>
      <c r="X344" s="72">
        <v>22715389675.143169</v>
      </c>
      <c r="Y344" s="72">
        <v>30604022973.261959</v>
      </c>
      <c r="Z344" s="72">
        <v>33173090967.173561</v>
      </c>
      <c r="AA344" s="72">
        <v>44676040503.035538</v>
      </c>
      <c r="AB344" s="72">
        <v>46213106215.890022</v>
      </c>
      <c r="AC344" s="72">
        <v>56726111597.372009</v>
      </c>
      <c r="AD344" s="72">
        <v>67468377683.00737</v>
      </c>
      <c r="AE344" s="72">
        <v>71375715262.610733</v>
      </c>
      <c r="AF344" s="72">
        <v>68463048627.467293</v>
      </c>
      <c r="AG344" s="72">
        <v>80170878181.021286</v>
      </c>
      <c r="AH344" s="72">
        <v>76692376410.469696</v>
      </c>
      <c r="AI344" s="72">
        <v>72058602106.275726</v>
      </c>
      <c r="AJ344" s="72">
        <v>72515175545.374512</v>
      </c>
      <c r="AK344" s="72">
        <v>62782334383.613518</v>
      </c>
      <c r="AL344" s="72">
        <v>64565477199.707825</v>
      </c>
      <c r="AM344" s="72">
        <v>71894147548.367401</v>
      </c>
      <c r="AN344" s="72">
        <v>73076234428.782257</v>
      </c>
      <c r="AO344" s="72">
        <v>63082252423.429321</v>
      </c>
      <c r="AP344" s="72">
        <v>60261675312.597588</v>
      </c>
      <c r="AQ344" s="72">
        <v>47305702249.797966</v>
      </c>
      <c r="AR344" s="72">
        <v>48721088982.698151</v>
      </c>
      <c r="AS344" s="72">
        <v>44222453193.669067</v>
      </c>
      <c r="AT344" s="72">
        <v>36971558618.115898</v>
      </c>
      <c r="AU344" s="72">
        <v>34960904165.188759</v>
      </c>
      <c r="AV344" s="72">
        <v>25128208774.888542</v>
      </c>
      <c r="AW344" s="72">
        <v>25164957435.888439</v>
      </c>
      <c r="AX344" s="72">
        <v>26427490572.7057</v>
      </c>
      <c r="AY344" s="72">
        <v>24030107449.069824</v>
      </c>
      <c r="AZ344" s="72">
        <v>27461222873.730198</v>
      </c>
      <c r="BA344" s="72">
        <v>25504435881.994591</v>
      </c>
      <c r="BB344" s="72">
        <v>23094567542.062672</v>
      </c>
      <c r="BC344" s="72">
        <v>22348787104.167942</v>
      </c>
      <c r="BD344" s="72">
        <v>21117913592.565128</v>
      </c>
      <c r="BE344" s="72">
        <v>19080659415.276188</v>
      </c>
      <c r="BF344" s="72">
        <v>14759951262.952995</v>
      </c>
      <c r="BG344" s="72">
        <v>15702369772.463566</v>
      </c>
      <c r="BH344" s="72">
        <v>12645319231.131147</v>
      </c>
      <c r="BI344" s="72">
        <v>9692104241.2826538</v>
      </c>
      <c r="BJ344" s="72">
        <v>9533829929.9334297</v>
      </c>
      <c r="BK344" s="72">
        <v>6690040868.9937572</v>
      </c>
      <c r="BL344" s="72">
        <v>5915639185.3418169</v>
      </c>
      <c r="BM344" s="72">
        <v>5270741816.0103054</v>
      </c>
      <c r="BN344" s="72">
        <v>4228499429.5079074</v>
      </c>
      <c r="BO344" s="72">
        <v>3844679509.7217565</v>
      </c>
      <c r="BP344" s="72">
        <v>3174096770.7768841</v>
      </c>
      <c r="BQ344" s="72">
        <v>2439092043.8182793</v>
      </c>
      <c r="BR344" s="72">
        <v>1249534822.0223322</v>
      </c>
      <c r="BS344" s="72">
        <v>0</v>
      </c>
    </row>
    <row r="345" spans="6:71" x14ac:dyDescent="0.45">
      <c r="F345" s="22">
        <v>57</v>
      </c>
      <c r="G345" s="72">
        <v>1286918644.86255</v>
      </c>
      <c r="H345" s="72">
        <v>2580449580.1626511</v>
      </c>
      <c r="I345" s="72">
        <v>4359349575.0124598</v>
      </c>
      <c r="J345" s="72">
        <v>5602130976.5408487</v>
      </c>
      <c r="K345" s="72">
        <v>6006821000.4424047</v>
      </c>
      <c r="L345" s="72">
        <v>7254180558.1628742</v>
      </c>
      <c r="M345" s="72">
        <v>8427560918.1453714</v>
      </c>
      <c r="N345" s="72">
        <v>9859245090.8214741</v>
      </c>
      <c r="O345" s="72">
        <v>11141714327.201511</v>
      </c>
      <c r="P345" s="72">
        <v>9512711594.5024738</v>
      </c>
      <c r="Q345" s="72">
        <v>11384102337.139769</v>
      </c>
      <c r="R345" s="72">
        <v>12266476910.776262</v>
      </c>
      <c r="S345" s="72">
        <v>14197047723.818668</v>
      </c>
      <c r="T345" s="72">
        <v>12583715548.345104</v>
      </c>
      <c r="U345" s="72">
        <v>16425061926.231016</v>
      </c>
      <c r="V345" s="72">
        <v>19383000997.814018</v>
      </c>
      <c r="W345" s="72">
        <v>24307728252.474964</v>
      </c>
      <c r="X345" s="72">
        <v>25640590153.898804</v>
      </c>
      <c r="Y345" s="72">
        <v>33733356458.550838</v>
      </c>
      <c r="Z345" s="72">
        <v>40772352136.498238</v>
      </c>
      <c r="AA345" s="72">
        <v>36788164829.572617</v>
      </c>
      <c r="AB345" s="72">
        <v>47184290748.147781</v>
      </c>
      <c r="AC345" s="72">
        <v>41836826741.668663</v>
      </c>
      <c r="AD345" s="72">
        <v>45035819297.17395</v>
      </c>
      <c r="AE345" s="72">
        <v>34103727290.333076</v>
      </c>
      <c r="AF345" s="72">
        <v>38497730264.220146</v>
      </c>
      <c r="AG345" s="72">
        <v>31999960438.560726</v>
      </c>
      <c r="AH345" s="72">
        <v>43027987910.01442</v>
      </c>
      <c r="AI345" s="72">
        <v>45769184556.604904</v>
      </c>
      <c r="AJ345" s="72">
        <v>52996479560.052437</v>
      </c>
      <c r="AK345" s="72">
        <v>40287985953.947189</v>
      </c>
      <c r="AL345" s="72">
        <v>44535819616.666779</v>
      </c>
      <c r="AM345" s="72">
        <v>47809458090.582466</v>
      </c>
      <c r="AN345" s="72">
        <v>49653849995.360023</v>
      </c>
      <c r="AO345" s="72">
        <v>49513377960.408401</v>
      </c>
      <c r="AP345" s="72">
        <v>42733026774.463982</v>
      </c>
      <c r="AQ345" s="72">
        <v>42788443141.08857</v>
      </c>
      <c r="AR345" s="72">
        <v>40403831698.712051</v>
      </c>
      <c r="AS345" s="72">
        <v>50815406214.47702</v>
      </c>
      <c r="AT345" s="72">
        <v>61968320042.002884</v>
      </c>
      <c r="AU345" s="72">
        <v>71335618082.649063</v>
      </c>
      <c r="AV345" s="72">
        <v>65012358969.291954</v>
      </c>
      <c r="AW345" s="72">
        <v>46001826328.388062</v>
      </c>
      <c r="AX345" s="72">
        <v>53889887173.906166</v>
      </c>
      <c r="AY345" s="72">
        <v>59285345748.020966</v>
      </c>
      <c r="AZ345" s="72">
        <v>61364147799.735779</v>
      </c>
      <c r="BA345" s="72">
        <v>66310522559.025093</v>
      </c>
      <c r="BB345" s="72">
        <v>76182861690.810287</v>
      </c>
      <c r="BC345" s="72">
        <v>67945305602.466362</v>
      </c>
      <c r="BD345" s="72">
        <v>60621060955.331314</v>
      </c>
      <c r="BE345" s="72">
        <v>56782982443.580475</v>
      </c>
      <c r="BF345" s="72">
        <v>51740135649.321976</v>
      </c>
      <c r="BG345" s="72">
        <v>45779925918.593742</v>
      </c>
      <c r="BH345" s="72">
        <v>38649749388.773819</v>
      </c>
      <c r="BI345" s="72">
        <v>25322936966.64201</v>
      </c>
      <c r="BJ345" s="72">
        <v>20763752798.605141</v>
      </c>
      <c r="BK345" s="72">
        <v>19907285838.081936</v>
      </c>
      <c r="BL345" s="72">
        <v>21820404381.447922</v>
      </c>
      <c r="BM345" s="72">
        <v>20270939071.36937</v>
      </c>
      <c r="BN345" s="72">
        <v>12529360619.159895</v>
      </c>
      <c r="BO345" s="72">
        <v>9956001079.314045</v>
      </c>
      <c r="BP345" s="72">
        <v>6458534545.4797668</v>
      </c>
      <c r="BQ345" s="72">
        <v>4388680021.7727299</v>
      </c>
      <c r="BR345" s="72">
        <v>2037134819.0985615</v>
      </c>
      <c r="BS345" s="72">
        <v>0</v>
      </c>
    </row>
    <row r="346" spans="6:71" x14ac:dyDescent="0.45">
      <c r="F346" s="22">
        <v>58</v>
      </c>
      <c r="G346" s="72">
        <v>1286918644.86255</v>
      </c>
      <c r="H346" s="72">
        <v>2542704788.4525018</v>
      </c>
      <c r="I346" s="72">
        <v>4208323323.1499667</v>
      </c>
      <c r="J346" s="72">
        <v>5768821485.8480864</v>
      </c>
      <c r="K346" s="72">
        <v>7222848637.9081783</v>
      </c>
      <c r="L346" s="72">
        <v>11028344322.75436</v>
      </c>
      <c r="M346" s="72">
        <v>11699211530.272192</v>
      </c>
      <c r="N346" s="72">
        <v>11367369495.539093</v>
      </c>
      <c r="O346" s="72">
        <v>10046661137.128746</v>
      </c>
      <c r="P346" s="72">
        <v>13281754362.833473</v>
      </c>
      <c r="Q346" s="72">
        <v>19229014617.434185</v>
      </c>
      <c r="R346" s="72">
        <v>24266620967.750107</v>
      </c>
      <c r="S346" s="72">
        <v>34081382917.028194</v>
      </c>
      <c r="T346" s="72">
        <v>31741122104.187393</v>
      </c>
      <c r="U346" s="72">
        <v>38052161231.31591</v>
      </c>
      <c r="V346" s="72">
        <v>30709964779.362339</v>
      </c>
      <c r="W346" s="72">
        <v>30551965306.430042</v>
      </c>
      <c r="X346" s="72">
        <v>35140284252.649605</v>
      </c>
      <c r="Y346" s="72">
        <v>27425898537.825493</v>
      </c>
      <c r="Z346" s="72">
        <v>21537172826.964657</v>
      </c>
      <c r="AA346" s="72">
        <v>19955750774.896053</v>
      </c>
      <c r="AB346" s="72">
        <v>27504167644.792</v>
      </c>
      <c r="AC346" s="72">
        <v>35665838636.44249</v>
      </c>
      <c r="AD346" s="72">
        <v>48824216207.773048</v>
      </c>
      <c r="AE346" s="72">
        <v>52609451063.98349</v>
      </c>
      <c r="AF346" s="72">
        <v>46086569904.358635</v>
      </c>
      <c r="AG346" s="72">
        <v>50020656638.449409</v>
      </c>
      <c r="AH346" s="72">
        <v>50924459841.418976</v>
      </c>
      <c r="AI346" s="72">
        <v>53020553894.338356</v>
      </c>
      <c r="AJ346" s="72">
        <v>43102283312.463043</v>
      </c>
      <c r="AK346" s="72">
        <v>40797025444.134705</v>
      </c>
      <c r="AL346" s="72">
        <v>44634454492.014229</v>
      </c>
      <c r="AM346" s="72">
        <v>50293190180.97319</v>
      </c>
      <c r="AN346" s="72">
        <v>55805536980.405739</v>
      </c>
      <c r="AO346" s="72">
        <v>54023516614.667671</v>
      </c>
      <c r="AP346" s="72">
        <v>62646564687.442055</v>
      </c>
      <c r="AQ346" s="72">
        <v>80340811212.08136</v>
      </c>
      <c r="AR346" s="72">
        <v>58402687967.48819</v>
      </c>
      <c r="AS346" s="72">
        <v>64058871907.069008</v>
      </c>
      <c r="AT346" s="72">
        <v>63690609878.57093</v>
      </c>
      <c r="AU346" s="72">
        <v>45390046001.117058</v>
      </c>
      <c r="AV346" s="72">
        <v>35693373194.584473</v>
      </c>
      <c r="AW346" s="72">
        <v>40381927951.443611</v>
      </c>
      <c r="AX346" s="72">
        <v>33798693196.047897</v>
      </c>
      <c r="AY346" s="72">
        <v>32395620249.010231</v>
      </c>
      <c r="AZ346" s="72">
        <v>33578501568.039108</v>
      </c>
      <c r="BA346" s="72">
        <v>34761523168.219269</v>
      </c>
      <c r="BB346" s="72">
        <v>31946202242.028187</v>
      </c>
      <c r="BC346" s="72">
        <v>37224479911.479782</v>
      </c>
      <c r="BD346" s="72">
        <v>36084790979.875809</v>
      </c>
      <c r="BE346" s="72">
        <v>30197801966.273277</v>
      </c>
      <c r="BF346" s="72">
        <v>20421684025.103619</v>
      </c>
      <c r="BG346" s="72">
        <v>17357543514.784267</v>
      </c>
      <c r="BH346" s="72">
        <v>19882582759.318649</v>
      </c>
      <c r="BI346" s="72">
        <v>16026166696.961447</v>
      </c>
      <c r="BJ346" s="72">
        <v>14501928519.590769</v>
      </c>
      <c r="BK346" s="72">
        <v>15782622844.165136</v>
      </c>
      <c r="BL346" s="72">
        <v>12553384257.30834</v>
      </c>
      <c r="BM346" s="72">
        <v>9060637273.6864643</v>
      </c>
      <c r="BN346" s="72">
        <v>7883999890.7146368</v>
      </c>
      <c r="BO346" s="72">
        <v>5557922816.5442514</v>
      </c>
      <c r="BP346" s="72">
        <v>4903366342.9923344</v>
      </c>
      <c r="BQ346" s="72">
        <v>2852551257.8706727</v>
      </c>
      <c r="BR346" s="72">
        <v>1623323698.6158252</v>
      </c>
      <c r="BS346" s="72">
        <v>0</v>
      </c>
    </row>
    <row r="347" spans="6:71" x14ac:dyDescent="0.45">
      <c r="F347" s="22">
        <v>59</v>
      </c>
      <c r="G347" s="72">
        <v>1286918644.86255</v>
      </c>
      <c r="H347" s="72">
        <v>2493030556.7910228</v>
      </c>
      <c r="I347" s="72">
        <v>3634867294.2689495</v>
      </c>
      <c r="J347" s="72">
        <v>4753826909.7634687</v>
      </c>
      <c r="K347" s="72">
        <v>6105085420.9044552</v>
      </c>
      <c r="L347" s="72">
        <v>9333906509.3334904</v>
      </c>
      <c r="M347" s="72">
        <v>8221662335.6661406</v>
      </c>
      <c r="N347" s="72">
        <v>10841432506.693197</v>
      </c>
      <c r="O347" s="72">
        <v>14438857783.572824</v>
      </c>
      <c r="P347" s="72">
        <v>15668939567.962942</v>
      </c>
      <c r="Q347" s="72">
        <v>14984946348.029247</v>
      </c>
      <c r="R347" s="72">
        <v>12242874414.748852</v>
      </c>
      <c r="S347" s="72">
        <v>17745623738.819607</v>
      </c>
      <c r="T347" s="72">
        <v>18583636546.851757</v>
      </c>
      <c r="U347" s="72">
        <v>19634304237.614693</v>
      </c>
      <c r="V347" s="72">
        <v>27038862997.331905</v>
      </c>
      <c r="W347" s="72">
        <v>30732870217.70594</v>
      </c>
      <c r="X347" s="72">
        <v>29004243268.950752</v>
      </c>
      <c r="Y347" s="72">
        <v>36215151810.316345</v>
      </c>
      <c r="Z347" s="72">
        <v>42674081142.286087</v>
      </c>
      <c r="AA347" s="72">
        <v>32079561115.704426</v>
      </c>
      <c r="AB347" s="72">
        <v>32279974487.417225</v>
      </c>
      <c r="AC347" s="72">
        <v>27927598302.220852</v>
      </c>
      <c r="AD347" s="72">
        <v>37502552088.821877</v>
      </c>
      <c r="AE347" s="72">
        <v>41636757003.969368</v>
      </c>
      <c r="AF347" s="72">
        <v>53579774150.333969</v>
      </c>
      <c r="AG347" s="72">
        <v>51126874487.468529</v>
      </c>
      <c r="AH347" s="72">
        <v>51959922751.023247</v>
      </c>
      <c r="AI347" s="72">
        <v>43495891301.545128</v>
      </c>
      <c r="AJ347" s="72">
        <v>48032485023.36805</v>
      </c>
      <c r="AK347" s="72">
        <v>50909094414.605713</v>
      </c>
      <c r="AL347" s="72">
        <v>38084655543.711159</v>
      </c>
      <c r="AM347" s="72">
        <v>43099248874.330421</v>
      </c>
      <c r="AN347" s="72">
        <v>50989736839.363213</v>
      </c>
      <c r="AO347" s="72">
        <v>48701314529.121986</v>
      </c>
      <c r="AP347" s="72">
        <v>46417722265.861382</v>
      </c>
      <c r="AQ347" s="72">
        <v>39185408200.172073</v>
      </c>
      <c r="AR347" s="72">
        <v>46962263895.399109</v>
      </c>
      <c r="AS347" s="72">
        <v>41771698815.141693</v>
      </c>
      <c r="AT347" s="72">
        <v>40848996691.996384</v>
      </c>
      <c r="AU347" s="72">
        <v>43991898793.919136</v>
      </c>
      <c r="AV347" s="72">
        <v>43451162945.088692</v>
      </c>
      <c r="AW347" s="72">
        <v>44095397562.308273</v>
      </c>
      <c r="AX347" s="72">
        <v>43680159396.307343</v>
      </c>
      <c r="AY347" s="72">
        <v>44394830861.63987</v>
      </c>
      <c r="AZ347" s="72">
        <v>51318900501.9151</v>
      </c>
      <c r="BA347" s="72">
        <v>62926491273.015404</v>
      </c>
      <c r="BB347" s="72">
        <v>72223863332.528473</v>
      </c>
      <c r="BC347" s="72">
        <v>71026591932.444122</v>
      </c>
      <c r="BD347" s="72">
        <v>52686167599.306633</v>
      </c>
      <c r="BE347" s="72">
        <v>55708884960.239792</v>
      </c>
      <c r="BF347" s="72">
        <v>45713414550.765152</v>
      </c>
      <c r="BG347" s="72">
        <v>34854514440.579376</v>
      </c>
      <c r="BH347" s="72">
        <v>22376963373.857498</v>
      </c>
      <c r="BI347" s="72">
        <v>18032123979.283012</v>
      </c>
      <c r="BJ347" s="72">
        <v>12187738233.947186</v>
      </c>
      <c r="BK347" s="72">
        <v>12065643695.252327</v>
      </c>
      <c r="BL347" s="72">
        <v>8808271110.7711563</v>
      </c>
      <c r="BM347" s="72">
        <v>7634468674.0424404</v>
      </c>
      <c r="BN347" s="72">
        <v>6023213506.9287357</v>
      </c>
      <c r="BO347" s="72">
        <v>5830621583.4526663</v>
      </c>
      <c r="BP347" s="72">
        <v>4936175122.1950741</v>
      </c>
      <c r="BQ347" s="72">
        <v>3398902825.4754725</v>
      </c>
      <c r="BR347" s="72">
        <v>1537606635.3049071</v>
      </c>
      <c r="BS347" s="72">
        <v>0</v>
      </c>
    </row>
    <row r="348" spans="6:71" x14ac:dyDescent="0.45">
      <c r="F348" s="22">
        <v>60</v>
      </c>
      <c r="G348" s="72">
        <v>1286918644.86255</v>
      </c>
      <c r="H348" s="72">
        <v>2439801422.366508</v>
      </c>
      <c r="I348" s="72">
        <v>3925377425.9946628</v>
      </c>
      <c r="J348" s="72">
        <v>4173311298.6232023</v>
      </c>
      <c r="K348" s="72">
        <v>5096077703.5939083</v>
      </c>
      <c r="L348" s="72">
        <v>6587813631.7844076</v>
      </c>
      <c r="M348" s="72">
        <v>9847393009.3196201</v>
      </c>
      <c r="N348" s="72">
        <v>9577958655.0208855</v>
      </c>
      <c r="O348" s="72">
        <v>10675148875.33285</v>
      </c>
      <c r="P348" s="72">
        <v>14718219025.243664</v>
      </c>
      <c r="Q348" s="72">
        <v>21082037869.10754</v>
      </c>
      <c r="R348" s="72">
        <v>24691913941.224827</v>
      </c>
      <c r="S348" s="72">
        <v>21931056879.749104</v>
      </c>
      <c r="T348" s="72">
        <v>20293201663.944687</v>
      </c>
      <c r="U348" s="72">
        <v>16542327865.272514</v>
      </c>
      <c r="V348" s="72">
        <v>22748828786.347027</v>
      </c>
      <c r="W348" s="72">
        <v>29312420500.079491</v>
      </c>
      <c r="X348" s="72">
        <v>28233724618.546165</v>
      </c>
      <c r="Y348" s="72">
        <v>27589404278.691193</v>
      </c>
      <c r="Z348" s="72">
        <v>38071032580.85228</v>
      </c>
      <c r="AA348" s="72">
        <v>48120765732.136238</v>
      </c>
      <c r="AB348" s="72">
        <v>51516160628.512932</v>
      </c>
      <c r="AC348" s="72">
        <v>60780988581.828636</v>
      </c>
      <c r="AD348" s="72">
        <v>58230682817.949783</v>
      </c>
      <c r="AE348" s="72">
        <v>53374906833.723885</v>
      </c>
      <c r="AF348" s="72">
        <v>60814566368.882339</v>
      </c>
      <c r="AG348" s="72">
        <v>58149905414.868118</v>
      </c>
      <c r="AH348" s="72">
        <v>44521607869.355972</v>
      </c>
      <c r="AI348" s="72">
        <v>35463357371.895164</v>
      </c>
      <c r="AJ348" s="72">
        <v>39701159415.678879</v>
      </c>
      <c r="AK348" s="72">
        <v>50765042901.163033</v>
      </c>
      <c r="AL348" s="72">
        <v>52082070906.536316</v>
      </c>
      <c r="AM348" s="72">
        <v>59286270019.135963</v>
      </c>
      <c r="AN348" s="72">
        <v>61990975250.331802</v>
      </c>
      <c r="AO348" s="72">
        <v>52327312010.171921</v>
      </c>
      <c r="AP348" s="72">
        <v>65795038214.054482</v>
      </c>
      <c r="AQ348" s="72">
        <v>54525135934.100815</v>
      </c>
      <c r="AR348" s="72">
        <v>47416236228.889687</v>
      </c>
      <c r="AS348" s="72">
        <v>44596540507.741562</v>
      </c>
      <c r="AT348" s="72">
        <v>49957699451.047241</v>
      </c>
      <c r="AU348" s="72">
        <v>58229678441.940758</v>
      </c>
      <c r="AV348" s="72">
        <v>47687523137.036331</v>
      </c>
      <c r="AW348" s="72">
        <v>36636905771.995064</v>
      </c>
      <c r="AX348" s="72">
        <v>37797724364.711243</v>
      </c>
      <c r="AY348" s="72">
        <v>45543732534.386909</v>
      </c>
      <c r="AZ348" s="72">
        <v>40232270743.911903</v>
      </c>
      <c r="BA348" s="72">
        <v>32135214748.382599</v>
      </c>
      <c r="BB348" s="72">
        <v>28429707317.817875</v>
      </c>
      <c r="BC348" s="72">
        <v>27186466951.090809</v>
      </c>
      <c r="BD348" s="72">
        <v>26740382795.607773</v>
      </c>
      <c r="BE348" s="72">
        <v>23121216275.450153</v>
      </c>
      <c r="BF348" s="72">
        <v>21428869925.884064</v>
      </c>
      <c r="BG348" s="72">
        <v>18857503624.197777</v>
      </c>
      <c r="BH348" s="72">
        <v>21422347431.599899</v>
      </c>
      <c r="BI348" s="72">
        <v>18493053437.402287</v>
      </c>
      <c r="BJ348" s="72">
        <v>20804016841.380722</v>
      </c>
      <c r="BK348" s="72">
        <v>23785681174.826214</v>
      </c>
      <c r="BL348" s="72">
        <v>19292882083.795204</v>
      </c>
      <c r="BM348" s="72">
        <v>13531450915.777266</v>
      </c>
      <c r="BN348" s="72">
        <v>9078739257.1574631</v>
      </c>
      <c r="BO348" s="72">
        <v>6782970280.1344604</v>
      </c>
      <c r="BP348" s="72">
        <v>3894430189.8202252</v>
      </c>
      <c r="BQ348" s="72">
        <v>2317355952.0995865</v>
      </c>
      <c r="BR348" s="72">
        <v>1654967238.4358664</v>
      </c>
      <c r="BS348" s="72">
        <v>0</v>
      </c>
    </row>
    <row r="349" spans="6:71" x14ac:dyDescent="0.45">
      <c r="F349" s="22">
        <v>61</v>
      </c>
      <c r="G349" s="72">
        <v>1286918644.86255</v>
      </c>
      <c r="H349" s="72">
        <v>2668850517.6860962</v>
      </c>
      <c r="I349" s="72">
        <v>4217953801.2345438</v>
      </c>
      <c r="J349" s="72">
        <v>4938565452.2771912</v>
      </c>
      <c r="K349" s="72">
        <v>5964263700.0226641</v>
      </c>
      <c r="L349" s="72">
        <v>6821641499.3130741</v>
      </c>
      <c r="M349" s="72">
        <v>6734704070.7472906</v>
      </c>
      <c r="N349" s="72">
        <v>7735612674.7837477</v>
      </c>
      <c r="O349" s="72">
        <v>9367528332.2126331</v>
      </c>
      <c r="P349" s="72">
        <v>12663473816.813393</v>
      </c>
      <c r="Q349" s="72">
        <v>16959826240.846457</v>
      </c>
      <c r="R349" s="72">
        <v>19692727211.507946</v>
      </c>
      <c r="S349" s="72">
        <v>18678781889.998352</v>
      </c>
      <c r="T349" s="72">
        <v>19962546029.525177</v>
      </c>
      <c r="U349" s="72">
        <v>20707095037.091167</v>
      </c>
      <c r="V349" s="72">
        <v>23750409831.221622</v>
      </c>
      <c r="W349" s="72">
        <v>28649762046.856388</v>
      </c>
      <c r="X349" s="72">
        <v>28190960446.734482</v>
      </c>
      <c r="Y349" s="72">
        <v>38900470957.077354</v>
      </c>
      <c r="Z349" s="72">
        <v>40954771787.152557</v>
      </c>
      <c r="AA349" s="72">
        <v>37545919802.07843</v>
      </c>
      <c r="AB349" s="72">
        <v>41642943146.033737</v>
      </c>
      <c r="AC349" s="72">
        <v>47960436622.713821</v>
      </c>
      <c r="AD349" s="72">
        <v>43087769388.294685</v>
      </c>
      <c r="AE349" s="72">
        <v>45633699692.973747</v>
      </c>
      <c r="AF349" s="72">
        <v>54794370657.209167</v>
      </c>
      <c r="AG349" s="72">
        <v>65645180246.98555</v>
      </c>
      <c r="AH349" s="72">
        <v>59031693406.245522</v>
      </c>
      <c r="AI349" s="72">
        <v>75662359882.282806</v>
      </c>
      <c r="AJ349" s="72">
        <v>61343173450.490921</v>
      </c>
      <c r="AK349" s="72">
        <v>73997156069.062622</v>
      </c>
      <c r="AL349" s="72">
        <v>95910536397.135254</v>
      </c>
      <c r="AM349" s="72">
        <v>73667848703.941116</v>
      </c>
      <c r="AN349" s="72">
        <v>87358820198.155746</v>
      </c>
      <c r="AO349" s="72">
        <v>75307264452.965332</v>
      </c>
      <c r="AP349" s="72">
        <v>71187425087.461517</v>
      </c>
      <c r="AQ349" s="72">
        <v>63200121735.693947</v>
      </c>
      <c r="AR349" s="72">
        <v>78326070379.353302</v>
      </c>
      <c r="AS349" s="72">
        <v>67174137486.649841</v>
      </c>
      <c r="AT349" s="72">
        <v>76988758696.095367</v>
      </c>
      <c r="AU349" s="72">
        <v>94904062375.858276</v>
      </c>
      <c r="AV349" s="72">
        <v>95530943303.859543</v>
      </c>
      <c r="AW349" s="72">
        <v>76120199629.676758</v>
      </c>
      <c r="AX349" s="72">
        <v>52838647409.475037</v>
      </c>
      <c r="AY349" s="72">
        <v>45029219120.205788</v>
      </c>
      <c r="AZ349" s="72">
        <v>49824466994.355553</v>
      </c>
      <c r="BA349" s="72">
        <v>41430164336.210442</v>
      </c>
      <c r="BB349" s="72">
        <v>47914902546.239037</v>
      </c>
      <c r="BC349" s="72">
        <v>38204272469.948067</v>
      </c>
      <c r="BD349" s="72">
        <v>33469905549.597553</v>
      </c>
      <c r="BE349" s="72">
        <v>32048124513.705528</v>
      </c>
      <c r="BF349" s="72">
        <v>33192987485.828255</v>
      </c>
      <c r="BG349" s="72">
        <v>32435688326.55418</v>
      </c>
      <c r="BH349" s="72">
        <v>31252153611.303829</v>
      </c>
      <c r="BI349" s="72">
        <v>26864219744.634193</v>
      </c>
      <c r="BJ349" s="72">
        <v>22544854056.514122</v>
      </c>
      <c r="BK349" s="72">
        <v>18066840474.300205</v>
      </c>
      <c r="BL349" s="72">
        <v>15222823085.8053</v>
      </c>
      <c r="BM349" s="72">
        <v>15284930632.374691</v>
      </c>
      <c r="BN349" s="72">
        <v>10802595976.674183</v>
      </c>
      <c r="BO349" s="72">
        <v>7327029549.2162962</v>
      </c>
      <c r="BP349" s="72">
        <v>5862531357.1259718</v>
      </c>
      <c r="BQ349" s="72">
        <v>3926149742.2117157</v>
      </c>
      <c r="BR349" s="72">
        <v>3037382145.5345316</v>
      </c>
      <c r="BS349" s="72">
        <v>0</v>
      </c>
    </row>
    <row r="350" spans="6:71" x14ac:dyDescent="0.45">
      <c r="F350" s="22">
        <v>62</v>
      </c>
      <c r="G350" s="72">
        <v>1286918644.86255</v>
      </c>
      <c r="H350" s="72">
        <v>2569736701.0412154</v>
      </c>
      <c r="I350" s="72">
        <v>3719625469.7524953</v>
      </c>
      <c r="J350" s="72">
        <v>5265309409.0127048</v>
      </c>
      <c r="K350" s="72">
        <v>7094137312.2775974</v>
      </c>
      <c r="L350" s="72">
        <v>8034050461.1025181</v>
      </c>
      <c r="M350" s="72">
        <v>9100099672.0274162</v>
      </c>
      <c r="N350" s="72">
        <v>11330625542.645573</v>
      </c>
      <c r="O350" s="72">
        <v>12688953761.420803</v>
      </c>
      <c r="P350" s="72">
        <v>17693316039.79369</v>
      </c>
      <c r="Q350" s="72">
        <v>22305057872.216087</v>
      </c>
      <c r="R350" s="72">
        <v>22246598946.12661</v>
      </c>
      <c r="S350" s="72">
        <v>24279088881.965717</v>
      </c>
      <c r="T350" s="72">
        <v>24356151080.749252</v>
      </c>
      <c r="U350" s="72">
        <v>24382012744.086983</v>
      </c>
      <c r="V350" s="72">
        <v>30773070606.142982</v>
      </c>
      <c r="W350" s="72">
        <v>34044876048.823654</v>
      </c>
      <c r="X350" s="72">
        <v>37314824324.413841</v>
      </c>
      <c r="Y350" s="72">
        <v>36260442881.649391</v>
      </c>
      <c r="Z350" s="72">
        <v>40664805313.043335</v>
      </c>
      <c r="AA350" s="72">
        <v>44184145081.872711</v>
      </c>
      <c r="AB350" s="72">
        <v>40814911200.582649</v>
      </c>
      <c r="AC350" s="72">
        <v>35184395472.915878</v>
      </c>
      <c r="AD350" s="72">
        <v>37482378421.525177</v>
      </c>
      <c r="AE350" s="72">
        <v>45847925358.041901</v>
      </c>
      <c r="AF350" s="72">
        <v>44834949364.859634</v>
      </c>
      <c r="AG350" s="72">
        <v>33327127647.404339</v>
      </c>
      <c r="AH350" s="72">
        <v>37513186362.478432</v>
      </c>
      <c r="AI350" s="72">
        <v>38987827107.734795</v>
      </c>
      <c r="AJ350" s="72">
        <v>33986494418.32597</v>
      </c>
      <c r="AK350" s="72">
        <v>32076892676.676193</v>
      </c>
      <c r="AL350" s="72">
        <v>41269015749.54937</v>
      </c>
      <c r="AM350" s="72">
        <v>46235644729.109871</v>
      </c>
      <c r="AN350" s="72">
        <v>44029736554.206581</v>
      </c>
      <c r="AO350" s="72">
        <v>43650255910.991158</v>
      </c>
      <c r="AP350" s="72">
        <v>44034419355.949593</v>
      </c>
      <c r="AQ350" s="72">
        <v>55544803076.722389</v>
      </c>
      <c r="AR350" s="72">
        <v>52673011022.295166</v>
      </c>
      <c r="AS350" s="72">
        <v>37514243495.543236</v>
      </c>
      <c r="AT350" s="72">
        <v>34805511256.028244</v>
      </c>
      <c r="AU350" s="72">
        <v>34585434501.719551</v>
      </c>
      <c r="AV350" s="72">
        <v>42717774898.293335</v>
      </c>
      <c r="AW350" s="72">
        <v>38343504294.569756</v>
      </c>
      <c r="AX350" s="72">
        <v>39029103866.14418</v>
      </c>
      <c r="AY350" s="72">
        <v>44181821484.73056</v>
      </c>
      <c r="AZ350" s="72">
        <v>46010738120.332298</v>
      </c>
      <c r="BA350" s="72">
        <v>50869670918.313988</v>
      </c>
      <c r="BB350" s="72">
        <v>45991036291.022987</v>
      </c>
      <c r="BC350" s="72">
        <v>48093461816.23278</v>
      </c>
      <c r="BD350" s="72">
        <v>37239602046.621185</v>
      </c>
      <c r="BE350" s="72">
        <v>36684990220.443558</v>
      </c>
      <c r="BF350" s="72">
        <v>37050777947.810562</v>
      </c>
      <c r="BG350" s="72">
        <v>33866476039.039322</v>
      </c>
      <c r="BH350" s="72">
        <v>33227651999.252087</v>
      </c>
      <c r="BI350" s="72">
        <v>29592976806.383896</v>
      </c>
      <c r="BJ350" s="72">
        <v>28556502993.414814</v>
      </c>
      <c r="BK350" s="72">
        <v>22059721334.813946</v>
      </c>
      <c r="BL350" s="72">
        <v>20611240430.196968</v>
      </c>
      <c r="BM350" s="72">
        <v>13673644080.025972</v>
      </c>
      <c r="BN350" s="72">
        <v>8989120458.5194855</v>
      </c>
      <c r="BO350" s="72">
        <v>6317320594.7087831</v>
      </c>
      <c r="BP350" s="72">
        <v>5166857816.8222017</v>
      </c>
      <c r="BQ350" s="72">
        <v>4161733885.7603598</v>
      </c>
      <c r="BR350" s="72">
        <v>2498106108.2573137</v>
      </c>
      <c r="BS350" s="72">
        <v>0</v>
      </c>
    </row>
    <row r="351" spans="6:71" x14ac:dyDescent="0.45">
      <c r="F351" s="22">
        <v>63</v>
      </c>
      <c r="G351" s="72">
        <v>1286918644.86255</v>
      </c>
      <c r="H351" s="72">
        <v>2554309054.5323448</v>
      </c>
      <c r="I351" s="72">
        <v>4551860598.4099169</v>
      </c>
      <c r="J351" s="72">
        <v>5311228671.8865356</v>
      </c>
      <c r="K351" s="72">
        <v>7589204496.7596302</v>
      </c>
      <c r="L351" s="72">
        <v>7346725255.7383451</v>
      </c>
      <c r="M351" s="72">
        <v>7784339018.3724461</v>
      </c>
      <c r="N351" s="72">
        <v>7341646942.1803236</v>
      </c>
      <c r="O351" s="72">
        <v>9253773553.2082729</v>
      </c>
      <c r="P351" s="72">
        <v>11063073876.335413</v>
      </c>
      <c r="Q351" s="72">
        <v>14650239715.908257</v>
      </c>
      <c r="R351" s="72">
        <v>19107499348.991566</v>
      </c>
      <c r="S351" s="72">
        <v>27235224072.719975</v>
      </c>
      <c r="T351" s="72">
        <v>28277550824.935905</v>
      </c>
      <c r="U351" s="72">
        <v>37207007669.520882</v>
      </c>
      <c r="V351" s="72">
        <v>47014189021.626404</v>
      </c>
      <c r="W351" s="72">
        <v>55665837014.930099</v>
      </c>
      <c r="X351" s="72">
        <v>65280667885.874947</v>
      </c>
      <c r="Y351" s="72">
        <v>56600110630.568665</v>
      </c>
      <c r="Z351" s="72">
        <v>57765676660.387344</v>
      </c>
      <c r="AA351" s="72">
        <v>57691962906.618279</v>
      </c>
      <c r="AB351" s="72">
        <v>66251817160.637421</v>
      </c>
      <c r="AC351" s="72">
        <v>68390952088.376785</v>
      </c>
      <c r="AD351" s="72">
        <v>81889807337.490875</v>
      </c>
      <c r="AE351" s="72">
        <v>87680748492.000717</v>
      </c>
      <c r="AF351" s="72">
        <v>64527109125.961288</v>
      </c>
      <c r="AG351" s="72">
        <v>61291367353.305084</v>
      </c>
      <c r="AH351" s="72">
        <v>59334147167.792191</v>
      </c>
      <c r="AI351" s="72">
        <v>44392138550.284027</v>
      </c>
      <c r="AJ351" s="72">
        <v>40238261229.194916</v>
      </c>
      <c r="AK351" s="72">
        <v>51450263360.983887</v>
      </c>
      <c r="AL351" s="72">
        <v>53265892096.564911</v>
      </c>
      <c r="AM351" s="72">
        <v>49673833505.166954</v>
      </c>
      <c r="AN351" s="72">
        <v>48005211407.123589</v>
      </c>
      <c r="AO351" s="72">
        <v>56769047097.588745</v>
      </c>
      <c r="AP351" s="72">
        <v>50180308713.998688</v>
      </c>
      <c r="AQ351" s="72">
        <v>45745234156.875175</v>
      </c>
      <c r="AR351" s="72">
        <v>43896834077.163361</v>
      </c>
      <c r="AS351" s="72">
        <v>51599864441.413315</v>
      </c>
      <c r="AT351" s="72">
        <v>41453073724.685226</v>
      </c>
      <c r="AU351" s="72">
        <v>45279738046.780914</v>
      </c>
      <c r="AV351" s="72">
        <v>33397216911.024467</v>
      </c>
      <c r="AW351" s="72">
        <v>32078766699.155491</v>
      </c>
      <c r="AX351" s="72">
        <v>26184851863.234215</v>
      </c>
      <c r="AY351" s="72">
        <v>29403765164.113914</v>
      </c>
      <c r="AZ351" s="72">
        <v>33721697034.922337</v>
      </c>
      <c r="BA351" s="72">
        <v>34017992877.806362</v>
      </c>
      <c r="BB351" s="72">
        <v>32434243706.014084</v>
      </c>
      <c r="BC351" s="72">
        <v>32612900479.955578</v>
      </c>
      <c r="BD351" s="72">
        <v>26733939623.847832</v>
      </c>
      <c r="BE351" s="72">
        <v>20925028778.626064</v>
      </c>
      <c r="BF351" s="72">
        <v>15751820074.25886</v>
      </c>
      <c r="BG351" s="72">
        <v>11999446491.141354</v>
      </c>
      <c r="BH351" s="72">
        <v>12672927303.166067</v>
      </c>
      <c r="BI351" s="72">
        <v>10570033063.808582</v>
      </c>
      <c r="BJ351" s="72">
        <v>8229617370.5590019</v>
      </c>
      <c r="BK351" s="72">
        <v>8826797565.4785099</v>
      </c>
      <c r="BL351" s="72">
        <v>6615528743.4114885</v>
      </c>
      <c r="BM351" s="72">
        <v>5497994333.7439795</v>
      </c>
      <c r="BN351" s="72">
        <v>4705668515.9306993</v>
      </c>
      <c r="BO351" s="72">
        <v>3433102365.9798875</v>
      </c>
      <c r="BP351" s="72">
        <v>3246624550.4737339</v>
      </c>
      <c r="BQ351" s="72">
        <v>1772565241.6001432</v>
      </c>
      <c r="BR351" s="72">
        <v>570244322.42452276</v>
      </c>
      <c r="BS351" s="72">
        <v>0</v>
      </c>
    </row>
    <row r="352" spans="6:71" x14ac:dyDescent="0.45">
      <c r="F352" s="22">
        <v>64</v>
      </c>
      <c r="G352" s="72">
        <v>1286918644.86255</v>
      </c>
      <c r="H352" s="72">
        <v>2376542465.8173189</v>
      </c>
      <c r="I352" s="72">
        <v>3993609303.6158953</v>
      </c>
      <c r="J352" s="72">
        <v>4435732929.4712696</v>
      </c>
      <c r="K352" s="72">
        <v>6115708282.9415016</v>
      </c>
      <c r="L352" s="72">
        <v>6898780962.8762836</v>
      </c>
      <c r="M352" s="72">
        <v>7577758097.8051529</v>
      </c>
      <c r="N352" s="72">
        <v>10611637072.11285</v>
      </c>
      <c r="O352" s="72">
        <v>12586226263.960115</v>
      </c>
      <c r="P352" s="72">
        <v>14945952248.964144</v>
      </c>
      <c r="Q352" s="72">
        <v>19208020344.975235</v>
      </c>
      <c r="R352" s="72">
        <v>21325900567.299717</v>
      </c>
      <c r="S352" s="72">
        <v>21949662236.994251</v>
      </c>
      <c r="T352" s="72">
        <v>23360765244.456573</v>
      </c>
      <c r="U352" s="72">
        <v>19347435200.14489</v>
      </c>
      <c r="V352" s="72">
        <v>25723652136.853607</v>
      </c>
      <c r="W352" s="72">
        <v>20586488921.824776</v>
      </c>
      <c r="X352" s="72">
        <v>27386594153.672546</v>
      </c>
      <c r="Y352" s="72">
        <v>37562074716.378113</v>
      </c>
      <c r="Z352" s="72">
        <v>39465297949.055687</v>
      </c>
      <c r="AA352" s="72">
        <v>53328017540.029335</v>
      </c>
      <c r="AB352" s="72">
        <v>50996592074.262398</v>
      </c>
      <c r="AC352" s="72">
        <v>67478190542.122253</v>
      </c>
      <c r="AD352" s="72">
        <v>68925620191.244171</v>
      </c>
      <c r="AE352" s="72">
        <v>63221215272.494415</v>
      </c>
      <c r="AF352" s="72">
        <v>67551916974.024963</v>
      </c>
      <c r="AG352" s="72">
        <v>80159438809.351456</v>
      </c>
      <c r="AH352" s="72">
        <v>82278867436.005508</v>
      </c>
      <c r="AI352" s="72">
        <v>79454365160.516251</v>
      </c>
      <c r="AJ352" s="72">
        <v>73532720540.957657</v>
      </c>
      <c r="AK352" s="72">
        <v>95170031365.986053</v>
      </c>
      <c r="AL352" s="72">
        <v>114277584866.09641</v>
      </c>
      <c r="AM352" s="72">
        <v>126007289837.0114</v>
      </c>
      <c r="AN352" s="72">
        <v>100689563496.67313</v>
      </c>
      <c r="AO352" s="72">
        <v>94571693124.557404</v>
      </c>
      <c r="AP352" s="72">
        <v>108317362942.29799</v>
      </c>
      <c r="AQ352" s="72">
        <v>94770526004.866684</v>
      </c>
      <c r="AR352" s="72">
        <v>82472641285.513351</v>
      </c>
      <c r="AS352" s="72">
        <v>60222680665.606346</v>
      </c>
      <c r="AT352" s="72">
        <v>56951643395.756775</v>
      </c>
      <c r="AU352" s="72">
        <v>56188654927.720589</v>
      </c>
      <c r="AV352" s="72">
        <v>54862202780.319298</v>
      </c>
      <c r="AW352" s="72">
        <v>51218600540.928215</v>
      </c>
      <c r="AX352" s="72">
        <v>52236860613.963837</v>
      </c>
      <c r="AY352" s="72">
        <v>47869061131.404327</v>
      </c>
      <c r="AZ352" s="72">
        <v>53043069650.649818</v>
      </c>
      <c r="BA352" s="72">
        <v>48198199823.151733</v>
      </c>
      <c r="BB352" s="72">
        <v>40818193848.286797</v>
      </c>
      <c r="BC352" s="72">
        <v>34391341930.887505</v>
      </c>
      <c r="BD352" s="72">
        <v>24987507347.567818</v>
      </c>
      <c r="BE352" s="72">
        <v>26765408672.705791</v>
      </c>
      <c r="BF352" s="72">
        <v>28140561925.468895</v>
      </c>
      <c r="BG352" s="72">
        <v>23301313774.248276</v>
      </c>
      <c r="BH352" s="72">
        <v>14876148151.578987</v>
      </c>
      <c r="BI352" s="72">
        <v>9251302541.1765957</v>
      </c>
      <c r="BJ352" s="72">
        <v>7293976374.6753864</v>
      </c>
      <c r="BK352" s="72">
        <v>5475068559.7551231</v>
      </c>
      <c r="BL352" s="72">
        <v>4284411966.6570091</v>
      </c>
      <c r="BM352" s="72">
        <v>2800197377.4377289</v>
      </c>
      <c r="BN352" s="72">
        <v>2116280534.8677371</v>
      </c>
      <c r="BO352" s="72">
        <v>1679276878.9108038</v>
      </c>
      <c r="BP352" s="72">
        <v>1539586366.7453511</v>
      </c>
      <c r="BQ352" s="72">
        <v>1004442229.5117863</v>
      </c>
      <c r="BR352" s="72">
        <v>427124838.53775269</v>
      </c>
      <c r="BS352" s="72">
        <v>0</v>
      </c>
    </row>
    <row r="353" spans="6:71" x14ac:dyDescent="0.45">
      <c r="F353" s="22">
        <v>65</v>
      </c>
      <c r="G353" s="72">
        <v>1286918644.86255</v>
      </c>
      <c r="H353" s="72">
        <v>2696508418.8723197</v>
      </c>
      <c r="I353" s="72">
        <v>3552380374.5852399</v>
      </c>
      <c r="J353" s="72">
        <v>4939565965.3678341</v>
      </c>
      <c r="K353" s="72">
        <v>6931636866.761692</v>
      </c>
      <c r="L353" s="72">
        <v>6400460321.7858248</v>
      </c>
      <c r="M353" s="72">
        <v>7460619175.1964922</v>
      </c>
      <c r="N353" s="72">
        <v>7579521398.262085</v>
      </c>
      <c r="O353" s="72">
        <v>8733437805.1699505</v>
      </c>
      <c r="P353" s="72">
        <v>12445918861.648767</v>
      </c>
      <c r="Q353" s="72">
        <v>12916462104.463936</v>
      </c>
      <c r="R353" s="72">
        <v>14388190883.604338</v>
      </c>
      <c r="S353" s="72">
        <v>14574336001.302349</v>
      </c>
      <c r="T353" s="72">
        <v>20880382737.165768</v>
      </c>
      <c r="U353" s="72">
        <v>24640073675.407871</v>
      </c>
      <c r="V353" s="72">
        <v>25189722890.203453</v>
      </c>
      <c r="W353" s="72">
        <v>33414391335.219608</v>
      </c>
      <c r="X353" s="72">
        <v>25961776150.249466</v>
      </c>
      <c r="Y353" s="72">
        <v>29291968089.112164</v>
      </c>
      <c r="Z353" s="72">
        <v>27486245885.047886</v>
      </c>
      <c r="AA353" s="72">
        <v>33252419251.196114</v>
      </c>
      <c r="AB353" s="72">
        <v>37006469986.020103</v>
      </c>
      <c r="AC353" s="72">
        <v>38516024673.667389</v>
      </c>
      <c r="AD353" s="72">
        <v>51708715291.339737</v>
      </c>
      <c r="AE353" s="72">
        <v>56355037074.888489</v>
      </c>
      <c r="AF353" s="72">
        <v>67842903707.194466</v>
      </c>
      <c r="AG353" s="72">
        <v>69646708052.784927</v>
      </c>
      <c r="AH353" s="72">
        <v>69462961390.389542</v>
      </c>
      <c r="AI353" s="72">
        <v>77309949481.022888</v>
      </c>
      <c r="AJ353" s="72">
        <v>72072302663.344162</v>
      </c>
      <c r="AK353" s="72">
        <v>64829058461.973061</v>
      </c>
      <c r="AL353" s="72">
        <v>71568483971.074783</v>
      </c>
      <c r="AM353" s="72">
        <v>71444653590.20256</v>
      </c>
      <c r="AN353" s="72">
        <v>59722369714.711632</v>
      </c>
      <c r="AO353" s="72">
        <v>77675060325.961823</v>
      </c>
      <c r="AP353" s="72">
        <v>78877241214.6353</v>
      </c>
      <c r="AQ353" s="72">
        <v>69196734589.103622</v>
      </c>
      <c r="AR353" s="72">
        <v>70181710417.140396</v>
      </c>
      <c r="AS353" s="72">
        <v>67677788838.618225</v>
      </c>
      <c r="AT353" s="72">
        <v>84223445143.139984</v>
      </c>
      <c r="AU353" s="72">
        <v>84460897860.350098</v>
      </c>
      <c r="AV353" s="72">
        <v>66186320036.583061</v>
      </c>
      <c r="AW353" s="72">
        <v>69363212552.523651</v>
      </c>
      <c r="AX353" s="72">
        <v>57318899637.562218</v>
      </c>
      <c r="AY353" s="72">
        <v>48615230783.782654</v>
      </c>
      <c r="AZ353" s="72">
        <v>40700324839.864235</v>
      </c>
      <c r="BA353" s="72">
        <v>36454877994.57634</v>
      </c>
      <c r="BB353" s="72">
        <v>32921418479.154175</v>
      </c>
      <c r="BC353" s="72">
        <v>35139900387.84436</v>
      </c>
      <c r="BD353" s="72">
        <v>28002191525.443546</v>
      </c>
      <c r="BE353" s="72">
        <v>22671878118.727856</v>
      </c>
      <c r="BF353" s="72">
        <v>20853619385.788349</v>
      </c>
      <c r="BG353" s="72">
        <v>18201889033.657104</v>
      </c>
      <c r="BH353" s="72">
        <v>16138131292.852798</v>
      </c>
      <c r="BI353" s="72">
        <v>12116785078.777946</v>
      </c>
      <c r="BJ353" s="72">
        <v>11051214521.64439</v>
      </c>
      <c r="BK353" s="72">
        <v>10701853145.230068</v>
      </c>
      <c r="BL353" s="72">
        <v>10069335470.774237</v>
      </c>
      <c r="BM353" s="72">
        <v>9079927782.1769791</v>
      </c>
      <c r="BN353" s="72">
        <v>6249533657.5844173</v>
      </c>
      <c r="BO353" s="72">
        <v>4351132236.6669788</v>
      </c>
      <c r="BP353" s="72">
        <v>4359845121.3140974</v>
      </c>
      <c r="BQ353" s="72">
        <v>3557671555.2620587</v>
      </c>
      <c r="BR353" s="72">
        <v>1596617528.1831603</v>
      </c>
      <c r="BS353" s="72">
        <v>0</v>
      </c>
    </row>
    <row r="354" spans="6:71" x14ac:dyDescent="0.45">
      <c r="F354" s="22">
        <v>66</v>
      </c>
      <c r="G354" s="72">
        <v>1286918644.86255</v>
      </c>
      <c r="H354" s="72">
        <v>2219604212.5910878</v>
      </c>
      <c r="I354" s="72">
        <v>4002408437.8624983</v>
      </c>
      <c r="J354" s="72">
        <v>5385984682.3582544</v>
      </c>
      <c r="K354" s="72">
        <v>5391853759.4587831</v>
      </c>
      <c r="L354" s="72">
        <v>7987209445.5143528</v>
      </c>
      <c r="M354" s="72">
        <v>8991979495.4355564</v>
      </c>
      <c r="N354" s="72">
        <v>8565510869.1240301</v>
      </c>
      <c r="O354" s="72">
        <v>12825951289.523623</v>
      </c>
      <c r="P354" s="72">
        <v>15035767282.274153</v>
      </c>
      <c r="Q354" s="72">
        <v>18301513240.550957</v>
      </c>
      <c r="R354" s="72">
        <v>20714080320.104939</v>
      </c>
      <c r="S354" s="72">
        <v>22067219689.519043</v>
      </c>
      <c r="T354" s="72">
        <v>25985764361.091072</v>
      </c>
      <c r="U354" s="72">
        <v>27304854798.626171</v>
      </c>
      <c r="V354" s="72">
        <v>30760277825.74826</v>
      </c>
      <c r="W354" s="72">
        <v>30010800344.22683</v>
      </c>
      <c r="X354" s="72">
        <v>29545843223.938026</v>
      </c>
      <c r="Y354" s="72">
        <v>31997981268.666664</v>
      </c>
      <c r="Z354" s="72">
        <v>40695042137.608704</v>
      </c>
      <c r="AA354" s="72">
        <v>34650149504.075157</v>
      </c>
      <c r="AB354" s="72">
        <v>42098482078.290337</v>
      </c>
      <c r="AC354" s="72">
        <v>48260209550.834915</v>
      </c>
      <c r="AD354" s="72">
        <v>59083819630.127724</v>
      </c>
      <c r="AE354" s="72">
        <v>65420404071.264992</v>
      </c>
      <c r="AF354" s="72">
        <v>76777695609.601349</v>
      </c>
      <c r="AG354" s="72">
        <v>73226764015.27179</v>
      </c>
      <c r="AH354" s="72">
        <v>69962648227.641571</v>
      </c>
      <c r="AI354" s="72">
        <v>79175186445.296478</v>
      </c>
      <c r="AJ354" s="72">
        <v>70688766930.141464</v>
      </c>
      <c r="AK354" s="72">
        <v>71402884443.951675</v>
      </c>
      <c r="AL354" s="72">
        <v>70987511347.442612</v>
      </c>
      <c r="AM354" s="72">
        <v>80496471529.584808</v>
      </c>
      <c r="AN354" s="72">
        <v>84632540544.131409</v>
      </c>
      <c r="AO354" s="72">
        <v>92004549547.734253</v>
      </c>
      <c r="AP354" s="72">
        <v>98890041756.565079</v>
      </c>
      <c r="AQ354" s="72">
        <v>96155134199.510086</v>
      </c>
      <c r="AR354" s="72">
        <v>92351198056.531464</v>
      </c>
      <c r="AS354" s="72">
        <v>64683353952.527107</v>
      </c>
      <c r="AT354" s="72">
        <v>67249597916.750908</v>
      </c>
      <c r="AU354" s="72">
        <v>80129571714.854324</v>
      </c>
      <c r="AV354" s="72">
        <v>60326090533.764404</v>
      </c>
      <c r="AW354" s="72">
        <v>55994050033.280968</v>
      </c>
      <c r="AX354" s="72">
        <v>52510524541.590836</v>
      </c>
      <c r="AY354" s="72">
        <v>43674416191.596352</v>
      </c>
      <c r="AZ354" s="72">
        <v>52801393204.776649</v>
      </c>
      <c r="BA354" s="72">
        <v>49731778171.817238</v>
      </c>
      <c r="BB354" s="72">
        <v>35534024943.776581</v>
      </c>
      <c r="BC354" s="72">
        <v>31955436191.228722</v>
      </c>
      <c r="BD354" s="72">
        <v>26658133242.562962</v>
      </c>
      <c r="BE354" s="72">
        <v>27287402316.793224</v>
      </c>
      <c r="BF354" s="72">
        <v>31027326009.266533</v>
      </c>
      <c r="BG354" s="72">
        <v>33560301814.64727</v>
      </c>
      <c r="BH354" s="72">
        <v>21640718291.651047</v>
      </c>
      <c r="BI354" s="72">
        <v>17633516646.347176</v>
      </c>
      <c r="BJ354" s="72">
        <v>18236711551.974834</v>
      </c>
      <c r="BK354" s="72">
        <v>14572536079.921129</v>
      </c>
      <c r="BL354" s="72">
        <v>10789738672.923882</v>
      </c>
      <c r="BM354" s="72">
        <v>9358200815.8435192</v>
      </c>
      <c r="BN354" s="72">
        <v>6936210837.1004744</v>
      </c>
      <c r="BO354" s="72">
        <v>6209753223.6935272</v>
      </c>
      <c r="BP354" s="72">
        <v>4582099392.8991404</v>
      </c>
      <c r="BQ354" s="72">
        <v>3933612344.4879632</v>
      </c>
      <c r="BR354" s="72">
        <v>1991851579.7909279</v>
      </c>
      <c r="BS354" s="72">
        <v>0</v>
      </c>
    </row>
    <row r="355" spans="6:71" x14ac:dyDescent="0.45">
      <c r="F355" s="22">
        <v>67</v>
      </c>
      <c r="G355" s="72">
        <v>1286918644.86255</v>
      </c>
      <c r="H355" s="72">
        <v>2481022124.643229</v>
      </c>
      <c r="I355" s="72">
        <v>3921802273.8101144</v>
      </c>
      <c r="J355" s="72">
        <v>5105209091.6127386</v>
      </c>
      <c r="K355" s="72">
        <v>6978231423.6198807</v>
      </c>
      <c r="L355" s="72">
        <v>8149858225.3254042</v>
      </c>
      <c r="M355" s="72">
        <v>10943789465.396667</v>
      </c>
      <c r="N355" s="72">
        <v>11648321273.452715</v>
      </c>
      <c r="O355" s="72">
        <v>14188614872.722055</v>
      </c>
      <c r="P355" s="72">
        <v>14995868650.869516</v>
      </c>
      <c r="Q355" s="72">
        <v>13755375461.58876</v>
      </c>
      <c r="R355" s="72">
        <v>15633466355.946348</v>
      </c>
      <c r="S355" s="72">
        <v>20695481459.139713</v>
      </c>
      <c r="T355" s="72">
        <v>22389190828.453747</v>
      </c>
      <c r="U355" s="72">
        <v>21137930146.467274</v>
      </c>
      <c r="V355" s="72">
        <v>21497555199.612526</v>
      </c>
      <c r="W355" s="72">
        <v>24745932931.113594</v>
      </c>
      <c r="X355" s="72">
        <v>29497807046.079121</v>
      </c>
      <c r="Y355" s="72">
        <v>28870389147.97105</v>
      </c>
      <c r="Z355" s="72">
        <v>25588477194.124077</v>
      </c>
      <c r="AA355" s="72">
        <v>23285209104.521034</v>
      </c>
      <c r="AB355" s="72">
        <v>29216788929.577595</v>
      </c>
      <c r="AC355" s="72">
        <v>37617858177.403526</v>
      </c>
      <c r="AD355" s="72">
        <v>45208561957.047676</v>
      </c>
      <c r="AE355" s="72">
        <v>59108850074.845322</v>
      </c>
      <c r="AF355" s="72">
        <v>59756717462.003349</v>
      </c>
      <c r="AG355" s="72">
        <v>51713984264.283394</v>
      </c>
      <c r="AH355" s="72">
        <v>56373052316.606361</v>
      </c>
      <c r="AI355" s="72">
        <v>65544640939.457703</v>
      </c>
      <c r="AJ355" s="72">
        <v>63278667003.472923</v>
      </c>
      <c r="AK355" s="72">
        <v>55267254132.32206</v>
      </c>
      <c r="AL355" s="72">
        <v>54041154769.017235</v>
      </c>
      <c r="AM355" s="72">
        <v>69760373698.962418</v>
      </c>
      <c r="AN355" s="72">
        <v>89275094156.637878</v>
      </c>
      <c r="AO355" s="72">
        <v>106718927718.14363</v>
      </c>
      <c r="AP355" s="72">
        <v>76310216850.158966</v>
      </c>
      <c r="AQ355" s="72">
        <v>79722020733.770447</v>
      </c>
      <c r="AR355" s="72">
        <v>71163024332.30365</v>
      </c>
      <c r="AS355" s="72">
        <v>72170321827.091202</v>
      </c>
      <c r="AT355" s="72">
        <v>65039757390.271057</v>
      </c>
      <c r="AU355" s="72">
        <v>61344135317.915215</v>
      </c>
      <c r="AV355" s="72">
        <v>74387138000.755661</v>
      </c>
      <c r="AW355" s="72">
        <v>71265540862.192001</v>
      </c>
      <c r="AX355" s="72">
        <v>60181818438.169136</v>
      </c>
      <c r="AY355" s="72">
        <v>65675163881.127502</v>
      </c>
      <c r="AZ355" s="72">
        <v>55566169826.124977</v>
      </c>
      <c r="BA355" s="72">
        <v>65935800935.406494</v>
      </c>
      <c r="BB355" s="72">
        <v>69873860790.138214</v>
      </c>
      <c r="BC355" s="72">
        <v>73072418215.224762</v>
      </c>
      <c r="BD355" s="72">
        <v>49232674657.775078</v>
      </c>
      <c r="BE355" s="72">
        <v>31151800026.443279</v>
      </c>
      <c r="BF355" s="72">
        <v>25898240434.809387</v>
      </c>
      <c r="BG355" s="72">
        <v>21332209953.541725</v>
      </c>
      <c r="BH355" s="72">
        <v>21932919915.422325</v>
      </c>
      <c r="BI355" s="72">
        <v>19627510134.555416</v>
      </c>
      <c r="BJ355" s="72">
        <v>14997976969.262089</v>
      </c>
      <c r="BK355" s="72">
        <v>9987018973.1821251</v>
      </c>
      <c r="BL355" s="72">
        <v>9455281668.6837025</v>
      </c>
      <c r="BM355" s="72">
        <v>10118135713.613466</v>
      </c>
      <c r="BN355" s="72">
        <v>7403760601.1328096</v>
      </c>
      <c r="BO355" s="72">
        <v>6458844573.281189</v>
      </c>
      <c r="BP355" s="72">
        <v>3843201835.1089897</v>
      </c>
      <c r="BQ355" s="72">
        <v>2424279630.8368359</v>
      </c>
      <c r="BR355" s="72">
        <v>1280198979.2825718</v>
      </c>
      <c r="BS355" s="72">
        <v>0</v>
      </c>
    </row>
    <row r="356" spans="6:71" x14ac:dyDescent="0.45">
      <c r="F356" s="22">
        <v>68</v>
      </c>
      <c r="G356" s="72">
        <v>1286918644.86255</v>
      </c>
      <c r="H356" s="72">
        <v>2768236787.2287245</v>
      </c>
      <c r="I356" s="72">
        <v>4537595401.9347429</v>
      </c>
      <c r="J356" s="72">
        <v>6533290821.939889</v>
      </c>
      <c r="K356" s="72">
        <v>7255735835.0867062</v>
      </c>
      <c r="L356" s="72">
        <v>6673640787.0925922</v>
      </c>
      <c r="M356" s="72">
        <v>7911733309.7118397</v>
      </c>
      <c r="N356" s="72">
        <v>10001699330.305521</v>
      </c>
      <c r="O356" s="72">
        <v>12875980926.748745</v>
      </c>
      <c r="P356" s="72">
        <v>18561035412.07682</v>
      </c>
      <c r="Q356" s="72">
        <v>17877699352.885517</v>
      </c>
      <c r="R356" s="72">
        <v>19110973697.449928</v>
      </c>
      <c r="S356" s="72">
        <v>19712925373.368431</v>
      </c>
      <c r="T356" s="72">
        <v>19995634936.958309</v>
      </c>
      <c r="U356" s="72">
        <v>27550335284.739128</v>
      </c>
      <c r="V356" s="72">
        <v>22176204830.469742</v>
      </c>
      <c r="W356" s="72">
        <v>27805484474.1562</v>
      </c>
      <c r="X356" s="72">
        <v>34787625039.825897</v>
      </c>
      <c r="Y356" s="72">
        <v>46345534857.940491</v>
      </c>
      <c r="Z356" s="72">
        <v>48827791425.495338</v>
      </c>
      <c r="AA356" s="72">
        <v>36685986356.720543</v>
      </c>
      <c r="AB356" s="72">
        <v>34463088632.801491</v>
      </c>
      <c r="AC356" s="72">
        <v>26653346398.509472</v>
      </c>
      <c r="AD356" s="72">
        <v>33292997199.329372</v>
      </c>
      <c r="AE356" s="72">
        <v>35277498369.824921</v>
      </c>
      <c r="AF356" s="72">
        <v>45651506750.635269</v>
      </c>
      <c r="AG356" s="72">
        <v>40075699064.791283</v>
      </c>
      <c r="AH356" s="72">
        <v>46319303296.523506</v>
      </c>
      <c r="AI356" s="72">
        <v>45432796828.217163</v>
      </c>
      <c r="AJ356" s="72">
        <v>43941785289.674088</v>
      </c>
      <c r="AK356" s="72">
        <v>51599465526.475418</v>
      </c>
      <c r="AL356" s="72">
        <v>64752871270.737892</v>
      </c>
      <c r="AM356" s="72">
        <v>67396995202.686104</v>
      </c>
      <c r="AN356" s="72">
        <v>76140377980.162292</v>
      </c>
      <c r="AO356" s="72">
        <v>68404351139.075836</v>
      </c>
      <c r="AP356" s="72">
        <v>76069946492.878616</v>
      </c>
      <c r="AQ356" s="72">
        <v>70784888666.478058</v>
      </c>
      <c r="AR356" s="72">
        <v>70073191661.886536</v>
      </c>
      <c r="AS356" s="72">
        <v>60655795801.74556</v>
      </c>
      <c r="AT356" s="72">
        <v>62440618307.988373</v>
      </c>
      <c r="AU356" s="72">
        <v>59914568957.773132</v>
      </c>
      <c r="AV356" s="72">
        <v>67245190117.440224</v>
      </c>
      <c r="AW356" s="72">
        <v>47154450559.233185</v>
      </c>
      <c r="AX356" s="72">
        <v>40115065939.876999</v>
      </c>
      <c r="AY356" s="72">
        <v>31955390549.254662</v>
      </c>
      <c r="AZ356" s="72">
        <v>34689012489.363136</v>
      </c>
      <c r="BA356" s="72">
        <v>26411726564.361153</v>
      </c>
      <c r="BB356" s="72">
        <v>23151216769.654373</v>
      </c>
      <c r="BC356" s="72">
        <v>23620760233.421932</v>
      </c>
      <c r="BD356" s="72">
        <v>19263822340.413017</v>
      </c>
      <c r="BE356" s="72">
        <v>21209009015.73032</v>
      </c>
      <c r="BF356" s="72">
        <v>20498201797.803883</v>
      </c>
      <c r="BG356" s="72">
        <v>16175440591.915335</v>
      </c>
      <c r="BH356" s="72">
        <v>14327404333.603571</v>
      </c>
      <c r="BI356" s="72">
        <v>12911672171.215174</v>
      </c>
      <c r="BJ356" s="72">
        <v>10528856043.67223</v>
      </c>
      <c r="BK356" s="72">
        <v>8671442318.1174564</v>
      </c>
      <c r="BL356" s="72">
        <v>6985535239.4708385</v>
      </c>
      <c r="BM356" s="72">
        <v>5451516092.7393551</v>
      </c>
      <c r="BN356" s="72">
        <v>4413892976.2582169</v>
      </c>
      <c r="BO356" s="72">
        <v>3397623653.1585965</v>
      </c>
      <c r="BP356" s="72">
        <v>3368026044.5610042</v>
      </c>
      <c r="BQ356" s="72">
        <v>2135972776.1359041</v>
      </c>
      <c r="BR356" s="72">
        <v>1082737918.4336181</v>
      </c>
      <c r="BS356" s="72">
        <v>0</v>
      </c>
    </row>
    <row r="357" spans="6:71" x14ac:dyDescent="0.45">
      <c r="F357" s="22">
        <v>69</v>
      </c>
      <c r="G357" s="72">
        <v>1286918644.86255</v>
      </c>
      <c r="H357" s="72">
        <v>2661612837.8303533</v>
      </c>
      <c r="I357" s="72">
        <v>4277460446.2187233</v>
      </c>
      <c r="J357" s="72">
        <v>5505709915.062254</v>
      </c>
      <c r="K357" s="72">
        <v>7772414048.3998346</v>
      </c>
      <c r="L357" s="72">
        <v>7065147175.5785284</v>
      </c>
      <c r="M357" s="72">
        <v>9988695870.4011745</v>
      </c>
      <c r="N357" s="72">
        <v>11699575655.613844</v>
      </c>
      <c r="O357" s="72">
        <v>11082098649.72887</v>
      </c>
      <c r="P357" s="72">
        <v>12404400161.744932</v>
      </c>
      <c r="Q357" s="72">
        <v>14693843325.968952</v>
      </c>
      <c r="R357" s="72">
        <v>16874382012.048717</v>
      </c>
      <c r="S357" s="72">
        <v>22806101660.97028</v>
      </c>
      <c r="T357" s="72">
        <v>25256791468.296368</v>
      </c>
      <c r="U357" s="72">
        <v>31456536840.205864</v>
      </c>
      <c r="V357" s="72">
        <v>34597017498.267685</v>
      </c>
      <c r="W357" s="72">
        <v>31093051112.790874</v>
      </c>
      <c r="X357" s="72">
        <v>35116683851.417023</v>
      </c>
      <c r="Y357" s="72">
        <v>33461437708.0089</v>
      </c>
      <c r="Z357" s="72">
        <v>32880321568.07217</v>
      </c>
      <c r="AA357" s="72">
        <v>30132746328.539291</v>
      </c>
      <c r="AB357" s="72">
        <v>37551540865.651062</v>
      </c>
      <c r="AC357" s="72">
        <v>38435945491.810333</v>
      </c>
      <c r="AD357" s="72">
        <v>36628104431.03936</v>
      </c>
      <c r="AE357" s="72">
        <v>36961938096.623215</v>
      </c>
      <c r="AF357" s="72">
        <v>39837520681.407516</v>
      </c>
      <c r="AG357" s="72">
        <v>43718229429.869164</v>
      </c>
      <c r="AH357" s="72">
        <v>32863618398.17865</v>
      </c>
      <c r="AI357" s="72">
        <v>34168760172.486485</v>
      </c>
      <c r="AJ357" s="72">
        <v>38594098643.430031</v>
      </c>
      <c r="AK357" s="72">
        <v>41705395731.425316</v>
      </c>
      <c r="AL357" s="72">
        <v>39728334044.152946</v>
      </c>
      <c r="AM357" s="72">
        <v>33564679514.029568</v>
      </c>
      <c r="AN357" s="72">
        <v>41486837535.799469</v>
      </c>
      <c r="AO357" s="72">
        <v>33142242015.901264</v>
      </c>
      <c r="AP357" s="72">
        <v>31089882186.049358</v>
      </c>
      <c r="AQ357" s="72">
        <v>32850174255.653301</v>
      </c>
      <c r="AR357" s="72">
        <v>26095213055.939323</v>
      </c>
      <c r="AS357" s="72">
        <v>26540043013.408237</v>
      </c>
      <c r="AT357" s="72">
        <v>30557369160.4482</v>
      </c>
      <c r="AU357" s="72">
        <v>31552478126.865276</v>
      </c>
      <c r="AV357" s="72">
        <v>30904526025.017765</v>
      </c>
      <c r="AW357" s="72">
        <v>29453409029.222858</v>
      </c>
      <c r="AX357" s="72">
        <v>35156069530.330986</v>
      </c>
      <c r="AY357" s="72">
        <v>34923333161.030975</v>
      </c>
      <c r="AZ357" s="72">
        <v>32661141579.988007</v>
      </c>
      <c r="BA357" s="72">
        <v>36445286605.782631</v>
      </c>
      <c r="BB357" s="72">
        <v>39479200041.834961</v>
      </c>
      <c r="BC357" s="72">
        <v>27904393906.731075</v>
      </c>
      <c r="BD357" s="72">
        <v>26270036899.771984</v>
      </c>
      <c r="BE357" s="72">
        <v>21928830089.545296</v>
      </c>
      <c r="BF357" s="72">
        <v>23867252984.738361</v>
      </c>
      <c r="BG357" s="72">
        <v>15679026631.034904</v>
      </c>
      <c r="BH357" s="72">
        <v>12498212916.679468</v>
      </c>
      <c r="BI357" s="72">
        <v>9080025375.7866135</v>
      </c>
      <c r="BJ357" s="72">
        <v>9185057829.5883446</v>
      </c>
      <c r="BK357" s="72">
        <v>8838590543.5554829</v>
      </c>
      <c r="BL357" s="72">
        <v>6783430021.7512054</v>
      </c>
      <c r="BM357" s="72">
        <v>6599920495.0048485</v>
      </c>
      <c r="BN357" s="72">
        <v>5104772992.6503105</v>
      </c>
      <c r="BO357" s="72">
        <v>4761583381.6690187</v>
      </c>
      <c r="BP357" s="72">
        <v>4036343391.7147956</v>
      </c>
      <c r="BQ357" s="72">
        <v>3096218597.0991387</v>
      </c>
      <c r="BR357" s="72">
        <v>2130189495.6370711</v>
      </c>
      <c r="BS357" s="72">
        <v>0</v>
      </c>
    </row>
    <row r="358" spans="6:71" x14ac:dyDescent="0.45">
      <c r="F358" s="22">
        <v>70</v>
      </c>
      <c r="G358" s="72">
        <v>1286918644.86255</v>
      </c>
      <c r="H358" s="72">
        <v>2787875218.4761863</v>
      </c>
      <c r="I358" s="72">
        <v>3430837824.6313248</v>
      </c>
      <c r="J358" s="72">
        <v>4334660269.4894524</v>
      </c>
      <c r="K358" s="72">
        <v>5914019048.1996613</v>
      </c>
      <c r="L358" s="72">
        <v>7693235512.7230215</v>
      </c>
      <c r="M358" s="72">
        <v>9220928476.5846291</v>
      </c>
      <c r="N358" s="72">
        <v>13730049223.060392</v>
      </c>
      <c r="O358" s="72">
        <v>16074876608.830976</v>
      </c>
      <c r="P358" s="72">
        <v>19254816375.939537</v>
      </c>
      <c r="Q358" s="72">
        <v>22886746398.296745</v>
      </c>
      <c r="R358" s="72">
        <v>25560032751.529488</v>
      </c>
      <c r="S358" s="72">
        <v>23542518871.163551</v>
      </c>
      <c r="T358" s="72">
        <v>23851005616.784882</v>
      </c>
      <c r="U358" s="72">
        <v>24441148957.680851</v>
      </c>
      <c r="V358" s="72">
        <v>30641788371.316509</v>
      </c>
      <c r="W358" s="72">
        <v>32458155250.133976</v>
      </c>
      <c r="X358" s="72">
        <v>33641413153.667389</v>
      </c>
      <c r="Y358" s="72">
        <v>34940200012.706078</v>
      </c>
      <c r="Z358" s="72">
        <v>32856115337.29681</v>
      </c>
      <c r="AA358" s="72">
        <v>40763718715.52784</v>
      </c>
      <c r="AB358" s="72">
        <v>44479374106.765984</v>
      </c>
      <c r="AC358" s="72">
        <v>56168971928.726585</v>
      </c>
      <c r="AD358" s="72">
        <v>57905978410.436409</v>
      </c>
      <c r="AE358" s="72">
        <v>57455033260.943253</v>
      </c>
      <c r="AF358" s="72">
        <v>71194071105.628067</v>
      </c>
      <c r="AG358" s="72">
        <v>67134842399.075546</v>
      </c>
      <c r="AH358" s="72">
        <v>54118728986.439079</v>
      </c>
      <c r="AI358" s="72">
        <v>60308668643.738602</v>
      </c>
      <c r="AJ358" s="72">
        <v>47678599138.104897</v>
      </c>
      <c r="AK358" s="72">
        <v>55303782917.439651</v>
      </c>
      <c r="AL358" s="72">
        <v>52230588603.146324</v>
      </c>
      <c r="AM358" s="72">
        <v>53229592151.414635</v>
      </c>
      <c r="AN358" s="72">
        <v>38494894466.019775</v>
      </c>
      <c r="AO358" s="72">
        <v>33079919265.450737</v>
      </c>
      <c r="AP358" s="72">
        <v>41348477692.313164</v>
      </c>
      <c r="AQ358" s="72">
        <v>45191876665.163521</v>
      </c>
      <c r="AR358" s="72">
        <v>41434785599.072037</v>
      </c>
      <c r="AS358" s="72">
        <v>39224973472.641273</v>
      </c>
      <c r="AT358" s="72">
        <v>38493915428.272354</v>
      </c>
      <c r="AU358" s="72">
        <v>43791519091.575775</v>
      </c>
      <c r="AV358" s="72">
        <v>40773091761.280121</v>
      </c>
      <c r="AW358" s="72">
        <v>41536034678.976601</v>
      </c>
      <c r="AX358" s="72">
        <v>30583609087.466408</v>
      </c>
      <c r="AY358" s="72">
        <v>30377784532.054832</v>
      </c>
      <c r="AZ358" s="72">
        <v>24500991755.488686</v>
      </c>
      <c r="BA358" s="72">
        <v>24310559716.726208</v>
      </c>
      <c r="BB358" s="72">
        <v>26580099005.372051</v>
      </c>
      <c r="BC358" s="72">
        <v>29002194547.091141</v>
      </c>
      <c r="BD358" s="72">
        <v>28722362885.009731</v>
      </c>
      <c r="BE358" s="72">
        <v>29663695934.356373</v>
      </c>
      <c r="BF358" s="72">
        <v>28504053649.972179</v>
      </c>
      <c r="BG358" s="72">
        <v>21733385857.164501</v>
      </c>
      <c r="BH358" s="72">
        <v>15363508231.829271</v>
      </c>
      <c r="BI358" s="72">
        <v>12570651342.540495</v>
      </c>
      <c r="BJ358" s="72">
        <v>9315627532.8274784</v>
      </c>
      <c r="BK358" s="72">
        <v>10954976847.674582</v>
      </c>
      <c r="BL358" s="72">
        <v>7582089064.6662769</v>
      </c>
      <c r="BM358" s="72">
        <v>6978603558.9061203</v>
      </c>
      <c r="BN358" s="72">
        <v>6147187016.5228071</v>
      </c>
      <c r="BO358" s="72">
        <v>5573599333.5339231</v>
      </c>
      <c r="BP358" s="72">
        <v>5073565550.1282253</v>
      </c>
      <c r="BQ358" s="72">
        <v>4143624648.8618851</v>
      </c>
      <c r="BR358" s="72">
        <v>2236744289.1573868</v>
      </c>
      <c r="BS358" s="72">
        <v>0</v>
      </c>
    </row>
    <row r="359" spans="6:71" x14ac:dyDescent="0.45">
      <c r="F359" s="22">
        <v>71</v>
      </c>
      <c r="G359" s="72">
        <v>1286918644.86255</v>
      </c>
      <c r="H359" s="72">
        <v>2780494166.5609174</v>
      </c>
      <c r="I359" s="72">
        <v>4183897399.4694338</v>
      </c>
      <c r="J359" s="72">
        <v>5536595615.8182211</v>
      </c>
      <c r="K359" s="72">
        <v>7689915603.1565065</v>
      </c>
      <c r="L359" s="72">
        <v>8609051853.2336178</v>
      </c>
      <c r="M359" s="72">
        <v>10211632037.943712</v>
      </c>
      <c r="N359" s="72">
        <v>11186936263.602644</v>
      </c>
      <c r="O359" s="72">
        <v>15536270069.248177</v>
      </c>
      <c r="P359" s="72">
        <v>15398775972.389244</v>
      </c>
      <c r="Q359" s="72">
        <v>20247725917.027534</v>
      </c>
      <c r="R359" s="72">
        <v>17780036660.921963</v>
      </c>
      <c r="S359" s="72">
        <v>16062378630.103138</v>
      </c>
      <c r="T359" s="72">
        <v>17962533289.48291</v>
      </c>
      <c r="U359" s="72">
        <v>19919353456.443645</v>
      </c>
      <c r="V359" s="72">
        <v>19009263135.644886</v>
      </c>
      <c r="W359" s="72">
        <v>21245516092.986923</v>
      </c>
      <c r="X359" s="72">
        <v>25327816354.160679</v>
      </c>
      <c r="Y359" s="72">
        <v>25559343835.297043</v>
      </c>
      <c r="Z359" s="72">
        <v>20464763862.965187</v>
      </c>
      <c r="AA359" s="72">
        <v>22267420573.956116</v>
      </c>
      <c r="AB359" s="72">
        <v>24386656872.281223</v>
      </c>
      <c r="AC359" s="72">
        <v>23844148283.764397</v>
      </c>
      <c r="AD359" s="72">
        <v>31413273625.301357</v>
      </c>
      <c r="AE359" s="72">
        <v>37052984839.556625</v>
      </c>
      <c r="AF359" s="72">
        <v>48349934680.781372</v>
      </c>
      <c r="AG359" s="72">
        <v>52282703392.641945</v>
      </c>
      <c r="AH359" s="72">
        <v>53386982519.622231</v>
      </c>
      <c r="AI359" s="72">
        <v>61827661982.388947</v>
      </c>
      <c r="AJ359" s="72">
        <v>58394900879.182915</v>
      </c>
      <c r="AK359" s="72">
        <v>71232356447.599182</v>
      </c>
      <c r="AL359" s="72">
        <v>79091948842.773376</v>
      </c>
      <c r="AM359" s="72">
        <v>59045119208.894508</v>
      </c>
      <c r="AN359" s="72">
        <v>45757509143.168655</v>
      </c>
      <c r="AO359" s="72">
        <v>49122340158.516281</v>
      </c>
      <c r="AP359" s="72">
        <v>57605266445.156815</v>
      </c>
      <c r="AQ359" s="72">
        <v>54540979806.305</v>
      </c>
      <c r="AR359" s="72">
        <v>47397563197.62561</v>
      </c>
      <c r="AS359" s="72">
        <v>49305756149.435738</v>
      </c>
      <c r="AT359" s="72">
        <v>52134098695.551361</v>
      </c>
      <c r="AU359" s="72">
        <v>43726741085.323051</v>
      </c>
      <c r="AV359" s="72">
        <v>41602022440.470947</v>
      </c>
      <c r="AW359" s="72">
        <v>36648456003.622032</v>
      </c>
      <c r="AX359" s="72">
        <v>30684651682.564548</v>
      </c>
      <c r="AY359" s="72">
        <v>36647690478.419243</v>
      </c>
      <c r="AZ359" s="72">
        <v>45341027785.473587</v>
      </c>
      <c r="BA359" s="72">
        <v>31704671155.275299</v>
      </c>
      <c r="BB359" s="72">
        <v>26311781279.036827</v>
      </c>
      <c r="BC359" s="72">
        <v>24130279112.211342</v>
      </c>
      <c r="BD359" s="72">
        <v>21671948517.381981</v>
      </c>
      <c r="BE359" s="72">
        <v>23917228767.476097</v>
      </c>
      <c r="BF359" s="72">
        <v>17018164376.135641</v>
      </c>
      <c r="BG359" s="72">
        <v>14480952382.690596</v>
      </c>
      <c r="BH359" s="72">
        <v>10825644154.290211</v>
      </c>
      <c r="BI359" s="72">
        <v>9198728615.0174618</v>
      </c>
      <c r="BJ359" s="72">
        <v>9355277154.7391071</v>
      </c>
      <c r="BK359" s="72">
        <v>9119767308.7750149</v>
      </c>
      <c r="BL359" s="72">
        <v>7770314168.6551447</v>
      </c>
      <c r="BM359" s="72">
        <v>4893848884.9484205</v>
      </c>
      <c r="BN359" s="72">
        <v>3854999495.4333286</v>
      </c>
      <c r="BO359" s="72">
        <v>3303730610.2235584</v>
      </c>
      <c r="BP359" s="72">
        <v>3086373108.4310884</v>
      </c>
      <c r="BQ359" s="72">
        <v>2227108507.7014794</v>
      </c>
      <c r="BR359" s="72">
        <v>1041467224.5890256</v>
      </c>
      <c r="BS359" s="72">
        <v>0</v>
      </c>
    </row>
    <row r="360" spans="6:71" x14ac:dyDescent="0.45">
      <c r="F360" s="22">
        <v>72</v>
      </c>
      <c r="G360" s="72">
        <v>1286918644.86255</v>
      </c>
      <c r="H360" s="72">
        <v>2322233922.8294835</v>
      </c>
      <c r="I360" s="72">
        <v>4030119508.6506042</v>
      </c>
      <c r="J360" s="72">
        <v>5714477218.406517</v>
      </c>
      <c r="K360" s="72">
        <v>6858185003.5391626</v>
      </c>
      <c r="L360" s="72">
        <v>8691219338.14151</v>
      </c>
      <c r="M360" s="72">
        <v>7753552737.1990032</v>
      </c>
      <c r="N360" s="72">
        <v>8470399495.8820028</v>
      </c>
      <c r="O360" s="72">
        <v>11008438297.626287</v>
      </c>
      <c r="P360" s="72">
        <v>13763536101.937769</v>
      </c>
      <c r="Q360" s="72">
        <v>16811508991.155748</v>
      </c>
      <c r="R360" s="72">
        <v>20649540879.427208</v>
      </c>
      <c r="S360" s="72">
        <v>19420505407.330853</v>
      </c>
      <c r="T360" s="72">
        <v>23597958465.962547</v>
      </c>
      <c r="U360" s="72">
        <v>24905611601.286327</v>
      </c>
      <c r="V360" s="72">
        <v>25069678200.920643</v>
      </c>
      <c r="W360" s="72">
        <v>28431044156.081284</v>
      </c>
      <c r="X360" s="72">
        <v>31984880403.138302</v>
      </c>
      <c r="Y360" s="72">
        <v>32413814498.903828</v>
      </c>
      <c r="Z360" s="72">
        <v>39727166543.392632</v>
      </c>
      <c r="AA360" s="72">
        <v>52265575854.323708</v>
      </c>
      <c r="AB360" s="72">
        <v>65511106553.110458</v>
      </c>
      <c r="AC360" s="72">
        <v>51634402854.925346</v>
      </c>
      <c r="AD360" s="72">
        <v>54950597647.580978</v>
      </c>
      <c r="AE360" s="72">
        <v>71970592490.61438</v>
      </c>
      <c r="AF360" s="72">
        <v>77860767875.76474</v>
      </c>
      <c r="AG360" s="72">
        <v>83259698779.525055</v>
      </c>
      <c r="AH360" s="72">
        <v>73491468896.217789</v>
      </c>
      <c r="AI360" s="72">
        <v>69250479158.900742</v>
      </c>
      <c r="AJ360" s="72">
        <v>51978903474.617355</v>
      </c>
      <c r="AK360" s="72">
        <v>46780199024.122009</v>
      </c>
      <c r="AL360" s="72">
        <v>50364877353.676132</v>
      </c>
      <c r="AM360" s="72">
        <v>51796925779.39167</v>
      </c>
      <c r="AN360" s="72">
        <v>49899397435.212898</v>
      </c>
      <c r="AO360" s="72">
        <v>50823603647.143768</v>
      </c>
      <c r="AP360" s="72">
        <v>58622210673.767105</v>
      </c>
      <c r="AQ360" s="72">
        <v>70725154541.042328</v>
      </c>
      <c r="AR360" s="72">
        <v>81297840599.026093</v>
      </c>
      <c r="AS360" s="72">
        <v>74164389547.928726</v>
      </c>
      <c r="AT360" s="72">
        <v>80036111004.402466</v>
      </c>
      <c r="AU360" s="72">
        <v>62574912578.709778</v>
      </c>
      <c r="AV360" s="72">
        <v>46330016351.05619</v>
      </c>
      <c r="AW360" s="72">
        <v>51389738740.970543</v>
      </c>
      <c r="AX360" s="72">
        <v>42135338539.313194</v>
      </c>
      <c r="AY360" s="72">
        <v>32705930279.521366</v>
      </c>
      <c r="AZ360" s="72">
        <v>34220382445.785423</v>
      </c>
      <c r="BA360" s="72">
        <v>30057718774.250755</v>
      </c>
      <c r="BB360" s="72">
        <v>20884678074.293381</v>
      </c>
      <c r="BC360" s="72">
        <v>20827919827.061302</v>
      </c>
      <c r="BD360" s="72">
        <v>19522540597.94912</v>
      </c>
      <c r="BE360" s="72">
        <v>18214162582.285397</v>
      </c>
      <c r="BF360" s="72">
        <v>20431423754.835064</v>
      </c>
      <c r="BG360" s="72">
        <v>21543566491.148621</v>
      </c>
      <c r="BH360" s="72">
        <v>24824072254.900852</v>
      </c>
      <c r="BI360" s="72">
        <v>23542602726.415619</v>
      </c>
      <c r="BJ360" s="72">
        <v>15532780594.656683</v>
      </c>
      <c r="BK360" s="72">
        <v>18074885263.904606</v>
      </c>
      <c r="BL360" s="72">
        <v>13853649460.49514</v>
      </c>
      <c r="BM360" s="72">
        <v>12722671690.422167</v>
      </c>
      <c r="BN360" s="72">
        <v>10202965466.358358</v>
      </c>
      <c r="BO360" s="72">
        <v>9475683534.8451862</v>
      </c>
      <c r="BP360" s="72">
        <v>5345397825.2738428</v>
      </c>
      <c r="BQ360" s="72">
        <v>3364982366.7901006</v>
      </c>
      <c r="BR360" s="72">
        <v>1883300571.5242231</v>
      </c>
      <c r="BS360" s="72">
        <v>0</v>
      </c>
    </row>
    <row r="361" spans="6:71" x14ac:dyDescent="0.45">
      <c r="F361" s="22">
        <v>73</v>
      </c>
      <c r="G361" s="72">
        <v>1286918644.86255</v>
      </c>
      <c r="H361" s="72">
        <v>2958358202.5520506</v>
      </c>
      <c r="I361" s="72">
        <v>4351288170.9945116</v>
      </c>
      <c r="J361" s="72">
        <v>6565944182.1127424</v>
      </c>
      <c r="K361" s="72">
        <v>9147329224.4435482</v>
      </c>
      <c r="L361" s="72">
        <v>9346277387.6618233</v>
      </c>
      <c r="M361" s="72">
        <v>10052459633.023909</v>
      </c>
      <c r="N361" s="72">
        <v>8504225434.7015934</v>
      </c>
      <c r="O361" s="72">
        <v>9643218471.0828228</v>
      </c>
      <c r="P361" s="72">
        <v>8487642100.0847187</v>
      </c>
      <c r="Q361" s="72">
        <v>9529414580.3188667</v>
      </c>
      <c r="R361" s="72">
        <v>14266129702.58058</v>
      </c>
      <c r="S361" s="72">
        <v>15652764686.588764</v>
      </c>
      <c r="T361" s="72">
        <v>17672298665.354156</v>
      </c>
      <c r="U361" s="72">
        <v>19074762595.860966</v>
      </c>
      <c r="V361" s="72">
        <v>20762950867.631836</v>
      </c>
      <c r="W361" s="72">
        <v>17252505032.975697</v>
      </c>
      <c r="X361" s="72">
        <v>22486276153.968338</v>
      </c>
      <c r="Y361" s="72">
        <v>19531120336.256046</v>
      </c>
      <c r="Z361" s="72">
        <v>21662314727.280319</v>
      </c>
      <c r="AA361" s="72">
        <v>26780163805.638439</v>
      </c>
      <c r="AB361" s="72">
        <v>36611895940.433762</v>
      </c>
      <c r="AC361" s="72">
        <v>47630882566.898865</v>
      </c>
      <c r="AD361" s="72">
        <v>55484514455.549248</v>
      </c>
      <c r="AE361" s="72">
        <v>60215942326.8489</v>
      </c>
      <c r="AF361" s="72">
        <v>64278331040.196022</v>
      </c>
      <c r="AG361" s="72">
        <v>62837116565.336296</v>
      </c>
      <c r="AH361" s="72">
        <v>76321800478.852905</v>
      </c>
      <c r="AI361" s="72">
        <v>77637199524.576187</v>
      </c>
      <c r="AJ361" s="72">
        <v>58695547849.623299</v>
      </c>
      <c r="AK361" s="72">
        <v>68491624721.480309</v>
      </c>
      <c r="AL361" s="72">
        <v>68446399769.515099</v>
      </c>
      <c r="AM361" s="72">
        <v>88209503823.223953</v>
      </c>
      <c r="AN361" s="72">
        <v>113726644932.23247</v>
      </c>
      <c r="AO361" s="72">
        <v>95851108386.707184</v>
      </c>
      <c r="AP361" s="72">
        <v>104357149335.65367</v>
      </c>
      <c r="AQ361" s="72">
        <v>97642403386.277634</v>
      </c>
      <c r="AR361" s="72">
        <v>95555514062.0513</v>
      </c>
      <c r="AS361" s="72">
        <v>90758208369.732864</v>
      </c>
      <c r="AT361" s="72">
        <v>104897935237.11472</v>
      </c>
      <c r="AU361" s="72">
        <v>109540603894.18098</v>
      </c>
      <c r="AV361" s="72">
        <v>95457833104.431854</v>
      </c>
      <c r="AW361" s="72">
        <v>70791591099.825455</v>
      </c>
      <c r="AX361" s="72">
        <v>70454712912.532852</v>
      </c>
      <c r="AY361" s="72">
        <v>63432730039.249718</v>
      </c>
      <c r="AZ361" s="72">
        <v>59433878936.276344</v>
      </c>
      <c r="BA361" s="72">
        <v>52854700364.352219</v>
      </c>
      <c r="BB361" s="72">
        <v>44541038403.578835</v>
      </c>
      <c r="BC361" s="72">
        <v>48234817000.846771</v>
      </c>
      <c r="BD361" s="72">
        <v>45639782438.779617</v>
      </c>
      <c r="BE361" s="72">
        <v>31296595736.55175</v>
      </c>
      <c r="BF361" s="72">
        <v>27279078851.52771</v>
      </c>
      <c r="BG361" s="72">
        <v>21110555395.97723</v>
      </c>
      <c r="BH361" s="72">
        <v>19614239580.788692</v>
      </c>
      <c r="BI361" s="72">
        <v>14592455362.85113</v>
      </c>
      <c r="BJ361" s="72">
        <v>12986805927.967091</v>
      </c>
      <c r="BK361" s="72">
        <v>11341876473.504515</v>
      </c>
      <c r="BL361" s="72">
        <v>11527772369.780186</v>
      </c>
      <c r="BM361" s="72">
        <v>9325120511.717659</v>
      </c>
      <c r="BN361" s="72">
        <v>7511159686.5069704</v>
      </c>
      <c r="BO361" s="72">
        <v>4942554225.5659761</v>
      </c>
      <c r="BP361" s="72">
        <v>3465505283.2225151</v>
      </c>
      <c r="BQ361" s="72">
        <v>2640592691.8675857</v>
      </c>
      <c r="BR361" s="72">
        <v>1880607545.0937989</v>
      </c>
      <c r="BS361" s="72">
        <v>0</v>
      </c>
    </row>
    <row r="362" spans="6:71" x14ac:dyDescent="0.45">
      <c r="F362" s="22">
        <v>74</v>
      </c>
      <c r="G362" s="72">
        <v>1286918644.86255</v>
      </c>
      <c r="H362" s="72">
        <v>2777972179.0924654</v>
      </c>
      <c r="I362" s="72">
        <v>3873356414.6981077</v>
      </c>
      <c r="J362" s="72">
        <v>6322272167.7129135</v>
      </c>
      <c r="K362" s="72">
        <v>6681141867.4341354</v>
      </c>
      <c r="L362" s="72">
        <v>7728028409.2295465</v>
      </c>
      <c r="M362" s="72">
        <v>9711647167.6501541</v>
      </c>
      <c r="N362" s="72">
        <v>10688721595.872478</v>
      </c>
      <c r="O362" s="72">
        <v>12386868669.962067</v>
      </c>
      <c r="P362" s="72">
        <v>16565923459.292389</v>
      </c>
      <c r="Q362" s="72">
        <v>17605129845.495247</v>
      </c>
      <c r="R362" s="72">
        <v>18489014690.40369</v>
      </c>
      <c r="S362" s="72">
        <v>15280318025.373129</v>
      </c>
      <c r="T362" s="72">
        <v>14578305880.445763</v>
      </c>
      <c r="U362" s="72">
        <v>19951374750.806763</v>
      </c>
      <c r="V362" s="72">
        <v>23011054946.271141</v>
      </c>
      <c r="W362" s="72">
        <v>24553058067.019516</v>
      </c>
      <c r="X362" s="72">
        <v>29989849185.962933</v>
      </c>
      <c r="Y362" s="72">
        <v>35285389867.110847</v>
      </c>
      <c r="Z362" s="72">
        <v>34646050157.863579</v>
      </c>
      <c r="AA362" s="72">
        <v>30066818467.863266</v>
      </c>
      <c r="AB362" s="72">
        <v>30101356525.84079</v>
      </c>
      <c r="AC362" s="72">
        <v>32594900719.981407</v>
      </c>
      <c r="AD362" s="72">
        <v>31379390478.581287</v>
      </c>
      <c r="AE362" s="72">
        <v>42868574406.556343</v>
      </c>
      <c r="AF362" s="72">
        <v>42627530530.942131</v>
      </c>
      <c r="AG362" s="72">
        <v>46822834847.239044</v>
      </c>
      <c r="AH362" s="72">
        <v>60028363097.209763</v>
      </c>
      <c r="AI362" s="72">
        <v>60198268854.179359</v>
      </c>
      <c r="AJ362" s="72">
        <v>48804902921.003036</v>
      </c>
      <c r="AK362" s="72">
        <v>54045792980.211845</v>
      </c>
      <c r="AL362" s="72">
        <v>52561598352.167259</v>
      </c>
      <c r="AM362" s="72">
        <v>53943550126.688263</v>
      </c>
      <c r="AN362" s="72">
        <v>45766956116.007317</v>
      </c>
      <c r="AO362" s="72">
        <v>45557685953.783691</v>
      </c>
      <c r="AP362" s="72">
        <v>51436524341.785103</v>
      </c>
      <c r="AQ362" s="72">
        <v>47317363145.127304</v>
      </c>
      <c r="AR362" s="72">
        <v>44999811264.53183</v>
      </c>
      <c r="AS362" s="72">
        <v>45655750873.108719</v>
      </c>
      <c r="AT362" s="72">
        <v>38407175116.765106</v>
      </c>
      <c r="AU362" s="72">
        <v>39109150324.454407</v>
      </c>
      <c r="AV362" s="72">
        <v>37586758479.404999</v>
      </c>
      <c r="AW362" s="72">
        <v>27797976973.524963</v>
      </c>
      <c r="AX362" s="72">
        <v>22414224711.824459</v>
      </c>
      <c r="AY362" s="72">
        <v>18768214933.371994</v>
      </c>
      <c r="AZ362" s="72">
        <v>18661221969.738091</v>
      </c>
      <c r="BA362" s="72">
        <v>21766783758.747623</v>
      </c>
      <c r="BB362" s="72">
        <v>15405020346.812481</v>
      </c>
      <c r="BC362" s="72">
        <v>14706685779.424677</v>
      </c>
      <c r="BD362" s="72">
        <v>16017745674.357691</v>
      </c>
      <c r="BE362" s="72">
        <v>15903862338.565372</v>
      </c>
      <c r="BF362" s="72">
        <v>18524120235.760609</v>
      </c>
      <c r="BG362" s="72">
        <v>15760244762.539236</v>
      </c>
      <c r="BH362" s="72">
        <v>12386017605.313061</v>
      </c>
      <c r="BI362" s="72">
        <v>11106477306.997776</v>
      </c>
      <c r="BJ362" s="72">
        <v>10394313669.870432</v>
      </c>
      <c r="BK362" s="72">
        <v>8739503234.3805084</v>
      </c>
      <c r="BL362" s="72">
        <v>6850173703.9232264</v>
      </c>
      <c r="BM362" s="72">
        <v>5135341463.2942581</v>
      </c>
      <c r="BN362" s="72">
        <v>3176050418.0963035</v>
      </c>
      <c r="BO362" s="72">
        <v>2373059001.1039295</v>
      </c>
      <c r="BP362" s="72">
        <v>2305608164.444397</v>
      </c>
      <c r="BQ362" s="72">
        <v>1709445892.2239058</v>
      </c>
      <c r="BR362" s="72">
        <v>1007933178.279519</v>
      </c>
      <c r="BS362" s="72">
        <v>0</v>
      </c>
    </row>
    <row r="363" spans="6:71" x14ac:dyDescent="0.45">
      <c r="F363" s="22">
        <v>75</v>
      </c>
      <c r="G363" s="72">
        <v>1286918644.86255</v>
      </c>
      <c r="H363" s="72">
        <v>2274935078.9753928</v>
      </c>
      <c r="I363" s="72">
        <v>3979682787.8152823</v>
      </c>
      <c r="J363" s="72">
        <v>6100345649.9031305</v>
      </c>
      <c r="K363" s="72">
        <v>9392239521.6559258</v>
      </c>
      <c r="L363" s="72">
        <v>10763088510.016233</v>
      </c>
      <c r="M363" s="72">
        <v>10366371031.038492</v>
      </c>
      <c r="N363" s="72">
        <v>9879800608.7348976</v>
      </c>
      <c r="O363" s="72">
        <v>11905481989.104967</v>
      </c>
      <c r="P363" s="72">
        <v>15863989414.22443</v>
      </c>
      <c r="Q363" s="72">
        <v>20586134273.780167</v>
      </c>
      <c r="R363" s="72">
        <v>25087009029.25808</v>
      </c>
      <c r="S363" s="72">
        <v>25722353282.078079</v>
      </c>
      <c r="T363" s="72">
        <v>31332158747.842701</v>
      </c>
      <c r="U363" s="72">
        <v>32121384195.536312</v>
      </c>
      <c r="V363" s="72">
        <v>31787265755.655441</v>
      </c>
      <c r="W363" s="72">
        <v>41616115250.391075</v>
      </c>
      <c r="X363" s="72">
        <v>53149543040.421333</v>
      </c>
      <c r="Y363" s="72">
        <v>49716215901.179131</v>
      </c>
      <c r="Z363" s="72">
        <v>57121186852.068718</v>
      </c>
      <c r="AA363" s="72">
        <v>58484555872.991997</v>
      </c>
      <c r="AB363" s="72">
        <v>60955736422.66626</v>
      </c>
      <c r="AC363" s="72">
        <v>71904467459.726715</v>
      </c>
      <c r="AD363" s="72">
        <v>59411280188.543213</v>
      </c>
      <c r="AE363" s="72">
        <v>53279522063.177971</v>
      </c>
      <c r="AF363" s="72">
        <v>40921265771.919258</v>
      </c>
      <c r="AG363" s="72">
        <v>42537053342.374901</v>
      </c>
      <c r="AH363" s="72">
        <v>37453771590.136955</v>
      </c>
      <c r="AI363" s="72">
        <v>28497092050.344193</v>
      </c>
      <c r="AJ363" s="72">
        <v>31236154752.584045</v>
      </c>
      <c r="AK363" s="72">
        <v>37203303466.006302</v>
      </c>
      <c r="AL363" s="72">
        <v>36496339534.339546</v>
      </c>
      <c r="AM363" s="72">
        <v>39529612154.016006</v>
      </c>
      <c r="AN363" s="72">
        <v>40447368102.645416</v>
      </c>
      <c r="AO363" s="72">
        <v>51179118647.754929</v>
      </c>
      <c r="AP363" s="72">
        <v>64436450660.299149</v>
      </c>
      <c r="AQ363" s="72">
        <v>58712497525.983459</v>
      </c>
      <c r="AR363" s="72">
        <v>54960856843.899384</v>
      </c>
      <c r="AS363" s="72">
        <v>46743481324.837944</v>
      </c>
      <c r="AT363" s="72">
        <v>41517098064.372337</v>
      </c>
      <c r="AU363" s="72">
        <v>29058066097.798172</v>
      </c>
      <c r="AV363" s="72">
        <v>34022812650.16898</v>
      </c>
      <c r="AW363" s="72">
        <v>25812061370.071064</v>
      </c>
      <c r="AX363" s="72">
        <v>27454874876.237553</v>
      </c>
      <c r="AY363" s="72">
        <v>31180876290.116745</v>
      </c>
      <c r="AZ363" s="72">
        <v>37501861377.655693</v>
      </c>
      <c r="BA363" s="72">
        <v>46022267872.633446</v>
      </c>
      <c r="BB363" s="72">
        <v>42090746573.997406</v>
      </c>
      <c r="BC363" s="72">
        <v>31352115500.619267</v>
      </c>
      <c r="BD363" s="72">
        <v>27032402967.704552</v>
      </c>
      <c r="BE363" s="72">
        <v>30027458005.203125</v>
      </c>
      <c r="BF363" s="72">
        <v>28863270584.431946</v>
      </c>
      <c r="BG363" s="72">
        <v>20850685383.824284</v>
      </c>
      <c r="BH363" s="72">
        <v>20290049213.195812</v>
      </c>
      <c r="BI363" s="72">
        <v>23106208992.334366</v>
      </c>
      <c r="BJ363" s="72">
        <v>15210027014.74725</v>
      </c>
      <c r="BK363" s="72">
        <v>16965405965.879454</v>
      </c>
      <c r="BL363" s="72">
        <v>14558864880.868559</v>
      </c>
      <c r="BM363" s="72">
        <v>9502366887.1203175</v>
      </c>
      <c r="BN363" s="72">
        <v>7407873963.5437441</v>
      </c>
      <c r="BO363" s="72">
        <v>4331362593.5485315</v>
      </c>
      <c r="BP363" s="72">
        <v>2953883656.56072</v>
      </c>
      <c r="BQ363" s="72">
        <v>2182232652.7127261</v>
      </c>
      <c r="BR363" s="72">
        <v>940590180.69203961</v>
      </c>
      <c r="BS363" s="72">
        <v>0</v>
      </c>
    </row>
    <row r="364" spans="6:71" x14ac:dyDescent="0.45">
      <c r="F364" s="22">
        <v>76</v>
      </c>
      <c r="G364" s="72">
        <v>1286918644.86255</v>
      </c>
      <c r="H364" s="72">
        <v>2483745219.3636751</v>
      </c>
      <c r="I364" s="72">
        <v>4311756997.9972887</v>
      </c>
      <c r="J364" s="72">
        <v>5739957306.6928902</v>
      </c>
      <c r="K364" s="72">
        <v>7949547430.907198</v>
      </c>
      <c r="L364" s="72">
        <v>9100278234.9866314</v>
      </c>
      <c r="M364" s="72">
        <v>9783404902.672224</v>
      </c>
      <c r="N364" s="72">
        <v>9562371822.2177334</v>
      </c>
      <c r="O364" s="72">
        <v>13834418037.21981</v>
      </c>
      <c r="P364" s="72">
        <v>13018473211.178122</v>
      </c>
      <c r="Q364" s="72">
        <v>13320802207.945898</v>
      </c>
      <c r="R364" s="72">
        <v>12962787295.121918</v>
      </c>
      <c r="S364" s="72">
        <v>14915948475.417059</v>
      </c>
      <c r="T364" s="72">
        <v>16395661001.429317</v>
      </c>
      <c r="U364" s="72">
        <v>18815428781.086349</v>
      </c>
      <c r="V364" s="72">
        <v>18879711620.296246</v>
      </c>
      <c r="W364" s="72">
        <v>26518869857.447063</v>
      </c>
      <c r="X364" s="72">
        <v>30433021616.704311</v>
      </c>
      <c r="Y364" s="72">
        <v>30647988111.854713</v>
      </c>
      <c r="Z364" s="72">
        <v>31295700312.071472</v>
      </c>
      <c r="AA364" s="72">
        <v>34732938945.491364</v>
      </c>
      <c r="AB364" s="72">
        <v>37910992428.868561</v>
      </c>
      <c r="AC364" s="72">
        <v>45301096419.951424</v>
      </c>
      <c r="AD364" s="72">
        <v>51645378130.140045</v>
      </c>
      <c r="AE364" s="72">
        <v>48231987953.317116</v>
      </c>
      <c r="AF364" s="72">
        <v>48132032691.685989</v>
      </c>
      <c r="AG364" s="72">
        <v>53938822632.676254</v>
      </c>
      <c r="AH364" s="72">
        <v>52279291813.877571</v>
      </c>
      <c r="AI364" s="72">
        <v>53617309262.728302</v>
      </c>
      <c r="AJ364" s="72">
        <v>54173313401.859337</v>
      </c>
      <c r="AK364" s="72">
        <v>61833343755.224602</v>
      </c>
      <c r="AL364" s="72">
        <v>70161888412.507858</v>
      </c>
      <c r="AM364" s="72">
        <v>51662462333.416199</v>
      </c>
      <c r="AN364" s="72">
        <v>64637179626.348022</v>
      </c>
      <c r="AO364" s="72">
        <v>81742409034.378571</v>
      </c>
      <c r="AP364" s="72">
        <v>98117222732.329758</v>
      </c>
      <c r="AQ364" s="72">
        <v>113686896701.70619</v>
      </c>
      <c r="AR364" s="72">
        <v>97903354777.00061</v>
      </c>
      <c r="AS364" s="72">
        <v>82434716230.035782</v>
      </c>
      <c r="AT364" s="72">
        <v>79742179997.680313</v>
      </c>
      <c r="AU364" s="72">
        <v>72126149135.878342</v>
      </c>
      <c r="AV364" s="72">
        <v>67826960682.070992</v>
      </c>
      <c r="AW364" s="72">
        <v>72468674421.519852</v>
      </c>
      <c r="AX364" s="72">
        <v>53642722121.749084</v>
      </c>
      <c r="AY364" s="72">
        <v>50211737798.433014</v>
      </c>
      <c r="AZ364" s="72">
        <v>54579823133.509491</v>
      </c>
      <c r="BA364" s="72">
        <v>62753268218.504456</v>
      </c>
      <c r="BB364" s="72">
        <v>64843898753.263954</v>
      </c>
      <c r="BC364" s="72">
        <v>62037818595.7995</v>
      </c>
      <c r="BD364" s="72">
        <v>52397468065.279564</v>
      </c>
      <c r="BE364" s="72">
        <v>44638395665.842308</v>
      </c>
      <c r="BF364" s="72">
        <v>34802295865.216843</v>
      </c>
      <c r="BG364" s="72">
        <v>28496576591.834255</v>
      </c>
      <c r="BH364" s="72">
        <v>25384751361.675526</v>
      </c>
      <c r="BI364" s="72">
        <v>25530180256.559402</v>
      </c>
      <c r="BJ364" s="72">
        <v>23161904471.545506</v>
      </c>
      <c r="BK364" s="72">
        <v>18871306774.366913</v>
      </c>
      <c r="BL364" s="72">
        <v>15503522896.675657</v>
      </c>
      <c r="BM364" s="72">
        <v>9981305465.6046772</v>
      </c>
      <c r="BN364" s="72">
        <v>7122633836.8054161</v>
      </c>
      <c r="BO364" s="72">
        <v>7143683807.0904074</v>
      </c>
      <c r="BP364" s="72">
        <v>6976600913.4985161</v>
      </c>
      <c r="BQ364" s="72">
        <v>3840095719.074625</v>
      </c>
      <c r="BR364" s="72">
        <v>1379413254.943965</v>
      </c>
      <c r="BS364" s="72">
        <v>0</v>
      </c>
    </row>
    <row r="365" spans="6:71" x14ac:dyDescent="0.45">
      <c r="F365" s="22">
        <v>77</v>
      </c>
      <c r="G365" s="72">
        <v>1286918644.86255</v>
      </c>
      <c r="H365" s="72">
        <v>2805354379.8299847</v>
      </c>
      <c r="I365" s="72">
        <v>4396648105.3166132</v>
      </c>
      <c r="J365" s="72">
        <v>6395770119.0312929</v>
      </c>
      <c r="K365" s="72">
        <v>9424753547.5544395</v>
      </c>
      <c r="L365" s="72">
        <v>11842005260.91044</v>
      </c>
      <c r="M365" s="72">
        <v>12283082344.846153</v>
      </c>
      <c r="N365" s="72">
        <v>11140694508.618414</v>
      </c>
      <c r="O365" s="72">
        <v>13809017623.404272</v>
      </c>
      <c r="P365" s="72">
        <v>12786202866.281094</v>
      </c>
      <c r="Q365" s="72">
        <v>16362544939.120756</v>
      </c>
      <c r="R365" s="72">
        <v>15312948596.623676</v>
      </c>
      <c r="S365" s="72">
        <v>15132459053.114485</v>
      </c>
      <c r="T365" s="72">
        <v>18554265923.406574</v>
      </c>
      <c r="U365" s="72">
        <v>20737971928.46455</v>
      </c>
      <c r="V365" s="72">
        <v>25461790855.26963</v>
      </c>
      <c r="W365" s="72">
        <v>23749003116.751183</v>
      </c>
      <c r="X365" s="72">
        <v>32898505630.426857</v>
      </c>
      <c r="Y365" s="72">
        <v>39967085608.182999</v>
      </c>
      <c r="Z365" s="72">
        <v>36506380967.729523</v>
      </c>
      <c r="AA365" s="72">
        <v>35337849987.329521</v>
      </c>
      <c r="AB365" s="72">
        <v>35240263506.054047</v>
      </c>
      <c r="AC365" s="72">
        <v>39504661403.908081</v>
      </c>
      <c r="AD365" s="72">
        <v>36857146637.662422</v>
      </c>
      <c r="AE365" s="72">
        <v>43206403660.55954</v>
      </c>
      <c r="AF365" s="72">
        <v>34786675431.291389</v>
      </c>
      <c r="AG365" s="72">
        <v>27517143858.813843</v>
      </c>
      <c r="AH365" s="72">
        <v>28686039322.916218</v>
      </c>
      <c r="AI365" s="72">
        <v>31085906177.58889</v>
      </c>
      <c r="AJ365" s="72">
        <v>40112654955.703468</v>
      </c>
      <c r="AK365" s="72">
        <v>37369102119.597412</v>
      </c>
      <c r="AL365" s="72">
        <v>40792145463.619164</v>
      </c>
      <c r="AM365" s="72">
        <v>47557378540.35511</v>
      </c>
      <c r="AN365" s="72">
        <v>49313664274.601585</v>
      </c>
      <c r="AO365" s="72">
        <v>49143561442.760674</v>
      </c>
      <c r="AP365" s="72">
        <v>47659101633.714363</v>
      </c>
      <c r="AQ365" s="72">
        <v>41129430133.307259</v>
      </c>
      <c r="AR365" s="72">
        <v>42671189044.053818</v>
      </c>
      <c r="AS365" s="72">
        <v>46182403607.262123</v>
      </c>
      <c r="AT365" s="72">
        <v>44803532195.894028</v>
      </c>
      <c r="AU365" s="72">
        <v>41176562457.18792</v>
      </c>
      <c r="AV365" s="72">
        <v>40987569180.9618</v>
      </c>
      <c r="AW365" s="72">
        <v>33479002076.580982</v>
      </c>
      <c r="AX365" s="72">
        <v>36620138742.408875</v>
      </c>
      <c r="AY365" s="72">
        <v>30620440065.113224</v>
      </c>
      <c r="AZ365" s="72">
        <v>23802978672.293255</v>
      </c>
      <c r="BA365" s="72">
        <v>27081579265.565533</v>
      </c>
      <c r="BB365" s="72">
        <v>23533409492.03973</v>
      </c>
      <c r="BC365" s="72">
        <v>18947297672.444401</v>
      </c>
      <c r="BD365" s="72">
        <v>17837912067.932644</v>
      </c>
      <c r="BE365" s="72">
        <v>15824342815.802006</v>
      </c>
      <c r="BF365" s="72">
        <v>10866814287.806175</v>
      </c>
      <c r="BG365" s="72">
        <v>9825478958.8782578</v>
      </c>
      <c r="BH365" s="72">
        <v>9600095364.543129</v>
      </c>
      <c r="BI365" s="72">
        <v>9769439940.5395031</v>
      </c>
      <c r="BJ365" s="72">
        <v>10102690844.924339</v>
      </c>
      <c r="BK365" s="72">
        <v>8898516404.1374454</v>
      </c>
      <c r="BL365" s="72">
        <v>5246384361.9164877</v>
      </c>
      <c r="BM365" s="72">
        <v>3718730742.1803026</v>
      </c>
      <c r="BN365" s="72">
        <v>2832644062.5176063</v>
      </c>
      <c r="BO365" s="72">
        <v>2473165528.2122922</v>
      </c>
      <c r="BP365" s="72">
        <v>1694192705.3263881</v>
      </c>
      <c r="BQ365" s="72">
        <v>1326996142.0990086</v>
      </c>
      <c r="BR365" s="72">
        <v>700757924.7421056</v>
      </c>
      <c r="BS365" s="72">
        <v>0</v>
      </c>
    </row>
    <row r="366" spans="6:71" x14ac:dyDescent="0.45">
      <c r="F366" s="22">
        <v>78</v>
      </c>
      <c r="G366" s="72">
        <v>1286918644.86255</v>
      </c>
      <c r="H366" s="72">
        <v>2545238463.2491765</v>
      </c>
      <c r="I366" s="72">
        <v>3678482762.2919025</v>
      </c>
      <c r="J366" s="72">
        <v>5118426715.9805069</v>
      </c>
      <c r="K366" s="72">
        <v>7421398794.8010645</v>
      </c>
      <c r="L366" s="72">
        <v>7553669702.7007341</v>
      </c>
      <c r="M366" s="72">
        <v>9848915507.6987038</v>
      </c>
      <c r="N366" s="72">
        <v>11712206809.044989</v>
      </c>
      <c r="O366" s="72">
        <v>11900803760.561958</v>
      </c>
      <c r="P366" s="72">
        <v>12959925063.115702</v>
      </c>
      <c r="Q366" s="72">
        <v>15077566031.253475</v>
      </c>
      <c r="R366" s="72">
        <v>21211277601.577957</v>
      </c>
      <c r="S366" s="72">
        <v>22412445846.506226</v>
      </c>
      <c r="T366" s="72">
        <v>22929920752.18235</v>
      </c>
      <c r="U366" s="72">
        <v>26439816764.006004</v>
      </c>
      <c r="V366" s="72">
        <v>30355060484.650253</v>
      </c>
      <c r="W366" s="72">
        <v>30777093138.222984</v>
      </c>
      <c r="X366" s="72">
        <v>39985132329.451035</v>
      </c>
      <c r="Y366" s="72">
        <v>37018187470.726631</v>
      </c>
      <c r="Z366" s="72">
        <v>32781073549.426411</v>
      </c>
      <c r="AA366" s="72">
        <v>30156877872.208626</v>
      </c>
      <c r="AB366" s="72">
        <v>32774276820.048386</v>
      </c>
      <c r="AC366" s="72">
        <v>26104531312.512413</v>
      </c>
      <c r="AD366" s="72">
        <v>29848378441.19817</v>
      </c>
      <c r="AE366" s="72">
        <v>25427037975.973354</v>
      </c>
      <c r="AF366" s="72">
        <v>24050598381.070404</v>
      </c>
      <c r="AG366" s="72">
        <v>26461316048.584396</v>
      </c>
      <c r="AH366" s="72">
        <v>34786380088.545387</v>
      </c>
      <c r="AI366" s="72">
        <v>35714719456.350197</v>
      </c>
      <c r="AJ366" s="72">
        <v>43633075086.905167</v>
      </c>
      <c r="AK366" s="72">
        <v>42262228821.058151</v>
      </c>
      <c r="AL366" s="72">
        <v>50314246854.26001</v>
      </c>
      <c r="AM366" s="72">
        <v>48527100869.843239</v>
      </c>
      <c r="AN366" s="72">
        <v>54483771712.529121</v>
      </c>
      <c r="AO366" s="72">
        <v>46440564811.038757</v>
      </c>
      <c r="AP366" s="72">
        <v>59030995190.988838</v>
      </c>
      <c r="AQ366" s="72">
        <v>44019231224.448982</v>
      </c>
      <c r="AR366" s="72">
        <v>47471717392.100662</v>
      </c>
      <c r="AS366" s="72">
        <v>41595356317.307884</v>
      </c>
      <c r="AT366" s="72">
        <v>33563401469.613583</v>
      </c>
      <c r="AU366" s="72">
        <v>34851259876.210762</v>
      </c>
      <c r="AV366" s="72">
        <v>26264213660.106083</v>
      </c>
      <c r="AW366" s="72">
        <v>25497137857.341228</v>
      </c>
      <c r="AX366" s="72">
        <v>28444481568.18285</v>
      </c>
      <c r="AY366" s="72">
        <v>32285679903.443081</v>
      </c>
      <c r="AZ366" s="72">
        <v>30841846318.98597</v>
      </c>
      <c r="BA366" s="72">
        <v>23525101850.99345</v>
      </c>
      <c r="BB366" s="72">
        <v>16892863496.316135</v>
      </c>
      <c r="BC366" s="72">
        <v>13859383103.575327</v>
      </c>
      <c r="BD366" s="72">
        <v>15723557040.637566</v>
      </c>
      <c r="BE366" s="72">
        <v>18685680325.594437</v>
      </c>
      <c r="BF366" s="72">
        <v>12575182088.327097</v>
      </c>
      <c r="BG366" s="72">
        <v>10388612391.87059</v>
      </c>
      <c r="BH366" s="72">
        <v>8636761426.4978237</v>
      </c>
      <c r="BI366" s="72">
        <v>9342597788.7679977</v>
      </c>
      <c r="BJ366" s="72">
        <v>8948375789.9410725</v>
      </c>
      <c r="BK366" s="72">
        <v>7038480221.4709826</v>
      </c>
      <c r="BL366" s="72">
        <v>6585592211.0710554</v>
      </c>
      <c r="BM366" s="72">
        <v>6459524528.2283459</v>
      </c>
      <c r="BN366" s="72">
        <v>3326797223.2024598</v>
      </c>
      <c r="BO366" s="72">
        <v>2541441812.7402577</v>
      </c>
      <c r="BP366" s="72">
        <v>1781068917.6368573</v>
      </c>
      <c r="BQ366" s="72">
        <v>1133036273.3157938</v>
      </c>
      <c r="BR366" s="72">
        <v>768346510.95045829</v>
      </c>
      <c r="BS366" s="72">
        <v>0</v>
      </c>
    </row>
    <row r="367" spans="6:71" x14ac:dyDescent="0.45">
      <c r="F367" s="22">
        <v>79</v>
      </c>
      <c r="G367" s="72">
        <v>1286918644.86255</v>
      </c>
      <c r="H367" s="72">
        <v>2941842793.6005402</v>
      </c>
      <c r="I367" s="72">
        <v>4384083153.4083605</v>
      </c>
      <c r="J367" s="72">
        <v>5506246957.7128086</v>
      </c>
      <c r="K367" s="72">
        <v>7687066876.4843645</v>
      </c>
      <c r="L367" s="72">
        <v>9585635966.410387</v>
      </c>
      <c r="M367" s="72">
        <v>11093496182.145338</v>
      </c>
      <c r="N367" s="72">
        <v>10954685772.803083</v>
      </c>
      <c r="O367" s="72">
        <v>10449740866.592409</v>
      </c>
      <c r="P367" s="72">
        <v>10995713363.792833</v>
      </c>
      <c r="Q367" s="72">
        <v>13713583710.026953</v>
      </c>
      <c r="R367" s="72">
        <v>13569551592.092516</v>
      </c>
      <c r="S367" s="72">
        <v>13481427348.446095</v>
      </c>
      <c r="T367" s="72">
        <v>14122175742.320889</v>
      </c>
      <c r="U367" s="72">
        <v>16868854207.024035</v>
      </c>
      <c r="V367" s="72">
        <v>17454965875.351192</v>
      </c>
      <c r="W367" s="72">
        <v>20203566148.96833</v>
      </c>
      <c r="X367" s="72">
        <v>23609649974.818211</v>
      </c>
      <c r="Y367" s="72">
        <v>25186062814.931396</v>
      </c>
      <c r="Z367" s="72">
        <v>34650847051.056976</v>
      </c>
      <c r="AA367" s="72">
        <v>37148018604.380295</v>
      </c>
      <c r="AB367" s="72">
        <v>36215645090.262901</v>
      </c>
      <c r="AC367" s="72">
        <v>40231483544.582687</v>
      </c>
      <c r="AD367" s="72">
        <v>38403697917.573639</v>
      </c>
      <c r="AE367" s="72">
        <v>47304486554.660385</v>
      </c>
      <c r="AF367" s="72">
        <v>37869855145.186119</v>
      </c>
      <c r="AG367" s="72">
        <v>45919155299.215691</v>
      </c>
      <c r="AH367" s="72">
        <v>55149252929.864883</v>
      </c>
      <c r="AI367" s="72">
        <v>68398925131.907761</v>
      </c>
      <c r="AJ367" s="72">
        <v>77720565057.882523</v>
      </c>
      <c r="AK367" s="72">
        <v>80650951003.229431</v>
      </c>
      <c r="AL367" s="72">
        <v>78381966459.433365</v>
      </c>
      <c r="AM367" s="72">
        <v>63787779663.177673</v>
      </c>
      <c r="AN367" s="72">
        <v>61522521888.640099</v>
      </c>
      <c r="AO367" s="72">
        <v>62242861566.218887</v>
      </c>
      <c r="AP367" s="72">
        <v>65179957452.52552</v>
      </c>
      <c r="AQ367" s="72">
        <v>67802213270.636284</v>
      </c>
      <c r="AR367" s="72">
        <v>84627693007.537674</v>
      </c>
      <c r="AS367" s="72">
        <v>60510686476.814835</v>
      </c>
      <c r="AT367" s="72">
        <v>50538291421.083672</v>
      </c>
      <c r="AU367" s="72">
        <v>49757994183.300674</v>
      </c>
      <c r="AV367" s="72">
        <v>40052080309.219116</v>
      </c>
      <c r="AW367" s="72">
        <v>43141548727.472504</v>
      </c>
      <c r="AX367" s="72">
        <v>32566405206.955139</v>
      </c>
      <c r="AY367" s="72">
        <v>31043253912.48624</v>
      </c>
      <c r="AZ367" s="72">
        <v>26492586862.927029</v>
      </c>
      <c r="BA367" s="72">
        <v>19297402305.665855</v>
      </c>
      <c r="BB367" s="72">
        <v>21297188445.13269</v>
      </c>
      <c r="BC367" s="72">
        <v>20229080158.520088</v>
      </c>
      <c r="BD367" s="72">
        <v>23266067608.853809</v>
      </c>
      <c r="BE367" s="72">
        <v>20853697710.265392</v>
      </c>
      <c r="BF367" s="72">
        <v>20143628969.305515</v>
      </c>
      <c r="BG367" s="72">
        <v>18497188181.572182</v>
      </c>
      <c r="BH367" s="72">
        <v>18579682460.304817</v>
      </c>
      <c r="BI367" s="72">
        <v>16388422358.885633</v>
      </c>
      <c r="BJ367" s="72">
        <v>14354592954.75683</v>
      </c>
      <c r="BK367" s="72">
        <v>9827472850.8895397</v>
      </c>
      <c r="BL367" s="72">
        <v>7295504041.6374817</v>
      </c>
      <c r="BM367" s="72">
        <v>5836616126.1700535</v>
      </c>
      <c r="BN367" s="72">
        <v>3319806756.534471</v>
      </c>
      <c r="BO367" s="72">
        <v>2818044535.1700535</v>
      </c>
      <c r="BP367" s="72">
        <v>2640080393.1183205</v>
      </c>
      <c r="BQ367" s="72">
        <v>2119086494.6759319</v>
      </c>
      <c r="BR367" s="72">
        <v>1239906809.2917776</v>
      </c>
      <c r="BS367" s="72">
        <v>0</v>
      </c>
    </row>
    <row r="368" spans="6:71" x14ac:dyDescent="0.45">
      <c r="F368" s="22">
        <v>80</v>
      </c>
      <c r="G368" s="72">
        <v>1286918644.86255</v>
      </c>
      <c r="H368" s="72">
        <v>2662475308.8666334</v>
      </c>
      <c r="I368" s="72">
        <v>3409673023.9680204</v>
      </c>
      <c r="J368" s="72">
        <v>5339108313.9781904</v>
      </c>
      <c r="K368" s="72">
        <v>6313465505.1432371</v>
      </c>
      <c r="L368" s="72">
        <v>8036700541.5848732</v>
      </c>
      <c r="M368" s="72">
        <v>9107306840.3954029</v>
      </c>
      <c r="N368" s="72">
        <v>12047690613.580034</v>
      </c>
      <c r="O368" s="72">
        <v>14557321198.366957</v>
      </c>
      <c r="P368" s="72">
        <v>12465569829.62134</v>
      </c>
      <c r="Q368" s="72">
        <v>13050471915.301622</v>
      </c>
      <c r="R368" s="72">
        <v>13038550254.557831</v>
      </c>
      <c r="S368" s="72">
        <v>12962727962.997747</v>
      </c>
      <c r="T368" s="72">
        <v>17973774116.085155</v>
      </c>
      <c r="U368" s="72">
        <v>19723920112.578579</v>
      </c>
      <c r="V368" s="72">
        <v>18485738626.668171</v>
      </c>
      <c r="W368" s="72">
        <v>17593381788.690907</v>
      </c>
      <c r="X368" s="72">
        <v>23796093769.259556</v>
      </c>
      <c r="Y368" s="72">
        <v>28725419920.406078</v>
      </c>
      <c r="Z368" s="72">
        <v>27971725584.092216</v>
      </c>
      <c r="AA368" s="72">
        <v>26487842319.00745</v>
      </c>
      <c r="AB368" s="72">
        <v>28496626757.404617</v>
      </c>
      <c r="AC368" s="72">
        <v>33876398236.282867</v>
      </c>
      <c r="AD368" s="72">
        <v>38453093048.147881</v>
      </c>
      <c r="AE368" s="72">
        <v>30230562972.345932</v>
      </c>
      <c r="AF368" s="72">
        <v>32795253764.058987</v>
      </c>
      <c r="AG368" s="72">
        <v>40326146292.907539</v>
      </c>
      <c r="AH368" s="72">
        <v>42122463909.999817</v>
      </c>
      <c r="AI368" s="72">
        <v>48596135147.02314</v>
      </c>
      <c r="AJ368" s="72">
        <v>54829727978.544029</v>
      </c>
      <c r="AK368" s="72">
        <v>65329288287.160034</v>
      </c>
      <c r="AL368" s="72">
        <v>73979462391.796356</v>
      </c>
      <c r="AM368" s="72">
        <v>72901254513.022339</v>
      </c>
      <c r="AN368" s="72">
        <v>84105888201.01445</v>
      </c>
      <c r="AO368" s="72">
        <v>94269295375.154251</v>
      </c>
      <c r="AP368" s="72">
        <v>120469656682.8652</v>
      </c>
      <c r="AQ368" s="72">
        <v>120036374156.46523</v>
      </c>
      <c r="AR368" s="72">
        <v>127451880608.93553</v>
      </c>
      <c r="AS368" s="72">
        <v>127404196350.4046</v>
      </c>
      <c r="AT368" s="72">
        <v>125233820513.01579</v>
      </c>
      <c r="AU368" s="72">
        <v>89311463947.604477</v>
      </c>
      <c r="AV368" s="72">
        <v>97461688531.243301</v>
      </c>
      <c r="AW368" s="72">
        <v>121594459666.08627</v>
      </c>
      <c r="AX368" s="72">
        <v>143160942977.3898</v>
      </c>
      <c r="AY368" s="72">
        <v>99778264260.559555</v>
      </c>
      <c r="AZ368" s="72">
        <v>84252564898.591202</v>
      </c>
      <c r="BA368" s="72">
        <v>59223344573.740829</v>
      </c>
      <c r="BB368" s="72">
        <v>57090630633.768433</v>
      </c>
      <c r="BC368" s="72">
        <v>61050444066.175827</v>
      </c>
      <c r="BD368" s="72">
        <v>54474952975.737587</v>
      </c>
      <c r="BE368" s="72">
        <v>44895295131.883125</v>
      </c>
      <c r="BF368" s="72">
        <v>37370148408.093605</v>
      </c>
      <c r="BG368" s="72">
        <v>42419843617.350937</v>
      </c>
      <c r="BH368" s="72">
        <v>37098390830.764526</v>
      </c>
      <c r="BI368" s="72">
        <v>34680644671.32811</v>
      </c>
      <c r="BJ368" s="72">
        <v>27990398306.439568</v>
      </c>
      <c r="BK368" s="72">
        <v>20371423629.130085</v>
      </c>
      <c r="BL368" s="72">
        <v>14214246064.300278</v>
      </c>
      <c r="BM368" s="72">
        <v>12396310440.67639</v>
      </c>
      <c r="BN368" s="72">
        <v>9187729662.7672539</v>
      </c>
      <c r="BO368" s="72">
        <v>7855027930.421032</v>
      </c>
      <c r="BP368" s="72">
        <v>7077709420.0218344</v>
      </c>
      <c r="BQ368" s="72">
        <v>4424004539.1814146</v>
      </c>
      <c r="BR368" s="72">
        <v>1597993361.5859981</v>
      </c>
      <c r="BS368" s="72">
        <v>0</v>
      </c>
    </row>
    <row r="369" spans="6:71" x14ac:dyDescent="0.45">
      <c r="F369" s="22">
        <v>81</v>
      </c>
      <c r="G369" s="72">
        <v>1286918644.86255</v>
      </c>
      <c r="H369" s="72">
        <v>2692579857.9220419</v>
      </c>
      <c r="I369" s="72">
        <v>4272156741.1802979</v>
      </c>
      <c r="J369" s="72">
        <v>4925571197.3037386</v>
      </c>
      <c r="K369" s="72">
        <v>6063516277.7033663</v>
      </c>
      <c r="L369" s="72">
        <v>6970833550.9076967</v>
      </c>
      <c r="M369" s="72">
        <v>9906745262.4230995</v>
      </c>
      <c r="N369" s="72">
        <v>12045117783.195206</v>
      </c>
      <c r="O369" s="72">
        <v>14728032256.056124</v>
      </c>
      <c r="P369" s="72">
        <v>13892288799.760946</v>
      </c>
      <c r="Q369" s="72">
        <v>15577973148.327255</v>
      </c>
      <c r="R369" s="72">
        <v>19673747005.498894</v>
      </c>
      <c r="S369" s="72">
        <v>24159608494.42989</v>
      </c>
      <c r="T369" s="72">
        <v>27501818240.22477</v>
      </c>
      <c r="U369" s="72">
        <v>21445180999.964291</v>
      </c>
      <c r="V369" s="72">
        <v>24570869983.023899</v>
      </c>
      <c r="W369" s="72">
        <v>24981635853.113205</v>
      </c>
      <c r="X369" s="72">
        <v>26916045973.187225</v>
      </c>
      <c r="Y369" s="72">
        <v>26200243461.032238</v>
      </c>
      <c r="Z369" s="72">
        <v>32288699827.161057</v>
      </c>
      <c r="AA369" s="72">
        <v>35037233694.304672</v>
      </c>
      <c r="AB369" s="72">
        <v>40507525392.677269</v>
      </c>
      <c r="AC369" s="72">
        <v>40184361171.367393</v>
      </c>
      <c r="AD369" s="72">
        <v>52652540885.877975</v>
      </c>
      <c r="AE369" s="72">
        <v>51556470443.707634</v>
      </c>
      <c r="AF369" s="72">
        <v>51584347904.178207</v>
      </c>
      <c r="AG369" s="72">
        <v>54128955749.909927</v>
      </c>
      <c r="AH369" s="72">
        <v>58767123011.789864</v>
      </c>
      <c r="AI369" s="72">
        <v>48611118288.720375</v>
      </c>
      <c r="AJ369" s="72">
        <v>36630861302.133949</v>
      </c>
      <c r="AK369" s="72">
        <v>35377818844.263771</v>
      </c>
      <c r="AL369" s="72">
        <v>40390455516.96946</v>
      </c>
      <c r="AM369" s="72">
        <v>51624890406.814827</v>
      </c>
      <c r="AN369" s="72">
        <v>42296677553.939163</v>
      </c>
      <c r="AO369" s="72">
        <v>40263586737.726662</v>
      </c>
      <c r="AP369" s="72">
        <v>44965774906.921249</v>
      </c>
      <c r="AQ369" s="72">
        <v>34351869494.157021</v>
      </c>
      <c r="AR369" s="72">
        <v>37002353947.137398</v>
      </c>
      <c r="AS369" s="72">
        <v>34773931162.947639</v>
      </c>
      <c r="AT369" s="72">
        <v>34246019074.312397</v>
      </c>
      <c r="AU369" s="72">
        <v>35721416941.7798</v>
      </c>
      <c r="AV369" s="72">
        <v>35562870634.374527</v>
      </c>
      <c r="AW369" s="72">
        <v>24846223829.045696</v>
      </c>
      <c r="AX369" s="72">
        <v>23310778254.852505</v>
      </c>
      <c r="AY369" s="72">
        <v>25584772877.350906</v>
      </c>
      <c r="AZ369" s="72">
        <v>23625761176.476784</v>
      </c>
      <c r="BA369" s="72">
        <v>22607641595.668877</v>
      </c>
      <c r="BB369" s="72">
        <v>21534196351.122089</v>
      </c>
      <c r="BC369" s="72">
        <v>20523066460.115742</v>
      </c>
      <c r="BD369" s="72">
        <v>23062205173.997402</v>
      </c>
      <c r="BE369" s="72">
        <v>15446142630.606541</v>
      </c>
      <c r="BF369" s="72">
        <v>10317384757.18251</v>
      </c>
      <c r="BG369" s="72">
        <v>12039346172.386345</v>
      </c>
      <c r="BH369" s="72">
        <v>9883142467.6007538</v>
      </c>
      <c r="BI369" s="72">
        <v>8203163187.9735575</v>
      </c>
      <c r="BJ369" s="72">
        <v>7097233047.3650885</v>
      </c>
      <c r="BK369" s="72">
        <v>7733348751.1641693</v>
      </c>
      <c r="BL369" s="72">
        <v>7004349471.3940096</v>
      </c>
      <c r="BM369" s="72">
        <v>6046283301.666502</v>
      </c>
      <c r="BN369" s="72">
        <v>4475789376.1085367</v>
      </c>
      <c r="BO369" s="72">
        <v>4331107316.7352419</v>
      </c>
      <c r="BP369" s="72">
        <v>2902760908.9424634</v>
      </c>
      <c r="BQ369" s="72">
        <v>2262717461.0182219</v>
      </c>
      <c r="BR369" s="72">
        <v>1581065801.8723278</v>
      </c>
      <c r="BS369" s="72">
        <v>0</v>
      </c>
    </row>
    <row r="370" spans="6:71" x14ac:dyDescent="0.45">
      <c r="F370" s="22">
        <v>82</v>
      </c>
      <c r="G370" s="72">
        <v>1286918644.86255</v>
      </c>
      <c r="H370" s="72">
        <v>2835519493.0571122</v>
      </c>
      <c r="I370" s="72">
        <v>4042247253.0043931</v>
      </c>
      <c r="J370" s="72">
        <v>6607350224.3426485</v>
      </c>
      <c r="K370" s="72">
        <v>9414736063.2979431</v>
      </c>
      <c r="L370" s="72">
        <v>11748362485.492516</v>
      </c>
      <c r="M370" s="72">
        <v>14197268849.747221</v>
      </c>
      <c r="N370" s="72">
        <v>15247943397.291006</v>
      </c>
      <c r="O370" s="72">
        <v>15109987766.073366</v>
      </c>
      <c r="P370" s="72">
        <v>18519671438.887508</v>
      </c>
      <c r="Q370" s="72">
        <v>23981909923.552135</v>
      </c>
      <c r="R370" s="72">
        <v>23010685834.555355</v>
      </c>
      <c r="S370" s="72">
        <v>20228539460.983006</v>
      </c>
      <c r="T370" s="72">
        <v>22795275766.664173</v>
      </c>
      <c r="U370" s="72">
        <v>23472581081.872589</v>
      </c>
      <c r="V370" s="72">
        <v>21505176777.938129</v>
      </c>
      <c r="W370" s="72">
        <v>23775729326.555573</v>
      </c>
      <c r="X370" s="72">
        <v>25755153216.962299</v>
      </c>
      <c r="Y370" s="72">
        <v>21036458602.511181</v>
      </c>
      <c r="Z370" s="72">
        <v>24186170480.757042</v>
      </c>
      <c r="AA370" s="72">
        <v>31025081899.432415</v>
      </c>
      <c r="AB370" s="72">
        <v>33512322502.893787</v>
      </c>
      <c r="AC370" s="72">
        <v>41839758898.641953</v>
      </c>
      <c r="AD370" s="72">
        <v>37827006076.357101</v>
      </c>
      <c r="AE370" s="72">
        <v>46361616809.662277</v>
      </c>
      <c r="AF370" s="72">
        <v>49918678386.808502</v>
      </c>
      <c r="AG370" s="72">
        <v>43241950145.566978</v>
      </c>
      <c r="AH370" s="72">
        <v>39636090243.870674</v>
      </c>
      <c r="AI370" s="72">
        <v>31990832792.171211</v>
      </c>
      <c r="AJ370" s="72">
        <v>26221114925.62714</v>
      </c>
      <c r="AK370" s="72">
        <v>25741481994.895073</v>
      </c>
      <c r="AL370" s="72">
        <v>30727403589.547459</v>
      </c>
      <c r="AM370" s="72">
        <v>27597652106.19133</v>
      </c>
      <c r="AN370" s="72">
        <v>27757303706.040783</v>
      </c>
      <c r="AO370" s="72">
        <v>27519054956.647644</v>
      </c>
      <c r="AP370" s="72">
        <v>28817919026.587284</v>
      </c>
      <c r="AQ370" s="72">
        <v>27433199357.560249</v>
      </c>
      <c r="AR370" s="72">
        <v>30314499739.22625</v>
      </c>
      <c r="AS370" s="72">
        <v>32598210735.426781</v>
      </c>
      <c r="AT370" s="72">
        <v>42042957637.474823</v>
      </c>
      <c r="AU370" s="72">
        <v>39624229791.525688</v>
      </c>
      <c r="AV370" s="72">
        <v>35075621660.010017</v>
      </c>
      <c r="AW370" s="72">
        <v>29017759970.382446</v>
      </c>
      <c r="AX370" s="72">
        <v>30882447819.621471</v>
      </c>
      <c r="AY370" s="72">
        <v>30190949148.233921</v>
      </c>
      <c r="AZ370" s="72">
        <v>29486989034.824371</v>
      </c>
      <c r="BA370" s="72">
        <v>33479500741.777847</v>
      </c>
      <c r="BB370" s="72">
        <v>39377084631.05687</v>
      </c>
      <c r="BC370" s="72">
        <v>35322462515.996727</v>
      </c>
      <c r="BD370" s="72">
        <v>28752042544.23381</v>
      </c>
      <c r="BE370" s="72">
        <v>22275809689.422359</v>
      </c>
      <c r="BF370" s="72">
        <v>24327802130.863686</v>
      </c>
      <c r="BG370" s="72">
        <v>20232984464.203716</v>
      </c>
      <c r="BH370" s="72">
        <v>18104541738.500599</v>
      </c>
      <c r="BI370" s="72">
        <v>12190673018.567093</v>
      </c>
      <c r="BJ370" s="72">
        <v>11316116866.485197</v>
      </c>
      <c r="BK370" s="72">
        <v>8707282695.6761398</v>
      </c>
      <c r="BL370" s="72">
        <v>6002344414.743742</v>
      </c>
      <c r="BM370" s="72">
        <v>5414759379.6917372</v>
      </c>
      <c r="BN370" s="72">
        <v>4574323473.2011623</v>
      </c>
      <c r="BO370" s="72">
        <v>3709000628.3502188</v>
      </c>
      <c r="BP370" s="72">
        <v>3244716993.8226852</v>
      </c>
      <c r="BQ370" s="72">
        <v>2718133351.0518513</v>
      </c>
      <c r="BR370" s="72">
        <v>1526346537.5111756</v>
      </c>
      <c r="BS370" s="72">
        <v>0</v>
      </c>
    </row>
    <row r="371" spans="6:71" x14ac:dyDescent="0.45">
      <c r="F371" s="22">
        <v>83</v>
      </c>
      <c r="G371" s="72">
        <v>1286918644.86255</v>
      </c>
      <c r="H371" s="72">
        <v>2447072044.4672608</v>
      </c>
      <c r="I371" s="72">
        <v>3092474354.3399692</v>
      </c>
      <c r="J371" s="72">
        <v>4762328515.7243671</v>
      </c>
      <c r="K371" s="72">
        <v>6229232911.6962118</v>
      </c>
      <c r="L371" s="72">
        <v>9379620613.3363247</v>
      </c>
      <c r="M371" s="72">
        <v>12679505805.503071</v>
      </c>
      <c r="N371" s="72">
        <v>11037109700.76272</v>
      </c>
      <c r="O371" s="72">
        <v>15035667765.783272</v>
      </c>
      <c r="P371" s="72">
        <v>18033322965.559071</v>
      </c>
      <c r="Q371" s="72">
        <v>21296738435.676674</v>
      </c>
      <c r="R371" s="72">
        <v>27819341639.423935</v>
      </c>
      <c r="S371" s="72">
        <v>33136260454.888935</v>
      </c>
      <c r="T371" s="72">
        <v>30762729253.485355</v>
      </c>
      <c r="U371" s="72">
        <v>34528685303.21067</v>
      </c>
      <c r="V371" s="72">
        <v>35628145769.126236</v>
      </c>
      <c r="W371" s="72">
        <v>28345468107.278236</v>
      </c>
      <c r="X371" s="72">
        <v>39460152034.369545</v>
      </c>
      <c r="Y371" s="72">
        <v>43593963894.353676</v>
      </c>
      <c r="Z371" s="72">
        <v>44374471183.274773</v>
      </c>
      <c r="AA371" s="72">
        <v>34332610131.610138</v>
      </c>
      <c r="AB371" s="72">
        <v>37367743688.451775</v>
      </c>
      <c r="AC371" s="72">
        <v>39752640288.118637</v>
      </c>
      <c r="AD371" s="72">
        <v>53715178757.878036</v>
      </c>
      <c r="AE371" s="72">
        <v>62709252206.274628</v>
      </c>
      <c r="AF371" s="72">
        <v>58376762280.974297</v>
      </c>
      <c r="AG371" s="72">
        <v>59354834134.327934</v>
      </c>
      <c r="AH371" s="72">
        <v>74788781587.745926</v>
      </c>
      <c r="AI371" s="72">
        <v>72512581505.482422</v>
      </c>
      <c r="AJ371" s="72">
        <v>81456713661.426788</v>
      </c>
      <c r="AK371" s="72">
        <v>92061321257.987518</v>
      </c>
      <c r="AL371" s="72">
        <v>101047467947.52132</v>
      </c>
      <c r="AM371" s="72">
        <v>87253917974.897125</v>
      </c>
      <c r="AN371" s="72">
        <v>89888480990.357651</v>
      </c>
      <c r="AO371" s="72">
        <v>77617908939.402191</v>
      </c>
      <c r="AP371" s="72">
        <v>82184698022.28093</v>
      </c>
      <c r="AQ371" s="72">
        <v>60521329346.871498</v>
      </c>
      <c r="AR371" s="72">
        <v>65177310953.842377</v>
      </c>
      <c r="AS371" s="72">
        <v>60489377993.343582</v>
      </c>
      <c r="AT371" s="72">
        <v>75342026079.378265</v>
      </c>
      <c r="AU371" s="72">
        <v>82428031134.98761</v>
      </c>
      <c r="AV371" s="72">
        <v>81108478848.891495</v>
      </c>
      <c r="AW371" s="72">
        <v>63934084009.488457</v>
      </c>
      <c r="AX371" s="72">
        <v>68986251752.41362</v>
      </c>
      <c r="AY371" s="72">
        <v>61542900370.880424</v>
      </c>
      <c r="AZ371" s="72">
        <v>60818065673.126511</v>
      </c>
      <c r="BA371" s="72">
        <v>47586577112.668983</v>
      </c>
      <c r="BB371" s="72">
        <v>46699545320.070198</v>
      </c>
      <c r="BC371" s="72">
        <v>40433363083.252319</v>
      </c>
      <c r="BD371" s="72">
        <v>39306845572.941116</v>
      </c>
      <c r="BE371" s="72">
        <v>39512531908.24221</v>
      </c>
      <c r="BF371" s="72">
        <v>27850870518.511013</v>
      </c>
      <c r="BG371" s="72">
        <v>25520067896.375553</v>
      </c>
      <c r="BH371" s="72">
        <v>26229248012.844158</v>
      </c>
      <c r="BI371" s="72">
        <v>22570612435.437603</v>
      </c>
      <c r="BJ371" s="72">
        <v>14802102300.803133</v>
      </c>
      <c r="BK371" s="72">
        <v>13213517995.019054</v>
      </c>
      <c r="BL371" s="72">
        <v>7979528222.465353</v>
      </c>
      <c r="BM371" s="72">
        <v>7617810513.4163609</v>
      </c>
      <c r="BN371" s="72">
        <v>6264043952.0685472</v>
      </c>
      <c r="BO371" s="72">
        <v>6670190003.7989035</v>
      </c>
      <c r="BP371" s="72">
        <v>5827778980.908102</v>
      </c>
      <c r="BQ371" s="72">
        <v>3484218358.3344159</v>
      </c>
      <c r="BR371" s="72">
        <v>1663165646.2168045</v>
      </c>
      <c r="BS371" s="72">
        <v>0</v>
      </c>
    </row>
    <row r="372" spans="6:71" x14ac:dyDescent="0.45">
      <c r="F372" s="22">
        <v>84</v>
      </c>
      <c r="G372" s="72">
        <v>1286918644.86255</v>
      </c>
      <c r="H372" s="72">
        <v>2223057108.3199811</v>
      </c>
      <c r="I372" s="72">
        <v>4292140829.029304</v>
      </c>
      <c r="J372" s="72">
        <v>5221480851.3684988</v>
      </c>
      <c r="K372" s="72">
        <v>6335660107.6057854</v>
      </c>
      <c r="L372" s="72">
        <v>6583903751.1433191</v>
      </c>
      <c r="M372" s="72">
        <v>9448210410.6975918</v>
      </c>
      <c r="N372" s="72">
        <v>9876555552.4730015</v>
      </c>
      <c r="O372" s="72">
        <v>12979569833.782343</v>
      </c>
      <c r="P372" s="72">
        <v>17918761751.573521</v>
      </c>
      <c r="Q372" s="72">
        <v>21645156456.103443</v>
      </c>
      <c r="R372" s="72">
        <v>28559369805.854534</v>
      </c>
      <c r="S372" s="72">
        <v>23003408981.791473</v>
      </c>
      <c r="T372" s="72">
        <v>26972401043.715878</v>
      </c>
      <c r="U372" s="72">
        <v>34094568894.814693</v>
      </c>
      <c r="V372" s="72">
        <v>35965391311.372925</v>
      </c>
      <c r="W372" s="72">
        <v>43098702152.651909</v>
      </c>
      <c r="X372" s="72">
        <v>59070765335.679428</v>
      </c>
      <c r="Y372" s="72">
        <v>61561798102.78199</v>
      </c>
      <c r="Z372" s="72">
        <v>65889125323.806656</v>
      </c>
      <c r="AA372" s="72">
        <v>57874750228.283691</v>
      </c>
      <c r="AB372" s="72">
        <v>44329211953.243065</v>
      </c>
      <c r="AC372" s="72">
        <v>58077745473.462669</v>
      </c>
      <c r="AD372" s="72">
        <v>53400250181.481308</v>
      </c>
      <c r="AE372" s="72">
        <v>56008874027.318939</v>
      </c>
      <c r="AF372" s="72">
        <v>43773521794.172966</v>
      </c>
      <c r="AG372" s="72">
        <v>47239831383.64814</v>
      </c>
      <c r="AH372" s="72">
        <v>46526646492.893456</v>
      </c>
      <c r="AI372" s="72">
        <v>50638343658.302986</v>
      </c>
      <c r="AJ372" s="72">
        <v>44771459905.728119</v>
      </c>
      <c r="AK372" s="72">
        <v>46353460761.453278</v>
      </c>
      <c r="AL372" s="72">
        <v>55561946747.895683</v>
      </c>
      <c r="AM372" s="72">
        <v>52581610284.515762</v>
      </c>
      <c r="AN372" s="72">
        <v>48223550600.847038</v>
      </c>
      <c r="AO372" s="72">
        <v>55535333773.03054</v>
      </c>
      <c r="AP372" s="72">
        <v>59673295323.499443</v>
      </c>
      <c r="AQ372" s="72">
        <v>63451404194.70665</v>
      </c>
      <c r="AR372" s="72">
        <v>61935972618.493668</v>
      </c>
      <c r="AS372" s="72">
        <v>48455766347.895393</v>
      </c>
      <c r="AT372" s="72">
        <v>42059783213.224556</v>
      </c>
      <c r="AU372" s="72">
        <v>31674020602.883991</v>
      </c>
      <c r="AV372" s="72">
        <v>30493068835.096413</v>
      </c>
      <c r="AW372" s="72">
        <v>28160722178.308792</v>
      </c>
      <c r="AX372" s="72">
        <v>35251296196.041672</v>
      </c>
      <c r="AY372" s="72">
        <v>44001910365.850609</v>
      </c>
      <c r="AZ372" s="72">
        <v>44101524654.696823</v>
      </c>
      <c r="BA372" s="72">
        <v>47994422639.50161</v>
      </c>
      <c r="BB372" s="72">
        <v>48382530030.829979</v>
      </c>
      <c r="BC372" s="72">
        <v>54099373461.628807</v>
      </c>
      <c r="BD372" s="72">
        <v>56779977788.972839</v>
      </c>
      <c r="BE372" s="72">
        <v>49965952880.032234</v>
      </c>
      <c r="BF372" s="72">
        <v>55525773532.976791</v>
      </c>
      <c r="BG372" s="72">
        <v>56941530506.713097</v>
      </c>
      <c r="BH372" s="72">
        <v>37464821415.649979</v>
      </c>
      <c r="BI372" s="72">
        <v>29449648764.723782</v>
      </c>
      <c r="BJ372" s="72">
        <v>24352500356.59013</v>
      </c>
      <c r="BK372" s="72">
        <v>22840554728.757683</v>
      </c>
      <c r="BL372" s="72">
        <v>17838994947.500038</v>
      </c>
      <c r="BM372" s="72">
        <v>14540859487.353714</v>
      </c>
      <c r="BN372" s="72">
        <v>10349702934.447617</v>
      </c>
      <c r="BO372" s="72">
        <v>8820909742.4232826</v>
      </c>
      <c r="BP372" s="72">
        <v>8438460649.6070929</v>
      </c>
      <c r="BQ372" s="72">
        <v>5546956146.4341183</v>
      </c>
      <c r="BR372" s="72">
        <v>3122725306.55902</v>
      </c>
      <c r="BS372" s="72">
        <v>0</v>
      </c>
    </row>
    <row r="373" spans="6:71" x14ac:dyDescent="0.45">
      <c r="F373" s="22">
        <v>85</v>
      </c>
      <c r="G373" s="72">
        <v>1286918644.86255</v>
      </c>
      <c r="H373" s="72">
        <v>2719397071.5939865</v>
      </c>
      <c r="I373" s="72">
        <v>4078171601.1399646</v>
      </c>
      <c r="J373" s="72">
        <v>5062914329.0937881</v>
      </c>
      <c r="K373" s="72">
        <v>5308284343.4521904</v>
      </c>
      <c r="L373" s="72">
        <v>6587664595.9978037</v>
      </c>
      <c r="M373" s="72">
        <v>7734966596.6794291</v>
      </c>
      <c r="N373" s="72">
        <v>9872361649.309494</v>
      </c>
      <c r="O373" s="72">
        <v>13802491167.034763</v>
      </c>
      <c r="P373" s="72">
        <v>16138569240.289797</v>
      </c>
      <c r="Q373" s="72">
        <v>18723101617.033531</v>
      </c>
      <c r="R373" s="72">
        <v>20015863222.064533</v>
      </c>
      <c r="S373" s="72">
        <v>20453791743.303547</v>
      </c>
      <c r="T373" s="72">
        <v>23837465913.030159</v>
      </c>
      <c r="U373" s="72">
        <v>19346327185.177258</v>
      </c>
      <c r="V373" s="72">
        <v>21356335505.41473</v>
      </c>
      <c r="W373" s="72">
        <v>19281246710.10635</v>
      </c>
      <c r="X373" s="72">
        <v>26742384237.323204</v>
      </c>
      <c r="Y373" s="72">
        <v>35269349166.812668</v>
      </c>
      <c r="Z373" s="72">
        <v>36621826241.37439</v>
      </c>
      <c r="AA373" s="72">
        <v>49782801010.502319</v>
      </c>
      <c r="AB373" s="72">
        <v>57482372468.70137</v>
      </c>
      <c r="AC373" s="72">
        <v>61892461105.694618</v>
      </c>
      <c r="AD373" s="72">
        <v>66412898169.727509</v>
      </c>
      <c r="AE373" s="72">
        <v>59020422375.566032</v>
      </c>
      <c r="AF373" s="72">
        <v>59795094570.5411</v>
      </c>
      <c r="AG373" s="72">
        <v>49152826983.671715</v>
      </c>
      <c r="AH373" s="72">
        <v>64341451636.181549</v>
      </c>
      <c r="AI373" s="72">
        <v>67896556321.219231</v>
      </c>
      <c r="AJ373" s="72">
        <v>88220409442.159592</v>
      </c>
      <c r="AK373" s="72">
        <v>73301171569.747147</v>
      </c>
      <c r="AL373" s="72">
        <v>63509727971.733864</v>
      </c>
      <c r="AM373" s="72">
        <v>75714734928.841263</v>
      </c>
      <c r="AN373" s="72">
        <v>68692856022.6455</v>
      </c>
      <c r="AO373" s="72">
        <v>64526247577.374336</v>
      </c>
      <c r="AP373" s="72">
        <v>68402916323.442345</v>
      </c>
      <c r="AQ373" s="72">
        <v>74652033615.32547</v>
      </c>
      <c r="AR373" s="72">
        <v>65342523624.336914</v>
      </c>
      <c r="AS373" s="72">
        <v>78887143904.285904</v>
      </c>
      <c r="AT373" s="72">
        <v>73146345667.20755</v>
      </c>
      <c r="AU373" s="72">
        <v>66270656374.93647</v>
      </c>
      <c r="AV373" s="72">
        <v>77787981761.591583</v>
      </c>
      <c r="AW373" s="72">
        <v>72651250577.3293</v>
      </c>
      <c r="AX373" s="72">
        <v>75101599816.602478</v>
      </c>
      <c r="AY373" s="72">
        <v>50089325413.184616</v>
      </c>
      <c r="AZ373" s="72">
        <v>57296635230.118805</v>
      </c>
      <c r="BA373" s="72">
        <v>45651227355.783546</v>
      </c>
      <c r="BB373" s="72">
        <v>42856747664.808472</v>
      </c>
      <c r="BC373" s="72">
        <v>39537882475.186371</v>
      </c>
      <c r="BD373" s="72">
        <v>35577175873.710854</v>
      </c>
      <c r="BE373" s="72">
        <v>27296550511.416286</v>
      </c>
      <c r="BF373" s="72">
        <v>26289858195.463326</v>
      </c>
      <c r="BG373" s="72">
        <v>25872862541.564487</v>
      </c>
      <c r="BH373" s="72">
        <v>24819109438.865997</v>
      </c>
      <c r="BI373" s="72">
        <v>21001632242.743748</v>
      </c>
      <c r="BJ373" s="72">
        <v>23224052564.607464</v>
      </c>
      <c r="BK373" s="72">
        <v>16103555795.582994</v>
      </c>
      <c r="BL373" s="72">
        <v>14068546329.104826</v>
      </c>
      <c r="BM373" s="72">
        <v>10073615469.492052</v>
      </c>
      <c r="BN373" s="72">
        <v>6603779934.6475439</v>
      </c>
      <c r="BO373" s="72">
        <v>5864452697.0434341</v>
      </c>
      <c r="BP373" s="72">
        <v>5077842717.8256769</v>
      </c>
      <c r="BQ373" s="72">
        <v>2809751661.606492</v>
      </c>
      <c r="BR373" s="72">
        <v>1731506269.1385117</v>
      </c>
      <c r="BS373" s="72">
        <v>0</v>
      </c>
    </row>
    <row r="374" spans="6:71" x14ac:dyDescent="0.45">
      <c r="F374" s="22">
        <v>86</v>
      </c>
      <c r="G374" s="72">
        <v>1286918644.86255</v>
      </c>
      <c r="H374" s="72">
        <v>2609546171.7349358</v>
      </c>
      <c r="I374" s="72">
        <v>4255633004.1553521</v>
      </c>
      <c r="J374" s="72">
        <v>5413153396.2268639</v>
      </c>
      <c r="K374" s="72">
        <v>6510582167.5361795</v>
      </c>
      <c r="L374" s="72">
        <v>8747967120.3147545</v>
      </c>
      <c r="M374" s="72">
        <v>11475427013.01446</v>
      </c>
      <c r="N374" s="72">
        <v>13303039249.309435</v>
      </c>
      <c r="O374" s="72">
        <v>15663075084.519279</v>
      </c>
      <c r="P374" s="72">
        <v>13072596286.168224</v>
      </c>
      <c r="Q374" s="72">
        <v>16999197978.792089</v>
      </c>
      <c r="R374" s="72">
        <v>23311038459.597702</v>
      </c>
      <c r="S374" s="72">
        <v>18807107757.048977</v>
      </c>
      <c r="T374" s="72">
        <v>17841978597.287159</v>
      </c>
      <c r="U374" s="72">
        <v>24869710975.422462</v>
      </c>
      <c r="V374" s="72">
        <v>26950600906.355827</v>
      </c>
      <c r="W374" s="72">
        <v>25668271272.753357</v>
      </c>
      <c r="X374" s="72">
        <v>31468133082.941998</v>
      </c>
      <c r="Y374" s="72">
        <v>26902987445.558151</v>
      </c>
      <c r="Z374" s="72">
        <v>29834945036.067986</v>
      </c>
      <c r="AA374" s="72">
        <v>22910396337.160648</v>
      </c>
      <c r="AB374" s="72">
        <v>25058312433.964424</v>
      </c>
      <c r="AC374" s="72">
        <v>29426326246.890244</v>
      </c>
      <c r="AD374" s="72">
        <v>36874439535.281685</v>
      </c>
      <c r="AE374" s="72">
        <v>40447695315.377563</v>
      </c>
      <c r="AF374" s="72">
        <v>50449543847.594872</v>
      </c>
      <c r="AG374" s="72">
        <v>65835138085.19339</v>
      </c>
      <c r="AH374" s="72">
        <v>78314290503.868881</v>
      </c>
      <c r="AI374" s="72">
        <v>67387987540.305595</v>
      </c>
      <c r="AJ374" s="72">
        <v>67757874358.085289</v>
      </c>
      <c r="AK374" s="72">
        <v>71046904300.223114</v>
      </c>
      <c r="AL374" s="72">
        <v>63467759435.404335</v>
      </c>
      <c r="AM374" s="72">
        <v>64316961601.99012</v>
      </c>
      <c r="AN374" s="72">
        <v>64052173084.892006</v>
      </c>
      <c r="AO374" s="72">
        <v>60311929843.487228</v>
      </c>
      <c r="AP374" s="72">
        <v>65749237550.582481</v>
      </c>
      <c r="AQ374" s="72">
        <v>68130879745.691422</v>
      </c>
      <c r="AR374" s="72">
        <v>72087804551.39296</v>
      </c>
      <c r="AS374" s="72">
        <v>75150824101.882782</v>
      </c>
      <c r="AT374" s="72">
        <v>87757419785.170776</v>
      </c>
      <c r="AU374" s="72">
        <v>101970038987.47159</v>
      </c>
      <c r="AV374" s="72">
        <v>91064262343.072937</v>
      </c>
      <c r="AW374" s="72">
        <v>100818097368.0618</v>
      </c>
      <c r="AX374" s="72">
        <v>70195701258.557663</v>
      </c>
      <c r="AY374" s="72">
        <v>86310468859.746582</v>
      </c>
      <c r="AZ374" s="72">
        <v>74092141689.934784</v>
      </c>
      <c r="BA374" s="72">
        <v>71004568966.68428</v>
      </c>
      <c r="BB374" s="72">
        <v>62496675192.372993</v>
      </c>
      <c r="BC374" s="72">
        <v>50017291865.233231</v>
      </c>
      <c r="BD374" s="72">
        <v>40173544733.441574</v>
      </c>
      <c r="BE374" s="72">
        <v>33018501084.609093</v>
      </c>
      <c r="BF374" s="72">
        <v>30748780255.269089</v>
      </c>
      <c r="BG374" s="72">
        <v>19588412405.295025</v>
      </c>
      <c r="BH374" s="72">
        <v>21085735149.686199</v>
      </c>
      <c r="BI374" s="72">
        <v>19940623360.391598</v>
      </c>
      <c r="BJ374" s="72">
        <v>18720295291.31945</v>
      </c>
      <c r="BK374" s="72">
        <v>11920966568.214323</v>
      </c>
      <c r="BL374" s="72">
        <v>13455393327.031343</v>
      </c>
      <c r="BM374" s="72">
        <v>14047597084.27207</v>
      </c>
      <c r="BN374" s="72">
        <v>11600938096.545572</v>
      </c>
      <c r="BO374" s="72">
        <v>11523893803.709221</v>
      </c>
      <c r="BP374" s="72">
        <v>6588138147.995492</v>
      </c>
      <c r="BQ374" s="72">
        <v>4384812333.1543417</v>
      </c>
      <c r="BR374" s="72">
        <v>3023754363.132021</v>
      </c>
      <c r="BS374" s="72">
        <v>0</v>
      </c>
    </row>
    <row r="375" spans="6:71" x14ac:dyDescent="0.45">
      <c r="F375" s="22">
        <v>87</v>
      </c>
      <c r="G375" s="72">
        <v>1286918644.86255</v>
      </c>
      <c r="H375" s="72">
        <v>2909413731.24051</v>
      </c>
      <c r="I375" s="72">
        <v>4281697233.0737705</v>
      </c>
      <c r="J375" s="72">
        <v>5939476560.4866285</v>
      </c>
      <c r="K375" s="72">
        <v>6569850414.8089819</v>
      </c>
      <c r="L375" s="72">
        <v>9858196347.995245</v>
      </c>
      <c r="M375" s="72">
        <v>8683409666.1319942</v>
      </c>
      <c r="N375" s="72">
        <v>9538136841.084219</v>
      </c>
      <c r="O375" s="72">
        <v>11222483252.533588</v>
      </c>
      <c r="P375" s="72">
        <v>11787815566.435125</v>
      </c>
      <c r="Q375" s="72">
        <v>13512999320.90321</v>
      </c>
      <c r="R375" s="72">
        <v>13733727906.504179</v>
      </c>
      <c r="S375" s="72">
        <v>16761508848.926414</v>
      </c>
      <c r="T375" s="72">
        <v>21705511031.037563</v>
      </c>
      <c r="U375" s="72">
        <v>25633748788.511906</v>
      </c>
      <c r="V375" s="72">
        <v>29273268823.605232</v>
      </c>
      <c r="W375" s="72">
        <v>26954290317.996899</v>
      </c>
      <c r="X375" s="72">
        <v>26768791373.502148</v>
      </c>
      <c r="Y375" s="72">
        <v>28844485601.045975</v>
      </c>
      <c r="Z375" s="72">
        <v>25060549915.417599</v>
      </c>
      <c r="AA375" s="72">
        <v>26601283199.060013</v>
      </c>
      <c r="AB375" s="72">
        <v>32106411805.074726</v>
      </c>
      <c r="AC375" s="72">
        <v>29261950095.312107</v>
      </c>
      <c r="AD375" s="72">
        <v>27713712476.206135</v>
      </c>
      <c r="AE375" s="72">
        <v>26937219728.69706</v>
      </c>
      <c r="AF375" s="72">
        <v>21760876261.654903</v>
      </c>
      <c r="AG375" s="72">
        <v>23990108397.202538</v>
      </c>
      <c r="AH375" s="72">
        <v>26776115251.858356</v>
      </c>
      <c r="AI375" s="72">
        <v>36722509957.0839</v>
      </c>
      <c r="AJ375" s="72">
        <v>39437103386.059532</v>
      </c>
      <c r="AK375" s="72">
        <v>40954780782.288551</v>
      </c>
      <c r="AL375" s="72">
        <v>52722755177.793053</v>
      </c>
      <c r="AM375" s="72">
        <v>68004878084.413017</v>
      </c>
      <c r="AN375" s="72">
        <v>73690387842.180649</v>
      </c>
      <c r="AO375" s="72">
        <v>56852397340.479843</v>
      </c>
      <c r="AP375" s="72">
        <v>40110729447.543762</v>
      </c>
      <c r="AQ375" s="72">
        <v>33546334119.09008</v>
      </c>
      <c r="AR375" s="72">
        <v>26371348987.934742</v>
      </c>
      <c r="AS375" s="72">
        <v>23014705329.200752</v>
      </c>
      <c r="AT375" s="72">
        <v>16413561626.157951</v>
      </c>
      <c r="AU375" s="72">
        <v>21108460627.409542</v>
      </c>
      <c r="AV375" s="72">
        <v>26759250401.29567</v>
      </c>
      <c r="AW375" s="72">
        <v>22928622107.17448</v>
      </c>
      <c r="AX375" s="72">
        <v>24855228214.563507</v>
      </c>
      <c r="AY375" s="72">
        <v>26490828303.758072</v>
      </c>
      <c r="AZ375" s="72">
        <v>24046467196.613075</v>
      </c>
      <c r="BA375" s="72">
        <v>28983906891.938793</v>
      </c>
      <c r="BB375" s="72">
        <v>29616713058.216198</v>
      </c>
      <c r="BC375" s="72">
        <v>30940843019.350735</v>
      </c>
      <c r="BD375" s="72">
        <v>30024488063.284897</v>
      </c>
      <c r="BE375" s="72">
        <v>26125010819.961327</v>
      </c>
      <c r="BF375" s="72">
        <v>22071549163.029438</v>
      </c>
      <c r="BG375" s="72">
        <v>25638577624.932224</v>
      </c>
      <c r="BH375" s="72">
        <v>23462643508.275837</v>
      </c>
      <c r="BI375" s="72">
        <v>18778015359.65094</v>
      </c>
      <c r="BJ375" s="72">
        <v>17591204324.152306</v>
      </c>
      <c r="BK375" s="72">
        <v>10637760591.911377</v>
      </c>
      <c r="BL375" s="72">
        <v>9667757609.8468876</v>
      </c>
      <c r="BM375" s="72">
        <v>8576979293.9394264</v>
      </c>
      <c r="BN375" s="72">
        <v>5483381678.1435385</v>
      </c>
      <c r="BO375" s="72">
        <v>4805867820.1885595</v>
      </c>
      <c r="BP375" s="72">
        <v>4212515828.4236817</v>
      </c>
      <c r="BQ375" s="72">
        <v>3511789604.8456082</v>
      </c>
      <c r="BR375" s="72">
        <v>1912053023.9282973</v>
      </c>
      <c r="BS375" s="72">
        <v>0</v>
      </c>
    </row>
    <row r="376" spans="6:71" x14ac:dyDescent="0.45">
      <c r="F376" s="22">
        <v>88</v>
      </c>
      <c r="G376" s="72">
        <v>1286918644.86255</v>
      </c>
      <c r="H376" s="72">
        <v>2562163573.0328984</v>
      </c>
      <c r="I376" s="72">
        <v>4710054256.4741716</v>
      </c>
      <c r="J376" s="72">
        <v>5903887076.8815527</v>
      </c>
      <c r="K376" s="72">
        <v>7719869137.8978081</v>
      </c>
      <c r="L376" s="72">
        <v>9764648892.8303185</v>
      </c>
      <c r="M376" s="72">
        <v>9262102123.3399181</v>
      </c>
      <c r="N376" s="72">
        <v>11609713395.745003</v>
      </c>
      <c r="O376" s="72">
        <v>12660591143.849888</v>
      </c>
      <c r="P376" s="72">
        <v>12964382419.601423</v>
      </c>
      <c r="Q376" s="72">
        <v>14927626172.529512</v>
      </c>
      <c r="R376" s="72">
        <v>16688216720.806299</v>
      </c>
      <c r="S376" s="72">
        <v>19959178876.778591</v>
      </c>
      <c r="T376" s="72">
        <v>26355933256.182045</v>
      </c>
      <c r="U376" s="72">
        <v>27297561477.717319</v>
      </c>
      <c r="V376" s="72">
        <v>24527021468.558281</v>
      </c>
      <c r="W376" s="72">
        <v>25240714480.795425</v>
      </c>
      <c r="X376" s="72">
        <v>29424450978.274353</v>
      </c>
      <c r="Y376" s="72">
        <v>31195892266.507893</v>
      </c>
      <c r="Z376" s="72">
        <v>25898367083.223488</v>
      </c>
      <c r="AA376" s="72">
        <v>28318807990.036514</v>
      </c>
      <c r="AB376" s="72">
        <v>30676391853.390728</v>
      </c>
      <c r="AC376" s="72">
        <v>32835663987.730808</v>
      </c>
      <c r="AD376" s="72">
        <v>29959690481.199051</v>
      </c>
      <c r="AE376" s="72">
        <v>23140701536.756927</v>
      </c>
      <c r="AF376" s="72">
        <v>30775358586.08342</v>
      </c>
      <c r="AG376" s="72">
        <v>27077871802.831017</v>
      </c>
      <c r="AH376" s="72">
        <v>33458013702.66806</v>
      </c>
      <c r="AI376" s="72">
        <v>38381449378.229599</v>
      </c>
      <c r="AJ376" s="72">
        <v>43302662080.686852</v>
      </c>
      <c r="AK376" s="72">
        <v>39075399322.111687</v>
      </c>
      <c r="AL376" s="72">
        <v>45592543808.803528</v>
      </c>
      <c r="AM376" s="72">
        <v>53753931638.799774</v>
      </c>
      <c r="AN376" s="72">
        <v>59168996072.391914</v>
      </c>
      <c r="AO376" s="72">
        <v>62487908747.162079</v>
      </c>
      <c r="AP376" s="72">
        <v>60930379467.681061</v>
      </c>
      <c r="AQ376" s="72">
        <v>69532624581.199783</v>
      </c>
      <c r="AR376" s="72">
        <v>88520647578.996887</v>
      </c>
      <c r="AS376" s="72">
        <v>80273592870.185318</v>
      </c>
      <c r="AT376" s="72">
        <v>65772757854.181664</v>
      </c>
      <c r="AU376" s="72">
        <v>55142232872.940758</v>
      </c>
      <c r="AV376" s="72">
        <v>50448693361.634262</v>
      </c>
      <c r="AW376" s="72">
        <v>48769996517.239487</v>
      </c>
      <c r="AX376" s="72">
        <v>35063230149.15799</v>
      </c>
      <c r="AY376" s="72">
        <v>29927215554.25761</v>
      </c>
      <c r="AZ376" s="72">
        <v>28016668820.633286</v>
      </c>
      <c r="BA376" s="72">
        <v>30554886900.627026</v>
      </c>
      <c r="BB376" s="72">
        <v>31690688209.422749</v>
      </c>
      <c r="BC376" s="72">
        <v>35850297594.818787</v>
      </c>
      <c r="BD376" s="72">
        <v>29397230206.628395</v>
      </c>
      <c r="BE376" s="72">
        <v>33255659941.259567</v>
      </c>
      <c r="BF376" s="72">
        <v>31664085227.425491</v>
      </c>
      <c r="BG376" s="72">
        <v>22371885514.850388</v>
      </c>
      <c r="BH376" s="72">
        <v>25346431064.201855</v>
      </c>
      <c r="BI376" s="72">
        <v>21082260571.351505</v>
      </c>
      <c r="BJ376" s="72">
        <v>13951267042.32045</v>
      </c>
      <c r="BK376" s="72">
        <v>14317256931.603615</v>
      </c>
      <c r="BL376" s="72">
        <v>11741049755.875874</v>
      </c>
      <c r="BM376" s="72">
        <v>7936515976.9507017</v>
      </c>
      <c r="BN376" s="72">
        <v>6900204042.8260202</v>
      </c>
      <c r="BO376" s="72">
        <v>5003045325.9797726</v>
      </c>
      <c r="BP376" s="72">
        <v>2755803359.3018193</v>
      </c>
      <c r="BQ376" s="72">
        <v>2055376029.5737574</v>
      </c>
      <c r="BR376" s="72">
        <v>1177772812.2533243</v>
      </c>
      <c r="BS376" s="72">
        <v>0</v>
      </c>
    </row>
    <row r="377" spans="6:71" x14ac:dyDescent="0.45">
      <c r="F377" s="22">
        <v>89</v>
      </c>
      <c r="G377" s="72">
        <v>1286918644.86255</v>
      </c>
      <c r="H377" s="72">
        <v>2747685112.997757</v>
      </c>
      <c r="I377" s="72">
        <v>3707643993.6383009</v>
      </c>
      <c r="J377" s="72">
        <v>4024521890.5973835</v>
      </c>
      <c r="K377" s="72">
        <v>6780843085.1305704</v>
      </c>
      <c r="L377" s="72">
        <v>7735985994.4358845</v>
      </c>
      <c r="M377" s="72">
        <v>10349275316.916777</v>
      </c>
      <c r="N377" s="72">
        <v>15125455987.174093</v>
      </c>
      <c r="O377" s="72">
        <v>12775766547.191416</v>
      </c>
      <c r="P377" s="72">
        <v>13714852177.496284</v>
      </c>
      <c r="Q377" s="72">
        <v>16178075013.076542</v>
      </c>
      <c r="R377" s="72">
        <v>16014356669.901623</v>
      </c>
      <c r="S377" s="72">
        <v>16905457738.720238</v>
      </c>
      <c r="T377" s="72">
        <v>20534697398.949017</v>
      </c>
      <c r="U377" s="72">
        <v>27772279273.256454</v>
      </c>
      <c r="V377" s="72">
        <v>26434990924.05666</v>
      </c>
      <c r="W377" s="72">
        <v>30138954916.243225</v>
      </c>
      <c r="X377" s="72">
        <v>27093002169.057667</v>
      </c>
      <c r="Y377" s="72">
        <v>20167011712.300373</v>
      </c>
      <c r="Z377" s="72">
        <v>25982845582.774258</v>
      </c>
      <c r="AA377" s="72">
        <v>23449697040.149071</v>
      </c>
      <c r="AB377" s="72">
        <v>28318021368.224373</v>
      </c>
      <c r="AC377" s="72">
        <v>25392300303.254417</v>
      </c>
      <c r="AD377" s="72">
        <v>26785322200.665794</v>
      </c>
      <c r="AE377" s="72">
        <v>30628094981.15831</v>
      </c>
      <c r="AF377" s="72">
        <v>36511360275.388115</v>
      </c>
      <c r="AG377" s="72">
        <v>36734909836.829819</v>
      </c>
      <c r="AH377" s="72">
        <v>36604168704.033112</v>
      </c>
      <c r="AI377" s="72">
        <v>40228477281.955009</v>
      </c>
      <c r="AJ377" s="72">
        <v>42569786904.579941</v>
      </c>
      <c r="AK377" s="72">
        <v>48533109678.244728</v>
      </c>
      <c r="AL377" s="72">
        <v>43241184081.455368</v>
      </c>
      <c r="AM377" s="72">
        <v>31616142347.616741</v>
      </c>
      <c r="AN377" s="72">
        <v>39905896082.480423</v>
      </c>
      <c r="AO377" s="72">
        <v>49612167891.131828</v>
      </c>
      <c r="AP377" s="72">
        <v>48577536207.583298</v>
      </c>
      <c r="AQ377" s="72">
        <v>42713949752.810249</v>
      </c>
      <c r="AR377" s="72">
        <v>40831590656.139992</v>
      </c>
      <c r="AS377" s="72">
        <v>41447850927.132942</v>
      </c>
      <c r="AT377" s="72">
        <v>35874323460.629425</v>
      </c>
      <c r="AU377" s="72">
        <v>45313644865.08609</v>
      </c>
      <c r="AV377" s="72">
        <v>44079561274.203003</v>
      </c>
      <c r="AW377" s="72">
        <v>47273285269.445503</v>
      </c>
      <c r="AX377" s="72">
        <v>49242491114.222618</v>
      </c>
      <c r="AY377" s="72">
        <v>54837932430.235489</v>
      </c>
      <c r="AZ377" s="72">
        <v>54052409586.345833</v>
      </c>
      <c r="BA377" s="72">
        <v>51536748523.334114</v>
      </c>
      <c r="BB377" s="72">
        <v>42769224116.905853</v>
      </c>
      <c r="BC377" s="72">
        <v>43237594937.176834</v>
      </c>
      <c r="BD377" s="72">
        <v>38859968485.879745</v>
      </c>
      <c r="BE377" s="72">
        <v>34915578298.489288</v>
      </c>
      <c r="BF377" s="72">
        <v>24225672599.996746</v>
      </c>
      <c r="BG377" s="72">
        <v>24663840457.861603</v>
      </c>
      <c r="BH377" s="72">
        <v>21998365462.424973</v>
      </c>
      <c r="BI377" s="72">
        <v>22049669130.308075</v>
      </c>
      <c r="BJ377" s="72">
        <v>21044580888.496113</v>
      </c>
      <c r="BK377" s="72">
        <v>18991837919.117157</v>
      </c>
      <c r="BL377" s="72">
        <v>19368924074.592712</v>
      </c>
      <c r="BM377" s="72">
        <v>11408666211.332018</v>
      </c>
      <c r="BN377" s="72">
        <v>10234347105.695831</v>
      </c>
      <c r="BO377" s="72">
        <v>6924707016.6848154</v>
      </c>
      <c r="BP377" s="72">
        <v>6016881572.2302809</v>
      </c>
      <c r="BQ377" s="72">
        <v>3823498315.7286248</v>
      </c>
      <c r="BR377" s="72">
        <v>1860168379.3185606</v>
      </c>
      <c r="BS377" s="72">
        <v>0</v>
      </c>
    </row>
    <row r="378" spans="6:71" x14ac:dyDescent="0.45">
      <c r="F378" s="22">
        <v>90</v>
      </c>
      <c r="G378" s="72">
        <v>1286918644.86255</v>
      </c>
      <c r="H378" s="72">
        <v>2727528026.3453937</v>
      </c>
      <c r="I378" s="72">
        <v>4590219745.3137445</v>
      </c>
      <c r="J378" s="72">
        <v>5695256292.6121597</v>
      </c>
      <c r="K378" s="72">
        <v>7773989772.2657413</v>
      </c>
      <c r="L378" s="72">
        <v>7069084592.0901718</v>
      </c>
      <c r="M378" s="72">
        <v>10437913481.027962</v>
      </c>
      <c r="N378" s="72">
        <v>12464455406.626404</v>
      </c>
      <c r="O378" s="72">
        <v>14762509786.918709</v>
      </c>
      <c r="P378" s="72">
        <v>16638268024.151098</v>
      </c>
      <c r="Q378" s="72">
        <v>16341776484.866589</v>
      </c>
      <c r="R378" s="72">
        <v>19342971030.86562</v>
      </c>
      <c r="S378" s="72">
        <v>19508847395.977764</v>
      </c>
      <c r="T378" s="72">
        <v>17450554914.662636</v>
      </c>
      <c r="U378" s="72">
        <v>19281322901.031635</v>
      </c>
      <c r="V378" s="72">
        <v>17129006472.408075</v>
      </c>
      <c r="W378" s="72">
        <v>17226299287.90728</v>
      </c>
      <c r="X378" s="72">
        <v>20090053357.9161</v>
      </c>
      <c r="Y378" s="72">
        <v>20587549003.981846</v>
      </c>
      <c r="Z378" s="72">
        <v>21728186702.814808</v>
      </c>
      <c r="AA378" s="72">
        <v>27573921920.504593</v>
      </c>
      <c r="AB378" s="72">
        <v>26016073085.748737</v>
      </c>
      <c r="AC378" s="72">
        <v>30640483177.77158</v>
      </c>
      <c r="AD378" s="72">
        <v>31149510492.167145</v>
      </c>
      <c r="AE378" s="72">
        <v>30104104546.015186</v>
      </c>
      <c r="AF378" s="72">
        <v>30562432854.373665</v>
      </c>
      <c r="AG378" s="72">
        <v>38090476067.780045</v>
      </c>
      <c r="AH378" s="72">
        <v>48835073003.089043</v>
      </c>
      <c r="AI378" s="72">
        <v>51049009788.162895</v>
      </c>
      <c r="AJ378" s="72">
        <v>41559840003.997536</v>
      </c>
      <c r="AK378" s="72">
        <v>49719510751.027802</v>
      </c>
      <c r="AL378" s="72">
        <v>49507477272.647881</v>
      </c>
      <c r="AM378" s="72">
        <v>55404270325.980164</v>
      </c>
      <c r="AN378" s="72">
        <v>44243872454.635323</v>
      </c>
      <c r="AO378" s="72">
        <v>57836919208.810204</v>
      </c>
      <c r="AP378" s="72">
        <v>58537553023.039993</v>
      </c>
      <c r="AQ378" s="72">
        <v>53525899945.775703</v>
      </c>
      <c r="AR378" s="72">
        <v>60164517547.282249</v>
      </c>
      <c r="AS378" s="72">
        <v>50738298897.262238</v>
      </c>
      <c r="AT378" s="72">
        <v>40036362390.946548</v>
      </c>
      <c r="AU378" s="72">
        <v>31849181420.912331</v>
      </c>
      <c r="AV378" s="72">
        <v>40013009792.924568</v>
      </c>
      <c r="AW378" s="72">
        <v>44761197324.430382</v>
      </c>
      <c r="AX378" s="72">
        <v>55650342141.387039</v>
      </c>
      <c r="AY378" s="72">
        <v>45811404692.957787</v>
      </c>
      <c r="AZ378" s="72">
        <v>40635647693.919922</v>
      </c>
      <c r="BA378" s="72">
        <v>39965801637.84861</v>
      </c>
      <c r="BB378" s="72">
        <v>37945087693.438492</v>
      </c>
      <c r="BC378" s="72">
        <v>32885661606.743122</v>
      </c>
      <c r="BD378" s="72">
        <v>35176165867.616295</v>
      </c>
      <c r="BE378" s="72">
        <v>29831988825.79768</v>
      </c>
      <c r="BF378" s="72">
        <v>29574764934.871071</v>
      </c>
      <c r="BG378" s="72">
        <v>30695392664.559647</v>
      </c>
      <c r="BH378" s="72">
        <v>25603389336.210045</v>
      </c>
      <c r="BI378" s="72">
        <v>23065727162.743469</v>
      </c>
      <c r="BJ378" s="72">
        <v>15076480475.987673</v>
      </c>
      <c r="BK378" s="72">
        <v>16188528306.151005</v>
      </c>
      <c r="BL378" s="72">
        <v>16767656614.595417</v>
      </c>
      <c r="BM378" s="72">
        <v>13473164014.69552</v>
      </c>
      <c r="BN378" s="72">
        <v>9474770988.5516071</v>
      </c>
      <c r="BO378" s="72">
        <v>7995380092.7597179</v>
      </c>
      <c r="BP378" s="72">
        <v>4406078167.8768559</v>
      </c>
      <c r="BQ378" s="72">
        <v>2501650273.5693264</v>
      </c>
      <c r="BR378" s="72">
        <v>920389542.41312408</v>
      </c>
      <c r="BS378" s="72">
        <v>0</v>
      </c>
    </row>
    <row r="379" spans="6:71" x14ac:dyDescent="0.45">
      <c r="F379" s="22">
        <v>91</v>
      </c>
      <c r="G379" s="72">
        <v>1286918644.86255</v>
      </c>
      <c r="H379" s="72">
        <v>2565938424.4899149</v>
      </c>
      <c r="I379" s="72">
        <v>3359028500.9389701</v>
      </c>
      <c r="J379" s="72">
        <v>5446068901.0286045</v>
      </c>
      <c r="K379" s="72">
        <v>6484925864.6124039</v>
      </c>
      <c r="L379" s="72">
        <v>8438765741.2836132</v>
      </c>
      <c r="M379" s="72">
        <v>9114812669.4132252</v>
      </c>
      <c r="N379" s="72">
        <v>10553164191.422234</v>
      </c>
      <c r="O379" s="72">
        <v>14313922042.919127</v>
      </c>
      <c r="P379" s="72">
        <v>16849379932.590906</v>
      </c>
      <c r="Q379" s="72">
        <v>21402773009.773468</v>
      </c>
      <c r="R379" s="72">
        <v>20100845907.825356</v>
      </c>
      <c r="S379" s="72">
        <v>20878444809.254734</v>
      </c>
      <c r="T379" s="72">
        <v>25195234995.879913</v>
      </c>
      <c r="U379" s="72">
        <v>24171588800.71796</v>
      </c>
      <c r="V379" s="72">
        <v>26698665512.241116</v>
      </c>
      <c r="W379" s="72">
        <v>21432378743.993549</v>
      </c>
      <c r="X379" s="72">
        <v>27887939193.996048</v>
      </c>
      <c r="Y379" s="72">
        <v>25034619782.764622</v>
      </c>
      <c r="Z379" s="72">
        <v>26322357362.796558</v>
      </c>
      <c r="AA379" s="72">
        <v>20835743577.924839</v>
      </c>
      <c r="AB379" s="72">
        <v>28149173748.69006</v>
      </c>
      <c r="AC379" s="72">
        <v>36967965642.545242</v>
      </c>
      <c r="AD379" s="72">
        <v>45897298945.486534</v>
      </c>
      <c r="AE379" s="72">
        <v>62312323995.689117</v>
      </c>
      <c r="AF379" s="72">
        <v>66731369163.346405</v>
      </c>
      <c r="AG379" s="72">
        <v>83905385987.427017</v>
      </c>
      <c r="AH379" s="72">
        <v>78486000742.192261</v>
      </c>
      <c r="AI379" s="72">
        <v>84788285841.028641</v>
      </c>
      <c r="AJ379" s="72">
        <v>85548341337.306061</v>
      </c>
      <c r="AK379" s="72">
        <v>73833696884.198044</v>
      </c>
      <c r="AL379" s="72">
        <v>74914336147.559814</v>
      </c>
      <c r="AM379" s="72">
        <v>86466791248.240295</v>
      </c>
      <c r="AN379" s="72">
        <v>75949767579.84761</v>
      </c>
      <c r="AO379" s="72">
        <v>82718282476.64386</v>
      </c>
      <c r="AP379" s="72">
        <v>81735401586.678574</v>
      </c>
      <c r="AQ379" s="72">
        <v>77232338947.469604</v>
      </c>
      <c r="AR379" s="72">
        <v>66006610317.781021</v>
      </c>
      <c r="AS379" s="72">
        <v>53169088678.73909</v>
      </c>
      <c r="AT379" s="72">
        <v>54098211913.881927</v>
      </c>
      <c r="AU379" s="72">
        <v>46778542978.188812</v>
      </c>
      <c r="AV379" s="72">
        <v>55361426563.406975</v>
      </c>
      <c r="AW379" s="72">
        <v>39336680522.904961</v>
      </c>
      <c r="AX379" s="72">
        <v>47069822169.151711</v>
      </c>
      <c r="AY379" s="72">
        <v>40112054722.474182</v>
      </c>
      <c r="AZ379" s="72">
        <v>34117722992.241936</v>
      </c>
      <c r="BA379" s="72">
        <v>22537089475.014874</v>
      </c>
      <c r="BB379" s="72">
        <v>25739865393.368912</v>
      </c>
      <c r="BC379" s="72">
        <v>17167002588.550386</v>
      </c>
      <c r="BD379" s="72">
        <v>15882122318.667767</v>
      </c>
      <c r="BE379" s="72">
        <v>15794354300.737833</v>
      </c>
      <c r="BF379" s="72">
        <v>16053920853.091972</v>
      </c>
      <c r="BG379" s="72">
        <v>15887934396.072599</v>
      </c>
      <c r="BH379" s="72">
        <v>13914371975.124605</v>
      </c>
      <c r="BI379" s="72">
        <v>12517304631.792233</v>
      </c>
      <c r="BJ379" s="72">
        <v>13184171123.674534</v>
      </c>
      <c r="BK379" s="72">
        <v>11725229275.913946</v>
      </c>
      <c r="BL379" s="72">
        <v>9518562020.6388073</v>
      </c>
      <c r="BM379" s="72">
        <v>7687322525.2889843</v>
      </c>
      <c r="BN379" s="72">
        <v>6188832873.996088</v>
      </c>
      <c r="BO379" s="72">
        <v>4827816090.1751852</v>
      </c>
      <c r="BP379" s="72">
        <v>4339835082.3853836</v>
      </c>
      <c r="BQ379" s="72">
        <v>2999532213.8132606</v>
      </c>
      <c r="BR379" s="72">
        <v>2100997919.422111</v>
      </c>
      <c r="BS379" s="72">
        <v>0</v>
      </c>
    </row>
    <row r="380" spans="6:71" x14ac:dyDescent="0.45">
      <c r="F380" s="22">
        <v>92</v>
      </c>
      <c r="G380" s="72">
        <v>1286918644.86255</v>
      </c>
      <c r="H380" s="72">
        <v>2686417454.308506</v>
      </c>
      <c r="I380" s="72">
        <v>3680643526.20262</v>
      </c>
      <c r="J380" s="72">
        <v>4516529092.8839407</v>
      </c>
      <c r="K380" s="72">
        <v>5638748585.3996744</v>
      </c>
      <c r="L380" s="72">
        <v>8185906443.0154238</v>
      </c>
      <c r="M380" s="72">
        <v>9780892435.6237755</v>
      </c>
      <c r="N380" s="72">
        <v>12982291463.906469</v>
      </c>
      <c r="O380" s="72">
        <v>17087189836.998604</v>
      </c>
      <c r="P380" s="72">
        <v>20056520412.513241</v>
      </c>
      <c r="Q380" s="72">
        <v>19563326859.452003</v>
      </c>
      <c r="R380" s="72">
        <v>17610390498.651955</v>
      </c>
      <c r="S380" s="72">
        <v>19280013501.555893</v>
      </c>
      <c r="T380" s="72">
        <v>24250139990.973724</v>
      </c>
      <c r="U380" s="72">
        <v>20077512509.312206</v>
      </c>
      <c r="V380" s="72">
        <v>26466144899.128719</v>
      </c>
      <c r="W380" s="72">
        <v>28375380470.761799</v>
      </c>
      <c r="X380" s="72">
        <v>31418476924.282772</v>
      </c>
      <c r="Y380" s="72">
        <v>35760208298.675446</v>
      </c>
      <c r="Z380" s="72">
        <v>27960189460.038471</v>
      </c>
      <c r="AA380" s="72">
        <v>32145723453.673721</v>
      </c>
      <c r="AB380" s="72">
        <v>31699671302.468979</v>
      </c>
      <c r="AC380" s="72">
        <v>35491911623.824135</v>
      </c>
      <c r="AD380" s="72">
        <v>41157510698.97908</v>
      </c>
      <c r="AE380" s="72">
        <v>34485457408.657707</v>
      </c>
      <c r="AF380" s="72">
        <v>33484358081.751125</v>
      </c>
      <c r="AG380" s="72">
        <v>43019799757.549927</v>
      </c>
      <c r="AH380" s="72">
        <v>50447130886.025856</v>
      </c>
      <c r="AI380" s="72">
        <v>52587186030.721275</v>
      </c>
      <c r="AJ380" s="72">
        <v>58401967313.159836</v>
      </c>
      <c r="AK380" s="72">
        <v>64280234772.128128</v>
      </c>
      <c r="AL380" s="72">
        <v>47582747857.244049</v>
      </c>
      <c r="AM380" s="72">
        <v>51426054520.769554</v>
      </c>
      <c r="AN380" s="72">
        <v>65952252005.84304</v>
      </c>
      <c r="AO380" s="72">
        <v>70671140958.564957</v>
      </c>
      <c r="AP380" s="72">
        <v>51421061808.908234</v>
      </c>
      <c r="AQ380" s="72">
        <v>49926193201.406387</v>
      </c>
      <c r="AR380" s="72">
        <v>43566633798.324142</v>
      </c>
      <c r="AS380" s="72">
        <v>47103450759.634613</v>
      </c>
      <c r="AT380" s="72">
        <v>45673709813.820976</v>
      </c>
      <c r="AU380" s="72">
        <v>41970636002.755074</v>
      </c>
      <c r="AV380" s="72">
        <v>49237283441.831284</v>
      </c>
      <c r="AW380" s="72">
        <v>51594689130.214592</v>
      </c>
      <c r="AX380" s="72">
        <v>55054436115.740364</v>
      </c>
      <c r="AY380" s="72">
        <v>45292962700.892418</v>
      </c>
      <c r="AZ380" s="72">
        <v>36801894127.115288</v>
      </c>
      <c r="BA380" s="72">
        <v>34379562560.046486</v>
      </c>
      <c r="BB380" s="72">
        <v>40686364808.520309</v>
      </c>
      <c r="BC380" s="72">
        <v>36240438123.50132</v>
      </c>
      <c r="BD380" s="72">
        <v>33023073567.30864</v>
      </c>
      <c r="BE380" s="72">
        <v>26021428309.798622</v>
      </c>
      <c r="BF380" s="72">
        <v>21825799059.254124</v>
      </c>
      <c r="BG380" s="72">
        <v>24244679286.170815</v>
      </c>
      <c r="BH380" s="72">
        <v>26382092699.707478</v>
      </c>
      <c r="BI380" s="72">
        <v>22815006024.224331</v>
      </c>
      <c r="BJ380" s="72">
        <v>16644326690.01778</v>
      </c>
      <c r="BK380" s="72">
        <v>13426447102.158716</v>
      </c>
      <c r="BL380" s="72">
        <v>8932112660.9260406</v>
      </c>
      <c r="BM380" s="72">
        <v>6939403507.3556442</v>
      </c>
      <c r="BN380" s="72">
        <v>5386104530.1865473</v>
      </c>
      <c r="BO380" s="72">
        <v>4186783234.2877626</v>
      </c>
      <c r="BP380" s="72">
        <v>3314153240.2350864</v>
      </c>
      <c r="BQ380" s="72">
        <v>1717038177.6738372</v>
      </c>
      <c r="BR380" s="72">
        <v>869243489.43811536</v>
      </c>
      <c r="BS380" s="72">
        <v>0</v>
      </c>
    </row>
    <row r="381" spans="6:71" x14ac:dyDescent="0.45">
      <c r="F381" s="22">
        <v>93</v>
      </c>
      <c r="G381" s="72">
        <v>1286918644.86255</v>
      </c>
      <c r="H381" s="72">
        <v>2734775919.1526403</v>
      </c>
      <c r="I381" s="72">
        <v>3280677753.6694689</v>
      </c>
      <c r="J381" s="72">
        <v>3867944772.0650973</v>
      </c>
      <c r="K381" s="72">
        <v>6116119181.2733269</v>
      </c>
      <c r="L381" s="72">
        <v>8438463135.5327444</v>
      </c>
      <c r="M381" s="72">
        <v>9534337380.4653664</v>
      </c>
      <c r="N381" s="72">
        <v>10279460681.899323</v>
      </c>
      <c r="O381" s="72">
        <v>11125706465.76881</v>
      </c>
      <c r="P381" s="72">
        <v>16291896917.889912</v>
      </c>
      <c r="Q381" s="72">
        <v>18504919786.194862</v>
      </c>
      <c r="R381" s="72">
        <v>16950179949.413486</v>
      </c>
      <c r="S381" s="72">
        <v>18427975811.978443</v>
      </c>
      <c r="T381" s="72">
        <v>20228800797.041553</v>
      </c>
      <c r="U381" s="72">
        <v>20271545609.975956</v>
      </c>
      <c r="V381" s="72">
        <v>27054975406.153721</v>
      </c>
      <c r="W381" s="72">
        <v>32862747612.776085</v>
      </c>
      <c r="X381" s="72">
        <v>30060484808.795567</v>
      </c>
      <c r="Y381" s="72">
        <v>36448760331.960213</v>
      </c>
      <c r="Z381" s="72">
        <v>39516586909.734985</v>
      </c>
      <c r="AA381" s="72">
        <v>42425230491.778633</v>
      </c>
      <c r="AB381" s="72">
        <v>50189696027.39566</v>
      </c>
      <c r="AC381" s="72">
        <v>49334137848.269234</v>
      </c>
      <c r="AD381" s="72">
        <v>59369287761.835999</v>
      </c>
      <c r="AE381" s="72">
        <v>70922009798.226974</v>
      </c>
      <c r="AF381" s="72">
        <v>80602249825.695908</v>
      </c>
      <c r="AG381" s="72">
        <v>87066859833.091736</v>
      </c>
      <c r="AH381" s="72">
        <v>89883310326.747238</v>
      </c>
      <c r="AI381" s="72">
        <v>81882004734.18779</v>
      </c>
      <c r="AJ381" s="72">
        <v>71719415949.380447</v>
      </c>
      <c r="AK381" s="72">
        <v>71496258818.643707</v>
      </c>
      <c r="AL381" s="72">
        <v>67526142386.866951</v>
      </c>
      <c r="AM381" s="72">
        <v>75234267242.212616</v>
      </c>
      <c r="AN381" s="72">
        <v>93847389128.559906</v>
      </c>
      <c r="AO381" s="72">
        <v>74296227784.531464</v>
      </c>
      <c r="AP381" s="72">
        <v>72041001293.697479</v>
      </c>
      <c r="AQ381" s="72">
        <v>75483347038.455215</v>
      </c>
      <c r="AR381" s="72">
        <v>92487906502.873383</v>
      </c>
      <c r="AS381" s="72">
        <v>97481559083.231628</v>
      </c>
      <c r="AT381" s="72">
        <v>83473326299.790848</v>
      </c>
      <c r="AU381" s="72">
        <v>82411911999.17865</v>
      </c>
      <c r="AV381" s="72">
        <v>57406112112.799706</v>
      </c>
      <c r="AW381" s="72">
        <v>47162381142.991829</v>
      </c>
      <c r="AX381" s="72">
        <v>37730574251.93428</v>
      </c>
      <c r="AY381" s="72">
        <v>32858455656.349655</v>
      </c>
      <c r="AZ381" s="72">
        <v>23309042018.392056</v>
      </c>
      <c r="BA381" s="72">
        <v>20673015926.553547</v>
      </c>
      <c r="BB381" s="72">
        <v>23722166570.80558</v>
      </c>
      <c r="BC381" s="72">
        <v>22777866611.714615</v>
      </c>
      <c r="BD381" s="72">
        <v>17023789206.519983</v>
      </c>
      <c r="BE381" s="72">
        <v>18565424795.287106</v>
      </c>
      <c r="BF381" s="72">
        <v>11717244510.408785</v>
      </c>
      <c r="BG381" s="72">
        <v>11283194546.026514</v>
      </c>
      <c r="BH381" s="72">
        <v>8420889598.9928064</v>
      </c>
      <c r="BI381" s="72">
        <v>6635700530.4862623</v>
      </c>
      <c r="BJ381" s="72">
        <v>7529995212.1260586</v>
      </c>
      <c r="BK381" s="72">
        <v>7050556212.2188854</v>
      </c>
      <c r="BL381" s="72">
        <v>6345622382.7779875</v>
      </c>
      <c r="BM381" s="72">
        <v>4741565040.0456619</v>
      </c>
      <c r="BN381" s="72">
        <v>3281459357.5663681</v>
      </c>
      <c r="BO381" s="72">
        <v>2413765540.0113492</v>
      </c>
      <c r="BP381" s="72">
        <v>1601164301.2706745</v>
      </c>
      <c r="BQ381" s="72">
        <v>1319867655.8946297</v>
      </c>
      <c r="BR381" s="72">
        <v>782382835.12879181</v>
      </c>
      <c r="BS381" s="72">
        <v>0</v>
      </c>
    </row>
    <row r="382" spans="6:71" x14ac:dyDescent="0.45">
      <c r="F382" s="22">
        <v>94</v>
      </c>
      <c r="G382" s="72">
        <v>1286918644.86255</v>
      </c>
      <c r="H382" s="72">
        <v>2539018859.9691176</v>
      </c>
      <c r="I382" s="72">
        <v>3973976993.443306</v>
      </c>
      <c r="J382" s="72">
        <v>5807175634.690712</v>
      </c>
      <c r="K382" s="72">
        <v>6572147132.2622948</v>
      </c>
      <c r="L382" s="72">
        <v>8483274170.4449043</v>
      </c>
      <c r="M382" s="72">
        <v>9129771984.9721031</v>
      </c>
      <c r="N382" s="72">
        <v>8348473731.1049566</v>
      </c>
      <c r="O382" s="72">
        <v>8924270445.2262211</v>
      </c>
      <c r="P382" s="72">
        <v>10919798543.677763</v>
      </c>
      <c r="Q382" s="72">
        <v>14216215632.007647</v>
      </c>
      <c r="R382" s="72">
        <v>14671935325.4156</v>
      </c>
      <c r="S382" s="72">
        <v>17125535344.486576</v>
      </c>
      <c r="T382" s="72">
        <v>20413948079.977177</v>
      </c>
      <c r="U382" s="72">
        <v>19643411313.771015</v>
      </c>
      <c r="V382" s="72">
        <v>21924052901.010548</v>
      </c>
      <c r="W382" s="72">
        <v>18106553941.01223</v>
      </c>
      <c r="X382" s="72">
        <v>25920342864.497467</v>
      </c>
      <c r="Y382" s="72">
        <v>33503810680.317596</v>
      </c>
      <c r="Z382" s="72">
        <v>44771991453.038971</v>
      </c>
      <c r="AA382" s="72">
        <v>51793730929.585831</v>
      </c>
      <c r="AB382" s="72">
        <v>61661816997.985184</v>
      </c>
      <c r="AC382" s="72">
        <v>74060829593.07486</v>
      </c>
      <c r="AD382" s="72">
        <v>73322987477.523834</v>
      </c>
      <c r="AE382" s="72">
        <v>82772147120.764191</v>
      </c>
      <c r="AF382" s="72">
        <v>61966057526.2593</v>
      </c>
      <c r="AG382" s="72">
        <v>69035120937.961716</v>
      </c>
      <c r="AH382" s="72">
        <v>90217061156.806671</v>
      </c>
      <c r="AI382" s="72">
        <v>101550112353.05107</v>
      </c>
      <c r="AJ382" s="72">
        <v>78532515708.726929</v>
      </c>
      <c r="AK382" s="72">
        <v>59059723939.939667</v>
      </c>
      <c r="AL382" s="72">
        <v>61480071391.605553</v>
      </c>
      <c r="AM382" s="72">
        <v>48591625127.095757</v>
      </c>
      <c r="AN382" s="72">
        <v>40561963824.844162</v>
      </c>
      <c r="AO382" s="72">
        <v>38223516999.689377</v>
      </c>
      <c r="AP382" s="72">
        <v>46119539355.430229</v>
      </c>
      <c r="AQ382" s="72">
        <v>53180136168.982491</v>
      </c>
      <c r="AR382" s="72">
        <v>56933401397.802139</v>
      </c>
      <c r="AS382" s="72">
        <v>43794861874.658318</v>
      </c>
      <c r="AT382" s="72">
        <v>40364374913.856178</v>
      </c>
      <c r="AU382" s="72">
        <v>37440316553.758514</v>
      </c>
      <c r="AV382" s="72">
        <v>32691933261.752724</v>
      </c>
      <c r="AW382" s="72">
        <v>35872677973.402519</v>
      </c>
      <c r="AX382" s="72">
        <v>33036972078.268311</v>
      </c>
      <c r="AY382" s="72">
        <v>34138686369.034664</v>
      </c>
      <c r="AZ382" s="72">
        <v>35554560000.268082</v>
      </c>
      <c r="BA382" s="72">
        <v>31486628253.004105</v>
      </c>
      <c r="BB382" s="72">
        <v>32767275051.582302</v>
      </c>
      <c r="BC382" s="72">
        <v>27618921546.572102</v>
      </c>
      <c r="BD382" s="72">
        <v>29539060261.128284</v>
      </c>
      <c r="BE382" s="72">
        <v>29265180681.853848</v>
      </c>
      <c r="BF382" s="72">
        <v>27139961739.68092</v>
      </c>
      <c r="BG382" s="72">
        <v>28893279733.428165</v>
      </c>
      <c r="BH382" s="72">
        <v>26793505631.98497</v>
      </c>
      <c r="BI382" s="72">
        <v>22998268926.911446</v>
      </c>
      <c r="BJ382" s="72">
        <v>24452667750.086979</v>
      </c>
      <c r="BK382" s="72">
        <v>21859929284.211323</v>
      </c>
      <c r="BL382" s="72">
        <v>16889179009.091288</v>
      </c>
      <c r="BM382" s="72">
        <v>12730959978.506062</v>
      </c>
      <c r="BN382" s="72">
        <v>7774584020.1127815</v>
      </c>
      <c r="BO382" s="72">
        <v>6795893685.4553509</v>
      </c>
      <c r="BP382" s="72">
        <v>6063091699.1418886</v>
      </c>
      <c r="BQ382" s="72">
        <v>4635012495.805603</v>
      </c>
      <c r="BR382" s="72">
        <v>3243365669.0461578</v>
      </c>
      <c r="BS382" s="72">
        <v>0</v>
      </c>
    </row>
    <row r="383" spans="6:71" x14ac:dyDescent="0.45">
      <c r="F383" s="22">
        <v>95</v>
      </c>
      <c r="G383" s="72">
        <v>1286918644.86255</v>
      </c>
      <c r="H383" s="72">
        <v>2665714803.1749854</v>
      </c>
      <c r="I383" s="72">
        <v>3772369321.4762073</v>
      </c>
      <c r="J383" s="72">
        <v>6245698552.9090424</v>
      </c>
      <c r="K383" s="72">
        <v>7682242749.3449984</v>
      </c>
      <c r="L383" s="72">
        <v>8909735646.9051876</v>
      </c>
      <c r="M383" s="72">
        <v>9010102680.8963127</v>
      </c>
      <c r="N383" s="72">
        <v>12940402623.862427</v>
      </c>
      <c r="O383" s="72">
        <v>15585232037.425383</v>
      </c>
      <c r="P383" s="72">
        <v>17729426293.54747</v>
      </c>
      <c r="Q383" s="72">
        <v>17591189916.632221</v>
      </c>
      <c r="R383" s="72">
        <v>17849561240.895451</v>
      </c>
      <c r="S383" s="72">
        <v>16449393846.65729</v>
      </c>
      <c r="T383" s="72">
        <v>15709604104.438139</v>
      </c>
      <c r="U383" s="72">
        <v>16593204874.915186</v>
      </c>
      <c r="V383" s="72">
        <v>22567208257.926628</v>
      </c>
      <c r="W383" s="72">
        <v>22387845943.488316</v>
      </c>
      <c r="X383" s="72">
        <v>21365893517.078987</v>
      </c>
      <c r="Y383" s="72">
        <v>23566798794.845619</v>
      </c>
      <c r="Z383" s="72">
        <v>31678915470.314999</v>
      </c>
      <c r="AA383" s="72">
        <v>41391187622.252518</v>
      </c>
      <c r="AB383" s="72">
        <v>42886783878.087036</v>
      </c>
      <c r="AC383" s="72">
        <v>38311887069.46843</v>
      </c>
      <c r="AD383" s="72">
        <v>36271325725.246574</v>
      </c>
      <c r="AE383" s="72">
        <v>27665888749.194233</v>
      </c>
      <c r="AF383" s="72">
        <v>36157844269.667686</v>
      </c>
      <c r="AG383" s="72">
        <v>47673623326.157616</v>
      </c>
      <c r="AH383" s="72">
        <v>45906158489.195686</v>
      </c>
      <c r="AI383" s="72">
        <v>59911321724.450508</v>
      </c>
      <c r="AJ383" s="72">
        <v>78940186107.994873</v>
      </c>
      <c r="AK383" s="72">
        <v>68410348051.175026</v>
      </c>
      <c r="AL383" s="72">
        <v>65231887186.460815</v>
      </c>
      <c r="AM383" s="72">
        <v>65321336971.613388</v>
      </c>
      <c r="AN383" s="72">
        <v>48479743585.083977</v>
      </c>
      <c r="AO383" s="72">
        <v>54081037430.432663</v>
      </c>
      <c r="AP383" s="72">
        <v>56415719056.879013</v>
      </c>
      <c r="AQ383" s="72">
        <v>59408384696.011795</v>
      </c>
      <c r="AR383" s="72">
        <v>59747930958.67997</v>
      </c>
      <c r="AS383" s="72">
        <v>67382498133.610146</v>
      </c>
      <c r="AT383" s="72">
        <v>68739560431.934265</v>
      </c>
      <c r="AU383" s="72">
        <v>75301477994.029984</v>
      </c>
      <c r="AV383" s="72">
        <v>71157959828.097565</v>
      </c>
      <c r="AW383" s="72">
        <v>49945647766.704338</v>
      </c>
      <c r="AX383" s="72">
        <v>57247926226.254257</v>
      </c>
      <c r="AY383" s="72">
        <v>58941749771.25531</v>
      </c>
      <c r="AZ383" s="72">
        <v>43296579620.485764</v>
      </c>
      <c r="BA383" s="72">
        <v>38619563454.362755</v>
      </c>
      <c r="BB383" s="72">
        <v>32606090184.006409</v>
      </c>
      <c r="BC383" s="72">
        <v>38260558562.443481</v>
      </c>
      <c r="BD383" s="72">
        <v>39672555943.668167</v>
      </c>
      <c r="BE383" s="72">
        <v>39187146154.27285</v>
      </c>
      <c r="BF383" s="72">
        <v>41080089973.378708</v>
      </c>
      <c r="BG383" s="72">
        <v>26739273336.509575</v>
      </c>
      <c r="BH383" s="72">
        <v>19096151092.937527</v>
      </c>
      <c r="BI383" s="72">
        <v>19979173484.029732</v>
      </c>
      <c r="BJ383" s="72">
        <v>14511690544.009071</v>
      </c>
      <c r="BK383" s="72">
        <v>11271958111.214016</v>
      </c>
      <c r="BL383" s="72">
        <v>10242140828.964201</v>
      </c>
      <c r="BM383" s="72">
        <v>7743988518.1944284</v>
      </c>
      <c r="BN383" s="72">
        <v>6104516086.3082151</v>
      </c>
      <c r="BO383" s="72">
        <v>6016269025.9604893</v>
      </c>
      <c r="BP383" s="72">
        <v>5362488659.5966635</v>
      </c>
      <c r="BQ383" s="72">
        <v>3720300203.0741024</v>
      </c>
      <c r="BR383" s="72">
        <v>1594109357.920475</v>
      </c>
      <c r="BS383" s="72">
        <v>0</v>
      </c>
    </row>
    <row r="384" spans="6:71" x14ac:dyDescent="0.45">
      <c r="F384" s="22">
        <v>96</v>
      </c>
      <c r="G384" s="72">
        <v>1286918644.86255</v>
      </c>
      <c r="H384" s="72">
        <v>2339854817.1896081</v>
      </c>
      <c r="I384" s="72">
        <v>3798707613.0180116</v>
      </c>
      <c r="J384" s="72">
        <v>5064356052.3581371</v>
      </c>
      <c r="K384" s="72">
        <v>7262439869.7695055</v>
      </c>
      <c r="L384" s="72">
        <v>7327890023.8281021</v>
      </c>
      <c r="M384" s="72">
        <v>9102239818.4338722</v>
      </c>
      <c r="N384" s="72">
        <v>11392561087.611786</v>
      </c>
      <c r="O384" s="72">
        <v>10485734513.414225</v>
      </c>
      <c r="P384" s="72">
        <v>13311848850.319407</v>
      </c>
      <c r="Q384" s="72">
        <v>15951148073.629261</v>
      </c>
      <c r="R384" s="72">
        <v>20226331576.227589</v>
      </c>
      <c r="S384" s="72">
        <v>24034347591.694576</v>
      </c>
      <c r="T384" s="72">
        <v>30253122034.810707</v>
      </c>
      <c r="U384" s="72">
        <v>37681738909.855652</v>
      </c>
      <c r="V384" s="72">
        <v>44916232410.814995</v>
      </c>
      <c r="W384" s="72">
        <v>35737744591.470703</v>
      </c>
      <c r="X384" s="72">
        <v>39021190436.981438</v>
      </c>
      <c r="Y384" s="72">
        <v>41422155707.985588</v>
      </c>
      <c r="Z384" s="72">
        <v>44918578301.628647</v>
      </c>
      <c r="AA384" s="72">
        <v>45291316570.413925</v>
      </c>
      <c r="AB384" s="72">
        <v>52866981192.418396</v>
      </c>
      <c r="AC384" s="72">
        <v>53556202748.390587</v>
      </c>
      <c r="AD384" s="72">
        <v>58316758004.789459</v>
      </c>
      <c r="AE384" s="72">
        <v>65714106921.305084</v>
      </c>
      <c r="AF384" s="72">
        <v>59925090377.292892</v>
      </c>
      <c r="AG384" s="72">
        <v>52888996793.925423</v>
      </c>
      <c r="AH384" s="72">
        <v>51119977818.813271</v>
      </c>
      <c r="AI384" s="72">
        <v>51007865676.713646</v>
      </c>
      <c r="AJ384" s="72">
        <v>66107119422.738327</v>
      </c>
      <c r="AK384" s="72">
        <v>66881147864.074585</v>
      </c>
      <c r="AL384" s="72">
        <v>47776548468.860085</v>
      </c>
      <c r="AM384" s="72">
        <v>52349062226.690315</v>
      </c>
      <c r="AN384" s="72">
        <v>53703402949.884712</v>
      </c>
      <c r="AO384" s="72">
        <v>46073128556.560921</v>
      </c>
      <c r="AP384" s="72">
        <v>48811614655.54184</v>
      </c>
      <c r="AQ384" s="72">
        <v>41921242283.281219</v>
      </c>
      <c r="AR384" s="72">
        <v>35443879182.828011</v>
      </c>
      <c r="AS384" s="72">
        <v>38126652357.107567</v>
      </c>
      <c r="AT384" s="72">
        <v>38678234614.234894</v>
      </c>
      <c r="AU384" s="72">
        <v>37043837604.260307</v>
      </c>
      <c r="AV384" s="72">
        <v>30066406854.674065</v>
      </c>
      <c r="AW384" s="72">
        <v>21719676134.704285</v>
      </c>
      <c r="AX384" s="72">
        <v>14972177248.245724</v>
      </c>
      <c r="AY384" s="72">
        <v>14127286296.891336</v>
      </c>
      <c r="AZ384" s="72">
        <v>11885912036.616188</v>
      </c>
      <c r="BA384" s="72">
        <v>12959793182.384016</v>
      </c>
      <c r="BB384" s="72">
        <v>15174449549.529387</v>
      </c>
      <c r="BC384" s="72">
        <v>14977809124.998379</v>
      </c>
      <c r="BD384" s="72">
        <v>14242608222.879465</v>
      </c>
      <c r="BE384" s="72">
        <v>16582247722.747747</v>
      </c>
      <c r="BF384" s="72">
        <v>11911493234.782669</v>
      </c>
      <c r="BG384" s="72">
        <v>13140157821.475832</v>
      </c>
      <c r="BH384" s="72">
        <v>12487833368.94928</v>
      </c>
      <c r="BI384" s="72">
        <v>12149628948.708736</v>
      </c>
      <c r="BJ384" s="72">
        <v>12339348740.83275</v>
      </c>
      <c r="BK384" s="72">
        <v>10577932383.186697</v>
      </c>
      <c r="BL384" s="72">
        <v>10186514791.369785</v>
      </c>
      <c r="BM384" s="72">
        <v>6806420659.1895418</v>
      </c>
      <c r="BN384" s="72">
        <v>5327580821.867794</v>
      </c>
      <c r="BO384" s="72">
        <v>5106443838.2358236</v>
      </c>
      <c r="BP384" s="72">
        <v>2979400251.6798377</v>
      </c>
      <c r="BQ384" s="72">
        <v>1534593038.0902526</v>
      </c>
      <c r="BR384" s="72">
        <v>644575677.70669591</v>
      </c>
      <c r="BS384" s="72">
        <v>0</v>
      </c>
    </row>
    <row r="385" spans="6:71" x14ac:dyDescent="0.45">
      <c r="F385" s="22">
        <v>97</v>
      </c>
      <c r="G385" s="72">
        <v>1286918644.86255</v>
      </c>
      <c r="H385" s="72">
        <v>2669637799.5202127</v>
      </c>
      <c r="I385" s="72">
        <v>3840488348.6985273</v>
      </c>
      <c r="J385" s="72">
        <v>5490075165.7341175</v>
      </c>
      <c r="K385" s="72">
        <v>7195397211.9684372</v>
      </c>
      <c r="L385" s="72">
        <v>9242801397.298378</v>
      </c>
      <c r="M385" s="72">
        <v>9086874016.9556751</v>
      </c>
      <c r="N385" s="72">
        <v>11397658526.574615</v>
      </c>
      <c r="O385" s="72">
        <v>15399689392.660933</v>
      </c>
      <c r="P385" s="72">
        <v>13073208515.410286</v>
      </c>
      <c r="Q385" s="72">
        <v>17737658162.30711</v>
      </c>
      <c r="R385" s="72">
        <v>24844897827.537941</v>
      </c>
      <c r="S385" s="72">
        <v>21267814601.355175</v>
      </c>
      <c r="T385" s="72">
        <v>27906154755.342865</v>
      </c>
      <c r="U385" s="72">
        <v>23454444232.122864</v>
      </c>
      <c r="V385" s="72">
        <v>29588209257.84663</v>
      </c>
      <c r="W385" s="72">
        <v>25199021988.707088</v>
      </c>
      <c r="X385" s="72">
        <v>28145556805.912716</v>
      </c>
      <c r="Y385" s="72">
        <v>33768141134.871807</v>
      </c>
      <c r="Z385" s="72">
        <v>32742493675.114426</v>
      </c>
      <c r="AA385" s="72">
        <v>34852107694.468605</v>
      </c>
      <c r="AB385" s="72">
        <v>39086270207.894943</v>
      </c>
      <c r="AC385" s="72">
        <v>44951650005.866508</v>
      </c>
      <c r="AD385" s="72">
        <v>48581932260.464775</v>
      </c>
      <c r="AE385" s="72">
        <v>49558058467.51252</v>
      </c>
      <c r="AF385" s="72">
        <v>51546882105.141693</v>
      </c>
      <c r="AG385" s="72">
        <v>42277982621.012764</v>
      </c>
      <c r="AH385" s="72">
        <v>35073126864.798096</v>
      </c>
      <c r="AI385" s="72">
        <v>45991578073.137634</v>
      </c>
      <c r="AJ385" s="72">
        <v>34272706057.018494</v>
      </c>
      <c r="AK385" s="72">
        <v>44035238228.447144</v>
      </c>
      <c r="AL385" s="72">
        <v>38255107825.906464</v>
      </c>
      <c r="AM385" s="72">
        <v>46602939038.410545</v>
      </c>
      <c r="AN385" s="72">
        <v>51511961316.173157</v>
      </c>
      <c r="AO385" s="72">
        <v>59791314816.395157</v>
      </c>
      <c r="AP385" s="72">
        <v>55690364277.956848</v>
      </c>
      <c r="AQ385" s="72">
        <v>61104342582.366257</v>
      </c>
      <c r="AR385" s="72">
        <v>49423010909.180664</v>
      </c>
      <c r="AS385" s="72">
        <v>39161417860.941902</v>
      </c>
      <c r="AT385" s="72">
        <v>42212404147.121193</v>
      </c>
      <c r="AU385" s="72">
        <v>38045955931.505539</v>
      </c>
      <c r="AV385" s="72">
        <v>36124860648.314507</v>
      </c>
      <c r="AW385" s="72">
        <v>33827394073.607796</v>
      </c>
      <c r="AX385" s="72">
        <v>36227767243.109833</v>
      </c>
      <c r="AY385" s="72">
        <v>39721456974.73214</v>
      </c>
      <c r="AZ385" s="72">
        <v>50371186257.104736</v>
      </c>
      <c r="BA385" s="72">
        <v>41796257126.803055</v>
      </c>
      <c r="BB385" s="72">
        <v>39883000637.530418</v>
      </c>
      <c r="BC385" s="72">
        <v>28020590017.77494</v>
      </c>
      <c r="BD385" s="72">
        <v>26843912942.663242</v>
      </c>
      <c r="BE385" s="72">
        <v>24884919968.471489</v>
      </c>
      <c r="BF385" s="72">
        <v>22144918314.758709</v>
      </c>
      <c r="BG385" s="72">
        <v>22992058946.457245</v>
      </c>
      <c r="BH385" s="72">
        <v>18419349774.539764</v>
      </c>
      <c r="BI385" s="72">
        <v>18567501586.530468</v>
      </c>
      <c r="BJ385" s="72">
        <v>20853946837.294434</v>
      </c>
      <c r="BK385" s="72">
        <v>22001076391.118565</v>
      </c>
      <c r="BL385" s="72">
        <v>18029959064.528629</v>
      </c>
      <c r="BM385" s="72">
        <v>10675417022.145315</v>
      </c>
      <c r="BN385" s="72">
        <v>8182528855.1201067</v>
      </c>
      <c r="BO385" s="72">
        <v>6519092495.5694962</v>
      </c>
      <c r="BP385" s="72">
        <v>4753850011.64326</v>
      </c>
      <c r="BQ385" s="72">
        <v>2692939006.3976092</v>
      </c>
      <c r="BR385" s="72">
        <v>1138964434.9408638</v>
      </c>
      <c r="BS385" s="72">
        <v>0</v>
      </c>
    </row>
    <row r="386" spans="6:71" x14ac:dyDescent="0.45">
      <c r="F386" s="22">
        <v>98</v>
      </c>
      <c r="G386" s="72">
        <v>1286918644.86255</v>
      </c>
      <c r="H386" s="72">
        <v>2489079676.1252704</v>
      </c>
      <c r="I386" s="72">
        <v>4091751368.3600392</v>
      </c>
      <c r="J386" s="72">
        <v>5162987096.2918997</v>
      </c>
      <c r="K386" s="72">
        <v>7358643371.3759556</v>
      </c>
      <c r="L386" s="72">
        <v>6827324559.0491438</v>
      </c>
      <c r="M386" s="72">
        <v>9799321447.2128048</v>
      </c>
      <c r="N386" s="72">
        <v>12879133952.672045</v>
      </c>
      <c r="O386" s="72">
        <v>13981949116.364231</v>
      </c>
      <c r="P386" s="72">
        <v>16193393564.990227</v>
      </c>
      <c r="Q386" s="72">
        <v>19525225405.435123</v>
      </c>
      <c r="R386" s="72">
        <v>18583730879.896976</v>
      </c>
      <c r="S386" s="72">
        <v>22160373745.807793</v>
      </c>
      <c r="T386" s="72">
        <v>23089088412.609936</v>
      </c>
      <c r="U386" s="72">
        <v>24825300239.739845</v>
      </c>
      <c r="V386" s="72">
        <v>25778922771.979572</v>
      </c>
      <c r="W386" s="72">
        <v>23160076612.679043</v>
      </c>
      <c r="X386" s="72">
        <v>25990487628.693516</v>
      </c>
      <c r="Y386" s="72">
        <v>25526287455.237286</v>
      </c>
      <c r="Z386" s="72">
        <v>34935382986.43615</v>
      </c>
      <c r="AA386" s="72">
        <v>39842472273.342461</v>
      </c>
      <c r="AB386" s="72">
        <v>33560286233.578712</v>
      </c>
      <c r="AC386" s="72">
        <v>29572227653.919689</v>
      </c>
      <c r="AD386" s="72">
        <v>36899396800.167259</v>
      </c>
      <c r="AE386" s="72">
        <v>39662260672.504448</v>
      </c>
      <c r="AF386" s="72">
        <v>49382423211.670074</v>
      </c>
      <c r="AG386" s="72">
        <v>60416199491.366341</v>
      </c>
      <c r="AH386" s="72">
        <v>73131125103.674927</v>
      </c>
      <c r="AI386" s="72">
        <v>77730486796.357529</v>
      </c>
      <c r="AJ386" s="72">
        <v>77608261344.282867</v>
      </c>
      <c r="AK386" s="72">
        <v>66697101694.927185</v>
      </c>
      <c r="AL386" s="72">
        <v>78215267357.502197</v>
      </c>
      <c r="AM386" s="72">
        <v>92316093249.748245</v>
      </c>
      <c r="AN386" s="72">
        <v>93898303820.037552</v>
      </c>
      <c r="AO386" s="72">
        <v>69087692181.702484</v>
      </c>
      <c r="AP386" s="72">
        <v>73347250031.491272</v>
      </c>
      <c r="AQ386" s="72">
        <v>91256597716.480255</v>
      </c>
      <c r="AR386" s="72">
        <v>101196636366.78685</v>
      </c>
      <c r="AS386" s="72">
        <v>70758746152.640381</v>
      </c>
      <c r="AT386" s="72">
        <v>59517856021.42321</v>
      </c>
      <c r="AU386" s="72">
        <v>62896164613.720985</v>
      </c>
      <c r="AV386" s="72">
        <v>44527697688.053253</v>
      </c>
      <c r="AW386" s="72">
        <v>53993084709.485344</v>
      </c>
      <c r="AX386" s="72">
        <v>65209699908.95562</v>
      </c>
      <c r="AY386" s="72">
        <v>58368921421.522865</v>
      </c>
      <c r="AZ386" s="72">
        <v>40514665859.019836</v>
      </c>
      <c r="BA386" s="72">
        <v>27204135063.043949</v>
      </c>
      <c r="BB386" s="72">
        <v>31437625180.1744</v>
      </c>
      <c r="BC386" s="72">
        <v>34084075521.236343</v>
      </c>
      <c r="BD386" s="72">
        <v>30379641958.691048</v>
      </c>
      <c r="BE386" s="72">
        <v>25205093886.55632</v>
      </c>
      <c r="BF386" s="72">
        <v>17663040466.418472</v>
      </c>
      <c r="BG386" s="72">
        <v>14013554744.317291</v>
      </c>
      <c r="BH386" s="72">
        <v>14120118954.341515</v>
      </c>
      <c r="BI386" s="72">
        <v>11322906126.618143</v>
      </c>
      <c r="BJ386" s="72">
        <v>7342850800.7441492</v>
      </c>
      <c r="BK386" s="72">
        <v>6646665826.9834585</v>
      </c>
      <c r="BL386" s="72">
        <v>5728144557.9019489</v>
      </c>
      <c r="BM386" s="72">
        <v>5131369584.5382051</v>
      </c>
      <c r="BN386" s="72">
        <v>3265944054.3992043</v>
      </c>
      <c r="BO386" s="72">
        <v>2907413599.0719814</v>
      </c>
      <c r="BP386" s="72">
        <v>2214963435.5096283</v>
      </c>
      <c r="BQ386" s="72">
        <v>1711720175.6227834</v>
      </c>
      <c r="BR386" s="72">
        <v>1041941400.0472108</v>
      </c>
      <c r="BS386" s="72">
        <v>0</v>
      </c>
    </row>
    <row r="387" spans="6:71" x14ac:dyDescent="0.45">
      <c r="F387" s="22">
        <v>99</v>
      </c>
      <c r="G387" s="72">
        <v>1286918644.86255</v>
      </c>
      <c r="H387" s="72">
        <v>2311357052.8127189</v>
      </c>
      <c r="I387" s="72">
        <v>3462046337.6555762</v>
      </c>
      <c r="J387" s="72">
        <v>5932669780.8841381</v>
      </c>
      <c r="K387" s="72">
        <v>6316771562.2658072</v>
      </c>
      <c r="L387" s="72">
        <v>6351608893.1292419</v>
      </c>
      <c r="M387" s="72">
        <v>8298237379.4250259</v>
      </c>
      <c r="N387" s="72">
        <v>9623463138.793951</v>
      </c>
      <c r="O387" s="72">
        <v>12875452675.123487</v>
      </c>
      <c r="P387" s="72">
        <v>16061735204.430975</v>
      </c>
      <c r="Q387" s="72">
        <v>16895496322.804579</v>
      </c>
      <c r="R387" s="72">
        <v>17238231482.693615</v>
      </c>
      <c r="S387" s="72">
        <v>15881045509.018852</v>
      </c>
      <c r="T387" s="72">
        <v>17027460841.284765</v>
      </c>
      <c r="U387" s="72">
        <v>23930516661.034412</v>
      </c>
      <c r="V387" s="72">
        <v>27826053101.870239</v>
      </c>
      <c r="W387" s="72">
        <v>31064184928.794083</v>
      </c>
      <c r="X387" s="72">
        <v>35695023826.476311</v>
      </c>
      <c r="Y387" s="72">
        <v>41691918245.142708</v>
      </c>
      <c r="Z387" s="72">
        <v>43409813201.654472</v>
      </c>
      <c r="AA387" s="72">
        <v>40340607726.229378</v>
      </c>
      <c r="AB387" s="72">
        <v>34739426955.520683</v>
      </c>
      <c r="AC387" s="72">
        <v>40466454152.487839</v>
      </c>
      <c r="AD387" s="72">
        <v>39197850488.827385</v>
      </c>
      <c r="AE387" s="72">
        <v>40598628082.71373</v>
      </c>
      <c r="AF387" s="72">
        <v>36010833087.555489</v>
      </c>
      <c r="AG387" s="72">
        <v>43815436284.376053</v>
      </c>
      <c r="AH387" s="72">
        <v>38515584278.697449</v>
      </c>
      <c r="AI387" s="72">
        <v>44254889063.395287</v>
      </c>
      <c r="AJ387" s="72">
        <v>58200046588.020714</v>
      </c>
      <c r="AK387" s="72">
        <v>56402498649.049179</v>
      </c>
      <c r="AL387" s="72">
        <v>50040592900.740196</v>
      </c>
      <c r="AM387" s="72">
        <v>59438085601.76004</v>
      </c>
      <c r="AN387" s="72">
        <v>68553733904.371971</v>
      </c>
      <c r="AO387" s="72">
        <v>76174333387.918015</v>
      </c>
      <c r="AP387" s="72">
        <v>83465492527.663483</v>
      </c>
      <c r="AQ387" s="72">
        <v>67286327933.846695</v>
      </c>
      <c r="AR387" s="72">
        <v>62377445226.293274</v>
      </c>
      <c r="AS387" s="72">
        <v>64227884568.078545</v>
      </c>
      <c r="AT387" s="72">
        <v>48958568203.716766</v>
      </c>
      <c r="AU387" s="72">
        <v>42099202479.518494</v>
      </c>
      <c r="AV387" s="72">
        <v>45332872118.924416</v>
      </c>
      <c r="AW387" s="72">
        <v>46188649944.957504</v>
      </c>
      <c r="AX387" s="72">
        <v>42316400914.855743</v>
      </c>
      <c r="AY387" s="72">
        <v>40140798684.569275</v>
      </c>
      <c r="AZ387" s="72">
        <v>46348542512.483437</v>
      </c>
      <c r="BA387" s="72">
        <v>49426571773.896332</v>
      </c>
      <c r="BB387" s="72">
        <v>36596735964.451012</v>
      </c>
      <c r="BC387" s="72">
        <v>35079299121.102745</v>
      </c>
      <c r="BD387" s="72">
        <v>41534308464.488777</v>
      </c>
      <c r="BE387" s="72">
        <v>44292240630.85524</v>
      </c>
      <c r="BF387" s="72">
        <v>32322059748.579262</v>
      </c>
      <c r="BG387" s="72">
        <v>23617362550.650284</v>
      </c>
      <c r="BH387" s="72">
        <v>23665492186.596481</v>
      </c>
      <c r="BI387" s="72">
        <v>22739488599.678883</v>
      </c>
      <c r="BJ387" s="72">
        <v>18689127622.236446</v>
      </c>
      <c r="BK387" s="72">
        <v>19154819270.215683</v>
      </c>
      <c r="BL387" s="72">
        <v>15842372644.213879</v>
      </c>
      <c r="BM387" s="72">
        <v>12526631946.252703</v>
      </c>
      <c r="BN387" s="72">
        <v>9840634517.4615936</v>
      </c>
      <c r="BO387" s="72">
        <v>5785076650.384944</v>
      </c>
      <c r="BP387" s="72">
        <v>4492469706.3892975</v>
      </c>
      <c r="BQ387" s="72">
        <v>2581941613.5471578</v>
      </c>
      <c r="BR387" s="72">
        <v>1335140004.1306274</v>
      </c>
      <c r="BS387" s="72">
        <v>0</v>
      </c>
    </row>
    <row r="388" spans="6:71" x14ac:dyDescent="0.45">
      <c r="F388" s="22">
        <v>100</v>
      </c>
      <c r="G388" s="72">
        <v>1286918644.86255</v>
      </c>
      <c r="H388" s="72">
        <v>2564268699.4828639</v>
      </c>
      <c r="I388" s="72">
        <v>3956301125.6020432</v>
      </c>
      <c r="J388" s="72">
        <v>5179876369.6276217</v>
      </c>
      <c r="K388" s="72">
        <v>8155931565.848177</v>
      </c>
      <c r="L388" s="72">
        <v>8378455160.4143534</v>
      </c>
      <c r="M388" s="72">
        <v>8842329362.9078274</v>
      </c>
      <c r="N388" s="72">
        <v>11069514088.095781</v>
      </c>
      <c r="O388" s="72">
        <v>13551979994.408449</v>
      </c>
      <c r="P388" s="72">
        <v>16213106067.45355</v>
      </c>
      <c r="Q388" s="72">
        <v>19462387288.773136</v>
      </c>
      <c r="R388" s="72">
        <v>18153584321.294258</v>
      </c>
      <c r="S388" s="72">
        <v>21515079848.927074</v>
      </c>
      <c r="T388" s="72">
        <v>24788673622.907467</v>
      </c>
      <c r="U388" s="72">
        <v>28209187508.642845</v>
      </c>
      <c r="V388" s="72">
        <v>27013187593.677803</v>
      </c>
      <c r="W388" s="72">
        <v>28029066125.753876</v>
      </c>
      <c r="X388" s="72">
        <v>34886866505.44986</v>
      </c>
      <c r="Y388" s="72">
        <v>26794094057.52372</v>
      </c>
      <c r="Z388" s="72">
        <v>28781524061.342468</v>
      </c>
      <c r="AA388" s="72">
        <v>33641077987.477959</v>
      </c>
      <c r="AB388" s="72">
        <v>40059559223.412254</v>
      </c>
      <c r="AC388" s="72">
        <v>35677040590.897598</v>
      </c>
      <c r="AD388" s="72">
        <v>40734090446.82901</v>
      </c>
      <c r="AE388" s="72">
        <v>43216848966.253395</v>
      </c>
      <c r="AF388" s="72">
        <v>50904943264.985916</v>
      </c>
      <c r="AG388" s="72">
        <v>63862596833.676552</v>
      </c>
      <c r="AH388" s="72">
        <v>58700410111.501175</v>
      </c>
      <c r="AI388" s="72">
        <v>73924376424.989487</v>
      </c>
      <c r="AJ388" s="72">
        <v>64880630494.219643</v>
      </c>
      <c r="AK388" s="72">
        <v>72332388114.374954</v>
      </c>
      <c r="AL388" s="72">
        <v>60907957789.854973</v>
      </c>
      <c r="AM388" s="72">
        <v>44127059201.482552</v>
      </c>
      <c r="AN388" s="72">
        <v>48641867766.159279</v>
      </c>
      <c r="AO388" s="72">
        <v>50928860242.846573</v>
      </c>
      <c r="AP388" s="72">
        <v>58195952311.40287</v>
      </c>
      <c r="AQ388" s="72">
        <v>47520223045.612198</v>
      </c>
      <c r="AR388" s="72">
        <v>50208061957.949478</v>
      </c>
      <c r="AS388" s="72">
        <v>35919517583.59639</v>
      </c>
      <c r="AT388" s="72">
        <v>37314834427.227325</v>
      </c>
      <c r="AU388" s="72">
        <v>47062756605.402206</v>
      </c>
      <c r="AV388" s="72">
        <v>46822609925.237831</v>
      </c>
      <c r="AW388" s="72">
        <v>32609354380.097778</v>
      </c>
      <c r="AX388" s="72">
        <v>32692827345.913963</v>
      </c>
      <c r="AY388" s="72">
        <v>24120344154.066063</v>
      </c>
      <c r="AZ388" s="72">
        <v>23036165817.561504</v>
      </c>
      <c r="BA388" s="72">
        <v>25575172355.92083</v>
      </c>
      <c r="BB388" s="72">
        <v>22527934491.369141</v>
      </c>
      <c r="BC388" s="72">
        <v>21875715439.331944</v>
      </c>
      <c r="BD388" s="72">
        <v>23093458141.041447</v>
      </c>
      <c r="BE388" s="72">
        <v>24341275862.530586</v>
      </c>
      <c r="BF388" s="72">
        <v>24127872151.568802</v>
      </c>
      <c r="BG388" s="72">
        <v>24965832797.119003</v>
      </c>
      <c r="BH388" s="72">
        <v>24160377454.8951</v>
      </c>
      <c r="BI388" s="72">
        <v>19837623977.097439</v>
      </c>
      <c r="BJ388" s="72">
        <v>16492332090.362963</v>
      </c>
      <c r="BK388" s="72">
        <v>11022267192.722967</v>
      </c>
      <c r="BL388" s="72">
        <v>9294602111.3091755</v>
      </c>
      <c r="BM388" s="72">
        <v>7108653294.0643301</v>
      </c>
      <c r="BN388" s="72">
        <v>6351760099.600399</v>
      </c>
      <c r="BO388" s="72">
        <v>6379617593.5550365</v>
      </c>
      <c r="BP388" s="72">
        <v>5381373775.1502399</v>
      </c>
      <c r="BQ388" s="72">
        <v>4362502206.4499092</v>
      </c>
      <c r="BR388" s="72">
        <v>1717337357.8038907</v>
      </c>
      <c r="BS388" s="72">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Button10_Click">
                <anchor moveWithCells="1" sizeWithCells="1">
                  <from>
                    <xdr:col>4</xdr:col>
                    <xdr:colOff>371475</xdr:colOff>
                    <xdr:row>5</xdr:row>
                    <xdr:rowOff>76200</xdr:rowOff>
                  </from>
                  <to>
                    <xdr:col>6</xdr:col>
                    <xdr:colOff>333375</xdr:colOff>
                    <xdr:row>7</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72</vt:i4>
      </vt:variant>
    </vt:vector>
  </HeadingPairs>
  <TitlesOfParts>
    <vt:vector size="75" baseType="lpstr">
      <vt:lpstr>MainSingleEPM</vt:lpstr>
      <vt:lpstr>SingleEPM_OtherAccounts</vt:lpstr>
      <vt:lpstr>Portfolio</vt:lpstr>
      <vt:lpstr>AnnuityMaturity</vt:lpstr>
      <vt:lpstr>AnnuityPayment</vt:lpstr>
      <vt:lpstr>Brownian_expectedreturn</vt:lpstr>
      <vt:lpstr>Brownian_meanrevspeed</vt:lpstr>
      <vt:lpstr>Brownian_vol</vt:lpstr>
      <vt:lpstr>calctime</vt:lpstr>
      <vt:lpstr>CashRateCorr</vt:lpstr>
      <vt:lpstr>CashRateMeanRevLevel</vt:lpstr>
      <vt:lpstr>CashRateMeanRevSpeed</vt:lpstr>
      <vt:lpstr>CashRateType</vt:lpstr>
      <vt:lpstr>CashRateVol</vt:lpstr>
      <vt:lpstr>CDF_output</vt:lpstr>
      <vt:lpstr>EPMmaturity</vt:lpstr>
      <vt:lpstr>FixedCashRate</vt:lpstr>
      <vt:lpstr>FixedInvestmentReturn</vt:lpstr>
      <vt:lpstr>FPmargin</vt:lpstr>
      <vt:lpstr>HedgeCap</vt:lpstr>
      <vt:lpstr>HedgeFloor</vt:lpstr>
      <vt:lpstr>HedgingCosts</vt:lpstr>
      <vt:lpstr>HedgingFee</vt:lpstr>
      <vt:lpstr>HistogramOutput</vt:lpstr>
      <vt:lpstr>HolidayEntryLevel</vt:lpstr>
      <vt:lpstr>HolidayExitLevel</vt:lpstr>
      <vt:lpstr>HolidayRepaymentLevel</vt:lpstr>
      <vt:lpstr>HomeValue</vt:lpstr>
      <vt:lpstr>InitialLoan</vt:lpstr>
      <vt:lpstr>insurance</vt:lpstr>
      <vt:lpstr>InvestmentReturnHardcode</vt:lpstr>
      <vt:lpstr>InvestmentReturnType</vt:lpstr>
      <vt:lpstr>LMItopCoverLimitPct</vt:lpstr>
      <vt:lpstr>LMItopcoverQuantileLevel</vt:lpstr>
      <vt:lpstr>LMIupfrontInsurance</vt:lpstr>
      <vt:lpstr>LoanType</vt:lpstr>
      <vt:lpstr>LVR</vt:lpstr>
      <vt:lpstr>MaxLoan</vt:lpstr>
      <vt:lpstr>MCoutput</vt:lpstr>
      <vt:lpstr>MCoutput_FPmargin</vt:lpstr>
      <vt:lpstr>MCoutput_funderreceived</vt:lpstr>
      <vt:lpstr>MCoutput_holidays</vt:lpstr>
      <vt:lpstr>MCoutput_investmentaccount</vt:lpstr>
      <vt:lpstr>MCoutput_lenderreceived</vt:lpstr>
      <vt:lpstr>MCoutput_surplusdeficit</vt:lpstr>
      <vt:lpstr>nEPMannual</vt:lpstr>
      <vt:lpstr>Nsim</vt:lpstr>
      <vt:lpstr>output</vt:lpstr>
      <vt:lpstr>output_expectedpath</vt:lpstr>
      <vt:lpstr>output_FPmarginreceived</vt:lpstr>
      <vt:lpstr>output_FPsurplusShareReceived</vt:lpstr>
      <vt:lpstr>output_funderProfitreceived</vt:lpstr>
      <vt:lpstr>output_funderreceived</vt:lpstr>
      <vt:lpstr>output_holidayrepayment</vt:lpstr>
      <vt:lpstr>output_holidays</vt:lpstr>
      <vt:lpstr>output_investmentaccount</vt:lpstr>
      <vt:lpstr>output_lenderreceived</vt:lpstr>
      <vt:lpstr>portfolio_calctime</vt:lpstr>
      <vt:lpstr>portfolio_investmentaccount_output</vt:lpstr>
      <vt:lpstr>Portfolio_InvestmentReturnHardcode</vt:lpstr>
      <vt:lpstr>portfolio_output</vt:lpstr>
      <vt:lpstr>Portfolio_sim_balance</vt:lpstr>
      <vt:lpstr>Portfolio_sim_investmentaccount</vt:lpstr>
      <vt:lpstr>Portfolio_SP500_MCoutput</vt:lpstr>
      <vt:lpstr>PortfolioInput</vt:lpstr>
      <vt:lpstr>PortfolioProgressPct</vt:lpstr>
      <vt:lpstr>profitshareYears</vt:lpstr>
      <vt:lpstr>profittakenPct</vt:lpstr>
      <vt:lpstr>progressPct</vt:lpstr>
      <vt:lpstr>RetailMargin</vt:lpstr>
      <vt:lpstr>StochCashRate_initial</vt:lpstr>
      <vt:lpstr>StochReturnMean</vt:lpstr>
      <vt:lpstr>StochReturnVol</vt:lpstr>
      <vt:lpstr>UpfrontReInsurance</vt:lpstr>
      <vt:lpstr>WholesaleMargin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 Shevchenko</dc:creator>
  <cp:lastModifiedBy>John Innes</cp:lastModifiedBy>
  <dcterms:created xsi:type="dcterms:W3CDTF">2025-12-21T02:30:01Z</dcterms:created>
  <dcterms:modified xsi:type="dcterms:W3CDTF">2026-04-16T01:33:29Z</dcterms:modified>
</cp:coreProperties>
</file>